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1" i="1" l="1"/>
  <c r="D62" i="1" s="1"/>
  <c r="D63" i="1" s="1"/>
  <c r="D64" i="1" s="1"/>
  <c r="D65" i="1" s="1"/>
  <c r="D66" i="1" s="1"/>
</calcChain>
</file>

<file path=xl/sharedStrings.xml><?xml version="1.0" encoding="utf-8"?>
<sst xmlns="http://schemas.openxmlformats.org/spreadsheetml/2006/main" count="179" uniqueCount="85">
  <si>
    <t>id</t>
  </si>
  <si>
    <t>elegible</t>
  </si>
  <si>
    <t>unique</t>
  </si>
  <si>
    <t>integer</t>
  </si>
  <si>
    <t>bool</t>
  </si>
  <si>
    <t>varchar 15</t>
  </si>
  <si>
    <t>varchar 40</t>
  </si>
  <si>
    <t>varchar 100</t>
  </si>
  <si>
    <t>varchar 150</t>
  </si>
  <si>
    <t>varchar 30</t>
  </si>
  <si>
    <t>boolean</t>
  </si>
  <si>
    <t>PK</t>
  </si>
  <si>
    <t>double</t>
  </si>
  <si>
    <t>0=no riesgo</t>
  </si>
  <si>
    <t>date</t>
  </si>
  <si>
    <t>location_id</t>
  </si>
  <si>
    <t>location_id_fk</t>
  </si>
  <si>
    <t>person_id</t>
  </si>
  <si>
    <t>people_id_fk</t>
  </si>
  <si>
    <t>people_groups</t>
  </si>
  <si>
    <t>generate table</t>
  </si>
  <si>
    <t>group_id</t>
  </si>
  <si>
    <t>group_id_fk</t>
  </si>
  <si>
    <t>autoincrement</t>
  </si>
  <si>
    <t>people</t>
  </si>
  <si>
    <t>groups</t>
  </si>
  <si>
    <t>datasets</t>
  </si>
  <si>
    <t>locations</t>
  </si>
  <si>
    <t>year</t>
  </si>
  <si>
    <t>table name</t>
  </si>
  <si>
    <t>Attributes</t>
  </si>
  <si>
    <t>type</t>
  </si>
  <si>
    <t>constrainst</t>
  </si>
  <si>
    <t>identification</t>
  </si>
  <si>
    <t>last_name</t>
  </si>
  <si>
    <t>second_last_name</t>
  </si>
  <si>
    <t>name</t>
  </si>
  <si>
    <t>birth</t>
  </si>
  <si>
    <t>cellphone</t>
  </si>
  <si>
    <t>phone</t>
  </si>
  <si>
    <t>email</t>
  </si>
  <si>
    <t>whatsapp</t>
  </si>
  <si>
    <t>facebook</t>
  </si>
  <si>
    <t>address</t>
  </si>
  <si>
    <t>ebais</t>
  </si>
  <si>
    <t>social_security</t>
  </si>
  <si>
    <t>pregnant</t>
  </si>
  <si>
    <t>diabetes</t>
  </si>
  <si>
    <t>reported_weight</t>
  </si>
  <si>
    <t>reported_height</t>
  </si>
  <si>
    <t>screening_weight</t>
  </si>
  <si>
    <t>screening_height</t>
  </si>
  <si>
    <t>bmi</t>
  </si>
  <si>
    <t>bmi_sort</t>
  </si>
  <si>
    <t>ia_score</t>
  </si>
  <si>
    <t>sort</t>
  </si>
  <si>
    <t>screening_date</t>
  </si>
  <si>
    <t>observation</t>
  </si>
  <si>
    <t>prefered_schedule</t>
  </si>
  <si>
    <t>schedule</t>
  </si>
  <si>
    <t>space</t>
  </si>
  <si>
    <t>country</t>
  </si>
  <si>
    <t>province</t>
  </si>
  <si>
    <t>canton</t>
  </si>
  <si>
    <t>district</t>
  </si>
  <si>
    <t>BD EVISA UCR 2017 - Modelo relacional - johan.durancerdas@gmail.com</t>
  </si>
  <si>
    <t>Aplicado a: cakephp 3</t>
  </si>
  <si>
    <t>people_datasets</t>
  </si>
  <si>
    <t>datasets_id_fk</t>
  </si>
  <si>
    <t>dataset_id</t>
  </si>
  <si>
    <t>Un programa se realiza una vez al año</t>
  </si>
  <si>
    <t>Una persona tiene datos del programa</t>
  </si>
  <si>
    <t>Una persona solamente puede tener un datos del programa por año.</t>
  </si>
  <si>
    <t>Un grupo solamente pertenece a una localidad</t>
  </si>
  <si>
    <t>Grupo-&gt;horario es una relación días, horas. Podría ser un json.</t>
  </si>
  <si>
    <t xml:space="preserve">Una persona solamente puede pertenecer a un grupo. </t>
  </si>
  <si>
    <t>Cada persona tiene una dirección, pero todos, tanto grupo como persona deben tener una localidad</t>
  </si>
  <si>
    <t>"Requerimientos"</t>
  </si>
  <si>
    <t>Meaning</t>
  </si>
  <si>
    <t>tamizaje</t>
  </si>
  <si>
    <t>espacio en grupo</t>
  </si>
  <si>
    <t>unique, not_null</t>
  </si>
  <si>
    <t>not_null</t>
  </si>
  <si>
    <t>not_null, default(costa rica)</t>
  </si>
  <si>
    <t>La tabla people_datasets se refiere a las personas que deben ser referidas al hospital no a la relación 1:N entre ellas la cual se refiere a los datos de esa persona.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</si>
</sst>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 applyAlignment="1">
      <alignment horizontal="center"/>
    </xf>
    <xf numFmtId="0" fontId="0" fillId="4" borderId="0" xfId="0" applyFill="1" applyBorder="1" applyAlignment="1"/>
    <xf numFmtId="0" fontId="0" fillId="5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zoomScaleNormal="100" workbookViewId="0">
      <selection activeCell="D25" sqref="D25"/>
    </sheetView>
  </sheetViews>
  <sheetFormatPr defaultRowHeight="15" x14ac:dyDescent="0.25"/>
  <cols>
    <col min="1" max="1" width="15.140625" customWidth="1"/>
    <col min="2" max="3" width="20.5703125" customWidth="1"/>
    <col min="4" max="4" width="13.140625" customWidth="1"/>
    <col min="5" max="5" width="10.85546875" customWidth="1"/>
    <col min="6" max="6" width="10.140625" customWidth="1"/>
    <col min="9" max="9" width="10.28515625" customWidth="1"/>
    <col min="11" max="11" width="12.28515625" customWidth="1"/>
    <col min="12" max="12" width="17.140625" customWidth="1"/>
    <col min="13" max="13" width="11" customWidth="1"/>
    <col min="14" max="14" width="11.140625" customWidth="1"/>
    <col min="15" max="15" width="10.28515625" customWidth="1"/>
    <col min="17" max="17" width="11.5703125" bestFit="1" customWidth="1"/>
    <col min="18" max="18" width="18.140625" bestFit="1" customWidth="1"/>
  </cols>
  <sheetData>
    <row r="1" spans="1:22" ht="15" customHeight="1" x14ac:dyDescent="0.25">
      <c r="A1" s="9" t="s">
        <v>65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"/>
      <c r="U1" s="2"/>
      <c r="V1" s="2"/>
    </row>
    <row r="2" spans="1:22" ht="25.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8" t="s">
        <v>66</v>
      </c>
      <c r="U2" s="8"/>
      <c r="V2" s="8"/>
    </row>
    <row r="3" spans="1:2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2"/>
      <c r="U3" s="2"/>
      <c r="V3" s="2"/>
    </row>
    <row r="4" spans="1:22" x14ac:dyDescent="0.25">
      <c r="A4" s="1" t="s">
        <v>29</v>
      </c>
      <c r="B4" t="s">
        <v>24</v>
      </c>
    </row>
    <row r="5" spans="1:22" x14ac:dyDescent="0.25">
      <c r="A5" s="1" t="s">
        <v>30</v>
      </c>
      <c r="B5" t="s">
        <v>0</v>
      </c>
      <c r="C5" t="s">
        <v>15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41</v>
      </c>
      <c r="L5" t="s">
        <v>40</v>
      </c>
      <c r="M5" t="s">
        <v>42</v>
      </c>
      <c r="N5" t="s">
        <v>43</v>
      </c>
      <c r="O5" t="s">
        <v>44</v>
      </c>
    </row>
    <row r="6" spans="1:22" x14ac:dyDescent="0.25">
      <c r="A6" s="1" t="s">
        <v>31</v>
      </c>
      <c r="B6" t="s">
        <v>11</v>
      </c>
      <c r="C6" t="s">
        <v>16</v>
      </c>
      <c r="D6" t="s">
        <v>5</v>
      </c>
      <c r="E6" t="s">
        <v>9</v>
      </c>
      <c r="F6" t="s">
        <v>9</v>
      </c>
      <c r="G6" t="s">
        <v>9</v>
      </c>
      <c r="H6" t="s">
        <v>14</v>
      </c>
      <c r="I6" t="s">
        <v>5</v>
      </c>
      <c r="J6" t="s">
        <v>5</v>
      </c>
      <c r="K6" t="s">
        <v>4</v>
      </c>
      <c r="L6" t="s">
        <v>6</v>
      </c>
      <c r="M6" t="s">
        <v>7</v>
      </c>
      <c r="N6" t="s">
        <v>8</v>
      </c>
      <c r="O6" t="s">
        <v>9</v>
      </c>
    </row>
    <row r="7" spans="1:22" x14ac:dyDescent="0.25">
      <c r="A7" s="1" t="s">
        <v>78</v>
      </c>
    </row>
    <row r="8" spans="1:22" x14ac:dyDescent="0.25">
      <c r="A8" s="1" t="s">
        <v>32</v>
      </c>
      <c r="B8" t="s">
        <v>23</v>
      </c>
      <c r="C8" t="s">
        <v>82</v>
      </c>
      <c r="D8" t="s">
        <v>81</v>
      </c>
      <c r="E8" t="s">
        <v>82</v>
      </c>
      <c r="G8" t="s">
        <v>82</v>
      </c>
      <c r="H8" t="s">
        <v>82</v>
      </c>
    </row>
    <row r="13" spans="1:22" x14ac:dyDescent="0.25">
      <c r="A13" s="1" t="s">
        <v>29</v>
      </c>
      <c r="B13" t="s">
        <v>26</v>
      </c>
      <c r="N13" t="s">
        <v>13</v>
      </c>
    </row>
    <row r="14" spans="1:22" x14ac:dyDescent="0.25">
      <c r="A14" s="1" t="s">
        <v>30</v>
      </c>
      <c r="B14" t="s">
        <v>0</v>
      </c>
      <c r="C14" t="s">
        <v>17</v>
      </c>
      <c r="D14" t="s">
        <v>28</v>
      </c>
      <c r="E14" t="s">
        <v>45</v>
      </c>
      <c r="F14" t="s">
        <v>46</v>
      </c>
      <c r="G14" t="s">
        <v>47</v>
      </c>
      <c r="H14" t="s">
        <v>48</v>
      </c>
      <c r="I14" t="s">
        <v>49</v>
      </c>
      <c r="J14" t="s">
        <v>50</v>
      </c>
      <c r="K14" t="s">
        <v>51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57</v>
      </c>
      <c r="R14" t="s">
        <v>58</v>
      </c>
      <c r="S14" t="s">
        <v>1</v>
      </c>
    </row>
    <row r="15" spans="1:22" x14ac:dyDescent="0.25">
      <c r="A15" s="1" t="s">
        <v>31</v>
      </c>
      <c r="B15" t="s">
        <v>11</v>
      </c>
      <c r="C15" t="s">
        <v>18</v>
      </c>
      <c r="D15" t="s">
        <v>3</v>
      </c>
      <c r="E15" t="s">
        <v>10</v>
      </c>
      <c r="F15" t="s">
        <v>4</v>
      </c>
      <c r="G15" t="s">
        <v>4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9</v>
      </c>
      <c r="N15" t="s">
        <v>3</v>
      </c>
      <c r="O15" t="s">
        <v>10</v>
      </c>
      <c r="P15" t="s">
        <v>14</v>
      </c>
      <c r="Q15" t="s">
        <v>8</v>
      </c>
      <c r="R15" t="s">
        <v>7</v>
      </c>
      <c r="S15" t="s">
        <v>10</v>
      </c>
    </row>
    <row r="16" spans="1:22" x14ac:dyDescent="0.25">
      <c r="A16" s="1" t="s">
        <v>78</v>
      </c>
      <c r="J16" t="s">
        <v>79</v>
      </c>
    </row>
    <row r="17" spans="1:7" x14ac:dyDescent="0.25">
      <c r="A17" s="1" t="s">
        <v>32</v>
      </c>
      <c r="B17" t="s">
        <v>23</v>
      </c>
      <c r="C17" s="7" t="s">
        <v>2</v>
      </c>
      <c r="D17" s="7"/>
    </row>
    <row r="18" spans="1:7" x14ac:dyDescent="0.25">
      <c r="C18" t="s">
        <v>82</v>
      </c>
      <c r="D18" t="s">
        <v>82</v>
      </c>
    </row>
    <row r="22" spans="1:7" x14ac:dyDescent="0.25">
      <c r="A22" s="1" t="s">
        <v>29</v>
      </c>
      <c r="B22" t="s">
        <v>25</v>
      </c>
    </row>
    <row r="23" spans="1:7" x14ac:dyDescent="0.25">
      <c r="A23" s="1" t="s">
        <v>30</v>
      </c>
      <c r="B23" t="s">
        <v>0</v>
      </c>
      <c r="C23" t="s">
        <v>15</v>
      </c>
      <c r="D23" t="s">
        <v>36</v>
      </c>
      <c r="E23" t="s">
        <v>28</v>
      </c>
      <c r="F23" t="s">
        <v>59</v>
      </c>
      <c r="G23" t="s">
        <v>60</v>
      </c>
    </row>
    <row r="24" spans="1:7" x14ac:dyDescent="0.25">
      <c r="A24" s="1" t="s">
        <v>31</v>
      </c>
      <c r="B24" t="s">
        <v>11</v>
      </c>
      <c r="C24" t="s">
        <v>16</v>
      </c>
      <c r="D24" t="s">
        <v>9</v>
      </c>
      <c r="E24" t="s">
        <v>3</v>
      </c>
      <c r="F24" t="s">
        <v>7</v>
      </c>
      <c r="G24" t="s">
        <v>3</v>
      </c>
    </row>
    <row r="25" spans="1:7" x14ac:dyDescent="0.25">
      <c r="A25" s="1" t="s">
        <v>78</v>
      </c>
      <c r="G25" t="s">
        <v>80</v>
      </c>
    </row>
    <row r="26" spans="1:7" x14ac:dyDescent="0.25">
      <c r="A26" s="1" t="s">
        <v>32</v>
      </c>
      <c r="B26" t="s">
        <v>23</v>
      </c>
      <c r="C26" s="7" t="s">
        <v>2</v>
      </c>
      <c r="D26" s="7"/>
      <c r="E26" s="7"/>
    </row>
    <row r="27" spans="1:7" x14ac:dyDescent="0.25">
      <c r="C27" t="s">
        <v>82</v>
      </c>
      <c r="D27" t="s">
        <v>82</v>
      </c>
      <c r="E27" t="s">
        <v>82</v>
      </c>
    </row>
    <row r="30" spans="1:7" x14ac:dyDescent="0.25">
      <c r="A30" s="1" t="s">
        <v>29</v>
      </c>
      <c r="B30" t="s">
        <v>27</v>
      </c>
    </row>
    <row r="31" spans="1:7" x14ac:dyDescent="0.25">
      <c r="A31" s="1" t="s">
        <v>30</v>
      </c>
      <c r="B31" t="s">
        <v>0</v>
      </c>
      <c r="C31" t="s">
        <v>61</v>
      </c>
      <c r="D31" t="s">
        <v>62</v>
      </c>
      <c r="E31" t="s">
        <v>63</v>
      </c>
      <c r="F31" t="s">
        <v>64</v>
      </c>
    </row>
    <row r="32" spans="1:7" x14ac:dyDescent="0.25">
      <c r="A32" s="1" t="s">
        <v>31</v>
      </c>
      <c r="B32" t="s">
        <v>11</v>
      </c>
      <c r="C32" t="s">
        <v>9</v>
      </c>
      <c r="D32" t="s">
        <v>9</v>
      </c>
      <c r="E32" t="s">
        <v>9</v>
      </c>
      <c r="F32" t="s">
        <v>9</v>
      </c>
    </row>
    <row r="33" spans="1:6" x14ac:dyDescent="0.25">
      <c r="A33" s="1" t="s">
        <v>78</v>
      </c>
    </row>
    <row r="34" spans="1:6" x14ac:dyDescent="0.25">
      <c r="A34" s="1" t="s">
        <v>32</v>
      </c>
      <c r="B34" t="s">
        <v>23</v>
      </c>
      <c r="D34" s="7" t="s">
        <v>2</v>
      </c>
      <c r="E34" s="7"/>
      <c r="F34" s="7"/>
    </row>
    <row r="35" spans="1:6" x14ac:dyDescent="0.25">
      <c r="C35" t="s">
        <v>83</v>
      </c>
      <c r="D35" t="s">
        <v>82</v>
      </c>
      <c r="E35" t="s">
        <v>82</v>
      </c>
      <c r="F35" t="s">
        <v>82</v>
      </c>
    </row>
    <row r="39" spans="1:6" x14ac:dyDescent="0.25">
      <c r="B39" t="s">
        <v>20</v>
      </c>
    </row>
    <row r="40" spans="1:6" x14ac:dyDescent="0.25">
      <c r="A40" s="1" t="s">
        <v>29</v>
      </c>
      <c r="B40" t="s">
        <v>19</v>
      </c>
    </row>
    <row r="41" spans="1:6" x14ac:dyDescent="0.25">
      <c r="A41" s="1" t="s">
        <v>30</v>
      </c>
      <c r="B41" t="s">
        <v>0</v>
      </c>
      <c r="C41" t="s">
        <v>15</v>
      </c>
      <c r="D41" t="s">
        <v>21</v>
      </c>
    </row>
    <row r="42" spans="1:6" x14ac:dyDescent="0.25">
      <c r="A42" s="1" t="s">
        <v>31</v>
      </c>
      <c r="B42" t="s">
        <v>11</v>
      </c>
      <c r="C42" t="s">
        <v>16</v>
      </c>
      <c r="D42" t="s">
        <v>22</v>
      </c>
    </row>
    <row r="43" spans="1:6" x14ac:dyDescent="0.25">
      <c r="A43" s="1" t="s">
        <v>78</v>
      </c>
    </row>
    <row r="44" spans="1:6" x14ac:dyDescent="0.25">
      <c r="A44" s="1" t="s">
        <v>32</v>
      </c>
      <c r="B44" t="s">
        <v>23</v>
      </c>
      <c r="C44" s="7" t="s">
        <v>2</v>
      </c>
      <c r="D44" s="7"/>
    </row>
    <row r="45" spans="1:6" x14ac:dyDescent="0.25">
      <c r="C45" t="s">
        <v>82</v>
      </c>
      <c r="D45" t="s">
        <v>82</v>
      </c>
    </row>
    <row r="50" spans="1:12" x14ac:dyDescent="0.25">
      <c r="B50" t="s">
        <v>20</v>
      </c>
    </row>
    <row r="51" spans="1:12" x14ac:dyDescent="0.25">
      <c r="A51" s="1" t="s">
        <v>29</v>
      </c>
      <c r="B51" t="s">
        <v>67</v>
      </c>
    </row>
    <row r="52" spans="1:12" x14ac:dyDescent="0.25">
      <c r="A52" s="1" t="s">
        <v>30</v>
      </c>
      <c r="B52" t="s">
        <v>0</v>
      </c>
      <c r="C52" t="s">
        <v>69</v>
      </c>
      <c r="D52" t="s">
        <v>17</v>
      </c>
    </row>
    <row r="53" spans="1:12" x14ac:dyDescent="0.25">
      <c r="A53" s="1" t="s">
        <v>31</v>
      </c>
      <c r="B53" t="s">
        <v>11</v>
      </c>
      <c r="C53" t="s">
        <v>68</v>
      </c>
      <c r="D53" t="s">
        <v>18</v>
      </c>
    </row>
    <row r="54" spans="1:12" x14ac:dyDescent="0.25">
      <c r="A54" s="1" t="s">
        <v>78</v>
      </c>
    </row>
    <row r="55" spans="1:12" x14ac:dyDescent="0.25">
      <c r="A55" s="1" t="s">
        <v>32</v>
      </c>
      <c r="B55" t="s">
        <v>23</v>
      </c>
      <c r="C55" s="7" t="s">
        <v>2</v>
      </c>
      <c r="D55" s="7"/>
    </row>
    <row r="56" spans="1:12" x14ac:dyDescent="0.25">
      <c r="C56" t="s">
        <v>82</v>
      </c>
      <c r="D56" t="s">
        <v>82</v>
      </c>
    </row>
    <row r="59" spans="1:12" x14ac:dyDescent="0.25">
      <c r="D59" s="5" t="s">
        <v>77</v>
      </c>
      <c r="E59" s="5"/>
      <c r="F59" s="5"/>
      <c r="G59" s="5"/>
      <c r="H59" s="5"/>
      <c r="I59" s="5"/>
      <c r="J59" s="5"/>
      <c r="K59" s="5"/>
      <c r="L59" s="5"/>
    </row>
    <row r="60" spans="1:12" x14ac:dyDescent="0.25">
      <c r="D60" s="3">
        <v>1</v>
      </c>
      <c r="E60" s="6" t="s">
        <v>70</v>
      </c>
      <c r="F60" s="6"/>
      <c r="G60" s="6"/>
      <c r="H60" s="6"/>
      <c r="I60" s="6"/>
      <c r="J60" s="6"/>
      <c r="K60" s="6"/>
      <c r="L60" s="6"/>
    </row>
    <row r="61" spans="1:12" x14ac:dyDescent="0.25">
      <c r="D61" s="3">
        <f>D60+1</f>
        <v>2</v>
      </c>
      <c r="E61" s="6" t="s">
        <v>71</v>
      </c>
      <c r="F61" s="6"/>
      <c r="G61" s="6"/>
      <c r="H61" s="6"/>
      <c r="I61" s="6"/>
      <c r="J61" s="6"/>
      <c r="K61" s="6"/>
      <c r="L61" s="6"/>
    </row>
    <row r="62" spans="1:12" x14ac:dyDescent="0.25">
      <c r="D62" s="3">
        <f t="shared" ref="D62:D67" si="0">D61+1</f>
        <v>3</v>
      </c>
      <c r="E62" s="6" t="s">
        <v>72</v>
      </c>
      <c r="F62" s="6"/>
      <c r="G62" s="6"/>
      <c r="H62" s="6"/>
      <c r="I62" s="6"/>
      <c r="J62" s="6"/>
      <c r="K62" s="6"/>
      <c r="L62" s="6"/>
    </row>
    <row r="63" spans="1:12" x14ac:dyDescent="0.25">
      <c r="D63" s="3">
        <f t="shared" si="0"/>
        <v>4</v>
      </c>
      <c r="E63" s="4" t="s">
        <v>73</v>
      </c>
      <c r="F63" s="4"/>
      <c r="G63" s="4"/>
      <c r="H63" s="4"/>
      <c r="I63" s="4"/>
      <c r="J63" s="4"/>
      <c r="K63" s="4"/>
      <c r="L63" s="4"/>
    </row>
    <row r="64" spans="1:12" x14ac:dyDescent="0.25">
      <c r="D64" s="3">
        <f t="shared" si="0"/>
        <v>5</v>
      </c>
      <c r="E64" s="4" t="s">
        <v>74</v>
      </c>
      <c r="F64" s="4"/>
      <c r="G64" s="4"/>
      <c r="H64" s="4"/>
      <c r="I64" s="4"/>
      <c r="J64" s="4"/>
      <c r="K64" s="4"/>
      <c r="L64" s="4"/>
    </row>
    <row r="65" spans="4:12" x14ac:dyDescent="0.25">
      <c r="D65" s="3">
        <f t="shared" si="0"/>
        <v>6</v>
      </c>
      <c r="E65" s="4" t="s">
        <v>75</v>
      </c>
      <c r="F65" s="4"/>
      <c r="G65" s="4"/>
      <c r="H65" s="4"/>
      <c r="I65" s="4"/>
      <c r="J65" s="4"/>
      <c r="K65" s="4"/>
      <c r="L65" s="4"/>
    </row>
    <row r="66" spans="4:12" x14ac:dyDescent="0.25">
      <c r="D66" s="3">
        <f t="shared" si="0"/>
        <v>7</v>
      </c>
      <c r="E66" s="4" t="s">
        <v>76</v>
      </c>
      <c r="F66" s="4"/>
      <c r="G66" s="4"/>
      <c r="H66" s="4"/>
      <c r="I66" s="4"/>
      <c r="J66" s="4"/>
      <c r="K66" s="4"/>
      <c r="L66" s="4"/>
    </row>
    <row r="67" spans="4:12" x14ac:dyDescent="0.25">
      <c r="D67" s="3">
        <f t="shared" si="0"/>
        <v>8</v>
      </c>
      <c r="E67" s="4" t="s">
        <v>84</v>
      </c>
      <c r="F67" s="4"/>
      <c r="G67" s="4"/>
      <c r="H67" s="4"/>
      <c r="I67" s="4"/>
      <c r="J67" s="4"/>
      <c r="K67" s="4"/>
      <c r="L67" s="4"/>
    </row>
  </sheetData>
  <mergeCells count="16">
    <mergeCell ref="E66:L66"/>
    <mergeCell ref="E67:L67"/>
    <mergeCell ref="C55:D55"/>
    <mergeCell ref="T2:V2"/>
    <mergeCell ref="C44:D44"/>
    <mergeCell ref="D34:F34"/>
    <mergeCell ref="C26:E26"/>
    <mergeCell ref="C17:D17"/>
    <mergeCell ref="A1:S3"/>
    <mergeCell ref="E65:L65"/>
    <mergeCell ref="D59:L59"/>
    <mergeCell ref="E60:L60"/>
    <mergeCell ref="E61:L61"/>
    <mergeCell ref="E62:L62"/>
    <mergeCell ref="E63:L63"/>
    <mergeCell ref="E64:L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2017-08-15T06:52:24Z</dcterms:modified>
</cp:coreProperties>
</file>