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Dokumenter\Leiepris_model\data\"/>
    </mc:Choice>
  </mc:AlternateContent>
  <xr:revisionPtr revIDLastSave="0" documentId="13_ncr:1_{CFFB3E36-2F85-42E8-926D-4720C3508495}" xr6:coauthVersionLast="47" xr6:coauthVersionMax="47" xr10:uidLastSave="{00000000-0000-0000-0000-000000000000}"/>
  <bookViews>
    <workbookView xWindow="-120" yWindow="-120" windowWidth="38640" windowHeight="21120" xr2:uid="{75B7810E-A030-4862-B089-6494721224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1" l="1"/>
  <c r="L37" i="1"/>
  <c r="F37" i="1"/>
  <c r="D37" i="1"/>
  <c r="D32" i="1"/>
  <c r="M30" i="1"/>
  <c r="N30" i="1" s="1"/>
  <c r="O30" i="1" s="1"/>
  <c r="I30" i="1"/>
  <c r="F30" i="1"/>
  <c r="E30" i="1" s="1"/>
  <c r="D30" i="1" s="1"/>
  <c r="C30" i="1" s="1"/>
  <c r="F26" i="1"/>
  <c r="E26" i="1" s="1"/>
  <c r="D26" i="1" s="1"/>
  <c r="C26" i="1" s="1"/>
  <c r="O22" i="1"/>
  <c r="J22" i="1"/>
  <c r="D22" i="1"/>
  <c r="N21" i="1"/>
  <c r="C21" i="1"/>
  <c r="H16" i="1"/>
  <c r="E16" i="1"/>
  <c r="D16" i="1" s="1"/>
  <c r="C16" i="1" s="1"/>
  <c r="C15" i="1"/>
  <c r="K12" i="1"/>
  <c r="L12" i="1" s="1"/>
  <c r="M12" i="1" s="1"/>
  <c r="N12" i="1" s="1"/>
  <c r="O12" i="1" s="1"/>
  <c r="F12" i="1"/>
</calcChain>
</file>

<file path=xl/sharedStrings.xml><?xml version="1.0" encoding="utf-8"?>
<sst xmlns="http://schemas.openxmlformats.org/spreadsheetml/2006/main" count="131" uniqueCount="17">
  <si>
    <t>Hele landet</t>
  </si>
  <si>
    <t>1 rom</t>
  </si>
  <si>
    <t>2 rom</t>
  </si>
  <si>
    <t>3 rom</t>
  </si>
  <si>
    <t>4 rom</t>
  </si>
  <si>
    <t>5 rom eller flere</t>
  </si>
  <si>
    <t>Oslo og Bærum kommune</t>
  </si>
  <si>
    <t>Akershus utenom Bærum kommune</t>
  </si>
  <si>
    <t>Bergen kommune</t>
  </si>
  <si>
    <t>Trondheim kommune</t>
  </si>
  <si>
    <t>Stavanger kommune</t>
  </si>
  <si>
    <t>..</t>
  </si>
  <si>
    <t>Tettsteder med 20 000 innbyggere eller flere</t>
  </si>
  <si>
    <t>Tettsteder med 2 000-19 999 innbyggere</t>
  </si>
  <si>
    <t>Tettsteder med 200-1 999 innbyggere og bosatte i spredtbygde strøk</t>
  </si>
  <si>
    <t>Rom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</si>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</sst>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2" borderId="0" xfId="0" applyFill="1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715C-E71A-4908-A664-7762B9283091}">
  <dimension ref="A1:O46"/>
  <sheetViews>
    <sheetView tabSelected="1" workbookViewId="0">
      <selection activeCell="R13" sqref="R13"/>
    </sheetView>
  </sheetViews>
  <sheetFormatPr baseColWidth="10" defaultRowHeight="15" x14ac:dyDescent="0.25"/>
  <sheetData>
    <row r="1" spans="1:15" x14ac:dyDescent="0.25">
      <c r="A1" s="7" t="s">
        <v>16</v>
      </c>
      <c r="B1" s="7" t="s">
        <v>15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</row>
    <row r="2" spans="1:15" x14ac:dyDescent="0.25">
      <c r="A2" s="1" t="s">
        <v>0</v>
      </c>
      <c r="B2" s="1" t="s">
        <v>1</v>
      </c>
      <c r="C2" s="2">
        <v>5300</v>
      </c>
      <c r="D2" s="2">
        <v>5850</v>
      </c>
      <c r="E2" s="2">
        <v>5850</v>
      </c>
      <c r="F2" s="2">
        <v>6290</v>
      </c>
      <c r="G2" s="2">
        <v>6830</v>
      </c>
      <c r="H2" s="2">
        <v>7150</v>
      </c>
      <c r="I2" s="2">
        <v>7570</v>
      </c>
      <c r="J2" s="2">
        <v>7890</v>
      </c>
      <c r="K2" s="2">
        <v>7320</v>
      </c>
      <c r="L2" s="2">
        <v>7690</v>
      </c>
      <c r="M2" s="2">
        <v>8050</v>
      </c>
      <c r="N2" s="2">
        <v>8760</v>
      </c>
      <c r="O2" s="2">
        <v>8400</v>
      </c>
    </row>
    <row r="3" spans="1:15" x14ac:dyDescent="0.25">
      <c r="A3" s="1" t="s">
        <v>0</v>
      </c>
      <c r="B3" s="1" t="s">
        <v>2</v>
      </c>
      <c r="C3" s="2">
        <v>6310</v>
      </c>
      <c r="D3" s="2">
        <v>6800</v>
      </c>
      <c r="E3" s="2">
        <v>7040</v>
      </c>
      <c r="F3" s="2">
        <v>7480</v>
      </c>
      <c r="G3" s="2">
        <v>8130</v>
      </c>
      <c r="H3" s="2">
        <v>8450</v>
      </c>
      <c r="I3" s="2">
        <v>8740</v>
      </c>
      <c r="J3" s="2">
        <v>9060</v>
      </c>
      <c r="K3" s="2">
        <v>9320</v>
      </c>
      <c r="L3" s="2">
        <v>9530</v>
      </c>
      <c r="M3" s="2">
        <v>9880</v>
      </c>
      <c r="N3" s="2">
        <v>10620</v>
      </c>
      <c r="O3" s="2">
        <v>11060</v>
      </c>
    </row>
    <row r="4" spans="1:15" x14ac:dyDescent="0.25">
      <c r="A4" s="1" t="s">
        <v>0</v>
      </c>
      <c r="B4" s="1" t="s">
        <v>3</v>
      </c>
      <c r="C4" s="2">
        <v>7370</v>
      </c>
      <c r="D4" s="2">
        <v>8080</v>
      </c>
      <c r="E4" s="2">
        <v>8390</v>
      </c>
      <c r="F4" s="2">
        <v>8860</v>
      </c>
      <c r="G4" s="2">
        <v>9610</v>
      </c>
      <c r="H4" s="2">
        <v>9880</v>
      </c>
      <c r="I4" s="2">
        <v>10220</v>
      </c>
      <c r="J4" s="2">
        <v>10580</v>
      </c>
      <c r="K4" s="2">
        <v>11030</v>
      </c>
      <c r="L4" s="2">
        <v>11140</v>
      </c>
      <c r="M4" s="2">
        <v>11560</v>
      </c>
      <c r="N4" s="2">
        <v>12320</v>
      </c>
      <c r="O4" s="2">
        <v>12980</v>
      </c>
    </row>
    <row r="5" spans="1:15" x14ac:dyDescent="0.25">
      <c r="A5" s="1" t="s">
        <v>0</v>
      </c>
      <c r="B5" s="1" t="s">
        <v>4</v>
      </c>
      <c r="C5" s="2">
        <v>8130</v>
      </c>
      <c r="D5" s="2">
        <v>8760</v>
      </c>
      <c r="E5" s="2">
        <v>8940</v>
      </c>
      <c r="F5" s="2">
        <v>9300</v>
      </c>
      <c r="G5" s="2">
        <v>10480</v>
      </c>
      <c r="H5" s="2">
        <v>10800</v>
      </c>
      <c r="I5" s="2">
        <v>11370</v>
      </c>
      <c r="J5" s="2">
        <v>11710</v>
      </c>
      <c r="K5" s="2">
        <v>12330</v>
      </c>
      <c r="L5" s="2">
        <v>12470</v>
      </c>
      <c r="M5" s="2">
        <v>12990</v>
      </c>
      <c r="N5" s="2">
        <v>13730</v>
      </c>
      <c r="O5" s="2">
        <v>14310</v>
      </c>
    </row>
    <row r="6" spans="1:15" x14ac:dyDescent="0.25">
      <c r="A6" s="1" t="s">
        <v>0</v>
      </c>
      <c r="B6" s="1" t="s">
        <v>5</v>
      </c>
      <c r="C6" s="2">
        <v>9160</v>
      </c>
      <c r="D6" s="2">
        <v>9230</v>
      </c>
      <c r="E6" s="2">
        <v>9450</v>
      </c>
      <c r="F6" s="2">
        <v>9780</v>
      </c>
      <c r="G6" s="2">
        <v>11470</v>
      </c>
      <c r="H6" s="2">
        <v>11740</v>
      </c>
      <c r="I6" s="2">
        <v>12520</v>
      </c>
      <c r="J6" s="2">
        <v>12880</v>
      </c>
      <c r="K6" s="2">
        <v>13790</v>
      </c>
      <c r="L6" s="2">
        <v>13820</v>
      </c>
      <c r="M6" s="2">
        <v>14180</v>
      </c>
      <c r="N6" s="2">
        <v>15290</v>
      </c>
      <c r="O6" s="2">
        <v>16140</v>
      </c>
    </row>
    <row r="7" spans="1:15" x14ac:dyDescent="0.25">
      <c r="A7" s="1" t="s">
        <v>6</v>
      </c>
      <c r="B7" s="1" t="s">
        <v>1</v>
      </c>
      <c r="C7" s="2">
        <v>6300</v>
      </c>
      <c r="D7" s="2">
        <v>6810</v>
      </c>
      <c r="E7" s="2">
        <v>6930</v>
      </c>
      <c r="F7" s="2">
        <v>7170</v>
      </c>
      <c r="G7" s="2">
        <v>7740</v>
      </c>
      <c r="H7" s="2">
        <v>8160</v>
      </c>
      <c r="I7" s="2">
        <v>8750</v>
      </c>
      <c r="J7" s="2">
        <v>8930</v>
      </c>
      <c r="K7" s="2">
        <v>8750</v>
      </c>
      <c r="L7" s="2">
        <v>8860</v>
      </c>
      <c r="M7" s="2">
        <v>9660</v>
      </c>
      <c r="N7" s="2">
        <v>10410</v>
      </c>
      <c r="O7" s="2">
        <v>9730</v>
      </c>
    </row>
    <row r="8" spans="1:15" x14ac:dyDescent="0.25">
      <c r="A8" s="1" t="s">
        <v>6</v>
      </c>
      <c r="B8" s="1" t="s">
        <v>2</v>
      </c>
      <c r="C8" s="2">
        <v>8500</v>
      </c>
      <c r="D8" s="2">
        <v>9000</v>
      </c>
      <c r="E8" s="2">
        <v>9320</v>
      </c>
      <c r="F8" s="2">
        <v>9900</v>
      </c>
      <c r="G8" s="2">
        <v>10200</v>
      </c>
      <c r="H8" s="2">
        <v>10710</v>
      </c>
      <c r="I8" s="2">
        <v>11240</v>
      </c>
      <c r="J8" s="2">
        <v>11650</v>
      </c>
      <c r="K8" s="2">
        <v>12080</v>
      </c>
      <c r="L8" s="2">
        <v>12310</v>
      </c>
      <c r="M8" s="2">
        <v>12770</v>
      </c>
      <c r="N8" s="2">
        <v>13850</v>
      </c>
      <c r="O8" s="2">
        <v>14400</v>
      </c>
    </row>
    <row r="9" spans="1:15" x14ac:dyDescent="0.25">
      <c r="A9" s="1" t="s">
        <v>6</v>
      </c>
      <c r="B9" s="1" t="s">
        <v>3</v>
      </c>
      <c r="C9" s="2">
        <v>10750</v>
      </c>
      <c r="D9" s="2">
        <v>11370</v>
      </c>
      <c r="E9" s="2">
        <v>11750</v>
      </c>
      <c r="F9" s="2">
        <v>12460</v>
      </c>
      <c r="G9" s="2">
        <v>12880</v>
      </c>
      <c r="H9" s="2">
        <v>13120</v>
      </c>
      <c r="I9" s="2">
        <v>13500</v>
      </c>
      <c r="J9" s="2">
        <v>14100</v>
      </c>
      <c r="K9" s="2">
        <v>14810</v>
      </c>
      <c r="L9" s="2">
        <v>14920</v>
      </c>
      <c r="M9" s="2">
        <v>15680</v>
      </c>
      <c r="N9" s="2">
        <v>16790</v>
      </c>
      <c r="O9" s="2">
        <v>17630</v>
      </c>
    </row>
    <row r="10" spans="1:15" x14ac:dyDescent="0.25">
      <c r="A10" s="1" t="s">
        <v>6</v>
      </c>
      <c r="B10" s="1" t="s">
        <v>4</v>
      </c>
      <c r="C10" s="2">
        <v>12800</v>
      </c>
      <c r="D10" s="2">
        <v>13530</v>
      </c>
      <c r="E10" s="2">
        <v>13980</v>
      </c>
      <c r="F10" s="2">
        <v>14560</v>
      </c>
      <c r="G10" s="2">
        <v>15150</v>
      </c>
      <c r="H10" s="2">
        <v>15900</v>
      </c>
      <c r="I10" s="2">
        <v>16460</v>
      </c>
      <c r="J10" s="2">
        <v>17150</v>
      </c>
      <c r="K10" s="2">
        <v>18410</v>
      </c>
      <c r="L10" s="2">
        <v>18690</v>
      </c>
      <c r="M10" s="2">
        <v>19370</v>
      </c>
      <c r="N10" s="2">
        <v>20530</v>
      </c>
      <c r="O10" s="2">
        <v>21100</v>
      </c>
    </row>
    <row r="11" spans="1:15" x14ac:dyDescent="0.25">
      <c r="A11" s="1" t="s">
        <v>6</v>
      </c>
      <c r="B11" s="1" t="s">
        <v>5</v>
      </c>
      <c r="C11" s="2">
        <v>15470</v>
      </c>
      <c r="D11" s="2">
        <v>17350</v>
      </c>
      <c r="E11" s="2">
        <v>17150</v>
      </c>
      <c r="F11" s="2">
        <v>16830</v>
      </c>
      <c r="G11" s="2">
        <v>18260</v>
      </c>
      <c r="H11" s="2">
        <v>18410</v>
      </c>
      <c r="I11" s="2">
        <v>20480</v>
      </c>
      <c r="J11" s="2">
        <v>21430</v>
      </c>
      <c r="K11" s="2">
        <v>22270</v>
      </c>
      <c r="L11" s="2">
        <v>23010</v>
      </c>
      <c r="M11" s="2">
        <v>22780</v>
      </c>
      <c r="N11" s="2">
        <v>24990</v>
      </c>
      <c r="O11" s="2">
        <v>27300</v>
      </c>
    </row>
    <row r="12" spans="1:15" x14ac:dyDescent="0.25">
      <c r="A12" s="1" t="s">
        <v>7</v>
      </c>
      <c r="B12" s="1" t="s">
        <v>1</v>
      </c>
      <c r="C12" s="3">
        <v>5228</v>
      </c>
      <c r="D12" s="3">
        <v>5830</v>
      </c>
      <c r="E12" s="2">
        <v>5830</v>
      </c>
      <c r="F12" s="4">
        <f>E12*(T5/100)+E12</f>
        <v>5830</v>
      </c>
      <c r="G12" s="2">
        <v>6920</v>
      </c>
      <c r="H12" s="2">
        <v>7240</v>
      </c>
      <c r="I12" s="2">
        <v>7380</v>
      </c>
      <c r="J12" s="2">
        <v>8250</v>
      </c>
      <c r="K12" s="5">
        <f>J12*(Y5/100)+J12</f>
        <v>8250</v>
      </c>
      <c r="L12" s="5">
        <f>K12*(Z5/100)+K12</f>
        <v>8250</v>
      </c>
      <c r="M12" s="5">
        <f>L12*(AA5/100)+L12</f>
        <v>8250</v>
      </c>
      <c r="N12" s="5">
        <f>M12*(AB5/100)+M12</f>
        <v>8250</v>
      </c>
      <c r="O12" s="5">
        <f>N12*(AC5/100)+N12</f>
        <v>8250</v>
      </c>
    </row>
    <row r="13" spans="1:15" x14ac:dyDescent="0.25">
      <c r="A13" s="1" t="s">
        <v>7</v>
      </c>
      <c r="B13" s="1" t="s">
        <v>2</v>
      </c>
      <c r="C13" s="2">
        <v>6410</v>
      </c>
      <c r="D13" s="2">
        <v>6920</v>
      </c>
      <c r="E13" s="2">
        <v>7030</v>
      </c>
      <c r="F13" s="2">
        <v>7550</v>
      </c>
      <c r="G13" s="2">
        <v>8130</v>
      </c>
      <c r="H13" s="2">
        <v>8500</v>
      </c>
      <c r="I13" s="2">
        <v>8770</v>
      </c>
      <c r="J13" s="2">
        <v>9300</v>
      </c>
      <c r="K13" s="2">
        <v>9510</v>
      </c>
      <c r="L13" s="2">
        <v>9730</v>
      </c>
      <c r="M13" s="2">
        <v>10290</v>
      </c>
      <c r="N13" s="2">
        <v>10850</v>
      </c>
      <c r="O13" s="2">
        <v>11310</v>
      </c>
    </row>
    <row r="14" spans="1:15" x14ac:dyDescent="0.25">
      <c r="A14" s="1" t="s">
        <v>7</v>
      </c>
      <c r="B14" s="1" t="s">
        <v>3</v>
      </c>
      <c r="C14" s="2">
        <v>7070</v>
      </c>
      <c r="D14" s="2">
        <v>7980</v>
      </c>
      <c r="E14" s="2">
        <v>8520</v>
      </c>
      <c r="F14" s="2">
        <v>8820</v>
      </c>
      <c r="G14" s="2">
        <v>9350</v>
      </c>
      <c r="H14" s="2">
        <v>9480</v>
      </c>
      <c r="I14" s="2">
        <v>10020</v>
      </c>
      <c r="J14" s="2">
        <v>10600</v>
      </c>
      <c r="K14" s="2">
        <v>11250</v>
      </c>
      <c r="L14" s="2">
        <v>11240</v>
      </c>
      <c r="M14" s="2">
        <v>12150</v>
      </c>
      <c r="N14" s="2">
        <v>13030</v>
      </c>
      <c r="O14" s="2">
        <v>13570</v>
      </c>
    </row>
    <row r="15" spans="1:15" x14ac:dyDescent="0.25">
      <c r="A15" s="1" t="s">
        <v>7</v>
      </c>
      <c r="B15" s="1" t="s">
        <v>4</v>
      </c>
      <c r="C15" s="5">
        <f>(D15)/(1+(R8/100))</f>
        <v>10030</v>
      </c>
      <c r="D15" s="2">
        <v>10030</v>
      </c>
      <c r="E15" s="2">
        <v>9820</v>
      </c>
      <c r="F15" s="2">
        <v>10230</v>
      </c>
      <c r="G15" s="2">
        <v>10590</v>
      </c>
      <c r="H15" s="2">
        <v>11110</v>
      </c>
      <c r="I15" s="2">
        <v>10860</v>
      </c>
      <c r="J15" s="2">
        <v>11580</v>
      </c>
      <c r="K15" s="2">
        <v>12120</v>
      </c>
      <c r="L15" s="2">
        <v>12420</v>
      </c>
      <c r="M15" s="2">
        <v>13090</v>
      </c>
      <c r="N15" s="2">
        <v>13970</v>
      </c>
      <c r="O15" s="2">
        <v>13970</v>
      </c>
    </row>
    <row r="16" spans="1:15" x14ac:dyDescent="0.25">
      <c r="A16" s="1" t="s">
        <v>7</v>
      </c>
      <c r="B16" s="1" t="s">
        <v>5</v>
      </c>
      <c r="C16" s="5">
        <f>(D16)/(1+(R9/100))</f>
        <v>10500</v>
      </c>
      <c r="D16" s="5">
        <f>(E16)/(1+(S9/100))</f>
        <v>10500</v>
      </c>
      <c r="E16" s="5">
        <f>(F16)/(1+(T9/100))</f>
        <v>10500</v>
      </c>
      <c r="F16" s="2">
        <v>10500</v>
      </c>
      <c r="G16" s="2">
        <v>11640</v>
      </c>
      <c r="H16" s="5">
        <f>G16*(W9/100)+G16</f>
        <v>11640</v>
      </c>
      <c r="I16" s="2">
        <v>11130</v>
      </c>
      <c r="J16" s="2">
        <v>11810</v>
      </c>
      <c r="K16" s="2">
        <v>12760</v>
      </c>
      <c r="L16" s="2">
        <v>12820</v>
      </c>
      <c r="M16" s="2">
        <v>14680</v>
      </c>
      <c r="N16" s="2">
        <v>14560</v>
      </c>
      <c r="O16" s="2">
        <v>15980</v>
      </c>
    </row>
    <row r="17" spans="1:15" x14ac:dyDescent="0.25">
      <c r="A17" s="1" t="s">
        <v>8</v>
      </c>
      <c r="B17" s="1" t="s">
        <v>1</v>
      </c>
      <c r="C17" s="2">
        <v>5410</v>
      </c>
      <c r="D17" s="2">
        <v>6070</v>
      </c>
      <c r="E17" s="2">
        <v>5360</v>
      </c>
      <c r="F17" s="2">
        <v>5830</v>
      </c>
      <c r="G17" s="2">
        <v>6360</v>
      </c>
      <c r="H17" s="2">
        <v>5920</v>
      </c>
      <c r="I17" s="2">
        <v>6760</v>
      </c>
      <c r="J17" s="2">
        <v>7440</v>
      </c>
      <c r="K17" s="2">
        <v>6610</v>
      </c>
      <c r="L17" s="2">
        <v>6150</v>
      </c>
      <c r="M17" s="2">
        <v>6880</v>
      </c>
      <c r="N17" s="2">
        <v>7120</v>
      </c>
      <c r="O17" s="2">
        <v>7410</v>
      </c>
    </row>
    <row r="18" spans="1:15" x14ac:dyDescent="0.25">
      <c r="A18" s="1" t="s">
        <v>8</v>
      </c>
      <c r="B18" s="1" t="s">
        <v>2</v>
      </c>
      <c r="C18" s="2">
        <v>6710</v>
      </c>
      <c r="D18" s="2">
        <v>6830</v>
      </c>
      <c r="E18" s="2">
        <v>7620</v>
      </c>
      <c r="F18" s="2">
        <v>7750</v>
      </c>
      <c r="G18" s="2">
        <v>8460</v>
      </c>
      <c r="H18" s="2">
        <v>8530</v>
      </c>
      <c r="I18" s="2">
        <v>8880</v>
      </c>
      <c r="J18" s="2">
        <v>8860</v>
      </c>
      <c r="K18" s="2">
        <v>9150</v>
      </c>
      <c r="L18" s="2">
        <v>9510</v>
      </c>
      <c r="M18" s="2">
        <v>9620</v>
      </c>
      <c r="N18" s="2">
        <v>10440</v>
      </c>
      <c r="O18" s="2">
        <v>10660</v>
      </c>
    </row>
    <row r="19" spans="1:15" x14ac:dyDescent="0.25">
      <c r="A19" s="1" t="s">
        <v>8</v>
      </c>
      <c r="B19" s="1" t="s">
        <v>3</v>
      </c>
      <c r="C19" s="2">
        <v>8200</v>
      </c>
      <c r="D19" s="2">
        <v>8750</v>
      </c>
      <c r="E19" s="2">
        <v>9300</v>
      </c>
      <c r="F19" s="2">
        <v>9840</v>
      </c>
      <c r="G19" s="2">
        <v>9960</v>
      </c>
      <c r="H19" s="2">
        <v>10340</v>
      </c>
      <c r="I19" s="2">
        <v>10360</v>
      </c>
      <c r="J19" s="2">
        <v>10710</v>
      </c>
      <c r="K19" s="2">
        <v>11310</v>
      </c>
      <c r="L19" s="2">
        <v>11160</v>
      </c>
      <c r="M19" s="2">
        <v>11420</v>
      </c>
      <c r="N19" s="2">
        <v>12410</v>
      </c>
      <c r="O19" s="2">
        <v>12600</v>
      </c>
    </row>
    <row r="20" spans="1:15" x14ac:dyDescent="0.25">
      <c r="A20" s="1" t="s">
        <v>8</v>
      </c>
      <c r="B20" s="1" t="s">
        <v>4</v>
      </c>
      <c r="C20" s="2">
        <v>10400</v>
      </c>
      <c r="D20" s="2">
        <v>11290</v>
      </c>
      <c r="E20" s="2">
        <v>10680</v>
      </c>
      <c r="F20" s="2">
        <v>12160</v>
      </c>
      <c r="G20" s="2">
        <v>12090</v>
      </c>
      <c r="H20" s="2">
        <v>12190</v>
      </c>
      <c r="I20" s="2">
        <v>13240</v>
      </c>
      <c r="J20" s="2">
        <v>13070</v>
      </c>
      <c r="K20" s="2">
        <v>13710</v>
      </c>
      <c r="L20" s="2">
        <v>13770</v>
      </c>
      <c r="M20" s="2">
        <v>13970</v>
      </c>
      <c r="N20" s="2">
        <v>14130</v>
      </c>
      <c r="O20" s="2">
        <v>15050</v>
      </c>
    </row>
    <row r="21" spans="1:15" x14ac:dyDescent="0.25">
      <c r="A21" s="1" t="s">
        <v>8</v>
      </c>
      <c r="B21" s="1" t="s">
        <v>5</v>
      </c>
      <c r="C21" s="5">
        <f>D21/(1+(R9/100))</f>
        <v>14030</v>
      </c>
      <c r="D21" s="2">
        <v>14030</v>
      </c>
      <c r="E21" s="2">
        <v>14420</v>
      </c>
      <c r="F21" s="2">
        <v>14820</v>
      </c>
      <c r="G21" s="2">
        <v>15010</v>
      </c>
      <c r="H21" s="2">
        <v>15100</v>
      </c>
      <c r="I21" s="2">
        <v>17110</v>
      </c>
      <c r="J21" s="2">
        <v>16410</v>
      </c>
      <c r="K21" s="2">
        <v>18930</v>
      </c>
      <c r="L21" s="2">
        <v>18070</v>
      </c>
      <c r="M21" s="2">
        <v>17050</v>
      </c>
      <c r="N21" s="5">
        <f>M21*(AB8/100)+M21</f>
        <v>17050</v>
      </c>
      <c r="O21" s="2">
        <v>19710</v>
      </c>
    </row>
    <row r="22" spans="1:15" x14ac:dyDescent="0.25">
      <c r="A22" s="1" t="s">
        <v>9</v>
      </c>
      <c r="B22" s="1" t="s">
        <v>1</v>
      </c>
      <c r="C22" s="2">
        <v>4800</v>
      </c>
      <c r="D22" s="5">
        <f>C22*(R5/100)+C22</f>
        <v>4800</v>
      </c>
      <c r="E22" s="2">
        <v>5440</v>
      </c>
      <c r="F22" s="2">
        <v>6760</v>
      </c>
      <c r="G22" s="2">
        <v>6370</v>
      </c>
      <c r="H22" s="2">
        <v>6990</v>
      </c>
      <c r="I22" s="2">
        <v>7100</v>
      </c>
      <c r="J22" s="5">
        <f>I22*(X8/100)+I22</f>
        <v>7100</v>
      </c>
      <c r="K22" s="2">
        <v>6990</v>
      </c>
      <c r="L22" s="2">
        <v>6810</v>
      </c>
      <c r="M22" s="2">
        <v>7590</v>
      </c>
      <c r="N22" s="2">
        <v>8050</v>
      </c>
      <c r="O22" s="5">
        <f>N22*(AC5/100)+N22</f>
        <v>8050</v>
      </c>
    </row>
    <row r="23" spans="1:15" x14ac:dyDescent="0.25">
      <c r="A23" s="1" t="s">
        <v>9</v>
      </c>
      <c r="B23" s="1" t="s">
        <v>2</v>
      </c>
      <c r="C23" s="2">
        <v>6840</v>
      </c>
      <c r="D23" s="2">
        <v>7650</v>
      </c>
      <c r="E23" s="2">
        <v>7980</v>
      </c>
      <c r="F23" s="2">
        <v>8430</v>
      </c>
      <c r="G23" s="2">
        <v>8670</v>
      </c>
      <c r="H23" s="2">
        <v>8960</v>
      </c>
      <c r="I23" s="2">
        <v>9070</v>
      </c>
      <c r="J23" s="2">
        <v>9360</v>
      </c>
      <c r="K23" s="2">
        <v>9560</v>
      </c>
      <c r="L23" s="2">
        <v>9780</v>
      </c>
      <c r="M23" s="2">
        <v>10160</v>
      </c>
      <c r="N23" s="2">
        <v>10830</v>
      </c>
      <c r="O23" s="2">
        <v>11150</v>
      </c>
    </row>
    <row r="24" spans="1:15" x14ac:dyDescent="0.25">
      <c r="A24" s="1" t="s">
        <v>9</v>
      </c>
      <c r="B24" s="1" t="s">
        <v>3</v>
      </c>
      <c r="C24" s="2">
        <v>8450</v>
      </c>
      <c r="D24" s="2">
        <v>9110</v>
      </c>
      <c r="E24" s="2">
        <v>9600</v>
      </c>
      <c r="F24" s="2">
        <v>10360</v>
      </c>
      <c r="G24" s="2">
        <v>10420</v>
      </c>
      <c r="H24" s="2">
        <v>10600</v>
      </c>
      <c r="I24" s="2">
        <v>10610</v>
      </c>
      <c r="J24" s="2">
        <v>11330</v>
      </c>
      <c r="K24" s="2">
        <v>11560</v>
      </c>
      <c r="L24" s="2">
        <v>12210</v>
      </c>
      <c r="M24" s="2">
        <v>12100</v>
      </c>
      <c r="N24" s="2">
        <v>12590</v>
      </c>
      <c r="O24" s="2">
        <v>13430</v>
      </c>
    </row>
    <row r="25" spans="1:15" x14ac:dyDescent="0.25">
      <c r="A25" s="1" t="s">
        <v>9</v>
      </c>
      <c r="B25" s="1" t="s">
        <v>4</v>
      </c>
      <c r="C25" s="2">
        <v>10720</v>
      </c>
      <c r="D25" s="2">
        <v>11410</v>
      </c>
      <c r="E25" s="2">
        <v>10290</v>
      </c>
      <c r="F25" s="2">
        <v>11910</v>
      </c>
      <c r="G25" s="2">
        <v>12730</v>
      </c>
      <c r="H25" s="2">
        <v>13330</v>
      </c>
      <c r="I25" s="2">
        <v>13670</v>
      </c>
      <c r="J25" s="2">
        <v>13480</v>
      </c>
      <c r="K25" s="2">
        <v>14150</v>
      </c>
      <c r="L25" s="2">
        <v>14210</v>
      </c>
      <c r="M25" s="2">
        <v>15280</v>
      </c>
      <c r="N25" s="2">
        <v>16110</v>
      </c>
      <c r="O25" s="2">
        <v>16340</v>
      </c>
    </row>
    <row r="26" spans="1:15" x14ac:dyDescent="0.25">
      <c r="A26" s="1" t="s">
        <v>9</v>
      </c>
      <c r="B26" s="1" t="s">
        <v>5</v>
      </c>
      <c r="C26" s="5">
        <f>D26/(1+(R9/100))</f>
        <v>16470</v>
      </c>
      <c r="D26" s="5">
        <f>E26/(1+(S9/100))</f>
        <v>16470</v>
      </c>
      <c r="E26" s="5">
        <f>F26/(1+(T9/100))</f>
        <v>16470</v>
      </c>
      <c r="F26" s="5">
        <f>G26/(1+(U9/100))</f>
        <v>16470</v>
      </c>
      <c r="G26" s="2">
        <v>16470</v>
      </c>
      <c r="H26" s="2">
        <v>18330</v>
      </c>
      <c r="I26" s="2">
        <v>19870</v>
      </c>
      <c r="J26" s="2">
        <v>18130</v>
      </c>
      <c r="K26" s="2">
        <v>20020</v>
      </c>
      <c r="L26" s="2">
        <v>19630</v>
      </c>
      <c r="M26" s="2">
        <v>20240</v>
      </c>
      <c r="N26" s="2">
        <v>21520</v>
      </c>
      <c r="O26" s="2">
        <v>20830</v>
      </c>
    </row>
    <row r="27" spans="1:15" x14ac:dyDescent="0.25">
      <c r="A27" s="1" t="s">
        <v>10</v>
      </c>
      <c r="B27" s="1" t="s">
        <v>1</v>
      </c>
      <c r="C27" s="6" t="s">
        <v>11</v>
      </c>
      <c r="D27" s="6" t="s">
        <v>11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11</v>
      </c>
      <c r="O27" s="6" t="s">
        <v>11</v>
      </c>
    </row>
    <row r="28" spans="1:15" x14ac:dyDescent="0.25">
      <c r="A28" s="1" t="s">
        <v>10</v>
      </c>
      <c r="B28" s="1" t="s">
        <v>2</v>
      </c>
      <c r="C28" s="2">
        <v>6880</v>
      </c>
      <c r="D28" s="2">
        <v>8200</v>
      </c>
      <c r="E28" s="2">
        <v>9130</v>
      </c>
      <c r="F28" s="2">
        <v>9210</v>
      </c>
      <c r="G28" s="2">
        <v>8440</v>
      </c>
      <c r="H28" s="2">
        <v>8160</v>
      </c>
      <c r="I28" s="2">
        <v>8100</v>
      </c>
      <c r="J28" s="2">
        <v>8460</v>
      </c>
      <c r="K28" s="2">
        <v>8740</v>
      </c>
      <c r="L28" s="2">
        <v>8870</v>
      </c>
      <c r="M28" s="2">
        <v>9060</v>
      </c>
      <c r="N28" s="2">
        <v>10280</v>
      </c>
      <c r="O28" s="2">
        <v>10310</v>
      </c>
    </row>
    <row r="29" spans="1:15" x14ac:dyDescent="0.25">
      <c r="A29" s="1" t="s">
        <v>10</v>
      </c>
      <c r="B29" s="1" t="s">
        <v>3</v>
      </c>
      <c r="C29" s="2">
        <v>9130</v>
      </c>
      <c r="D29" s="2">
        <v>10470</v>
      </c>
      <c r="E29" s="2">
        <v>11280</v>
      </c>
      <c r="F29" s="2">
        <v>10670</v>
      </c>
      <c r="G29" s="2">
        <v>9560</v>
      </c>
      <c r="H29" s="2">
        <v>10000</v>
      </c>
      <c r="I29" s="2">
        <v>10290</v>
      </c>
      <c r="J29" s="2">
        <v>10500</v>
      </c>
      <c r="K29" s="2">
        <v>10780</v>
      </c>
      <c r="L29" s="2">
        <v>10730</v>
      </c>
      <c r="M29" s="2">
        <v>11220</v>
      </c>
      <c r="N29" s="2">
        <v>11370</v>
      </c>
      <c r="O29" s="2">
        <v>12570</v>
      </c>
    </row>
    <row r="30" spans="1:15" x14ac:dyDescent="0.25">
      <c r="A30" s="1" t="s">
        <v>10</v>
      </c>
      <c r="B30" s="1" t="s">
        <v>4</v>
      </c>
      <c r="C30" s="5">
        <f>D30/(1+(R8/100))</f>
        <v>11960</v>
      </c>
      <c r="D30" s="5">
        <f>E30/(1+(S8/100))</f>
        <v>11960</v>
      </c>
      <c r="E30" s="5">
        <f>F30/(1+(T8/100))</f>
        <v>11960</v>
      </c>
      <c r="F30" s="5">
        <f>G30/(1+(U8/100))</f>
        <v>11960</v>
      </c>
      <c r="G30" s="2">
        <v>11960</v>
      </c>
      <c r="H30" s="2">
        <v>9950</v>
      </c>
      <c r="I30" s="5">
        <f>H30*(W8/100)+H30</f>
        <v>9950</v>
      </c>
      <c r="J30" s="2">
        <v>12030</v>
      </c>
      <c r="K30" s="2">
        <v>12390</v>
      </c>
      <c r="L30" s="2">
        <v>11790</v>
      </c>
      <c r="M30" s="5">
        <f>L30*(AA7/100)+L30</f>
        <v>11790</v>
      </c>
      <c r="N30" s="5">
        <f>M30*(AB7/100)+M30</f>
        <v>11790</v>
      </c>
      <c r="O30" s="5">
        <f>N30*(AC7/100)+N30</f>
        <v>11790</v>
      </c>
    </row>
    <row r="31" spans="1:15" x14ac:dyDescent="0.25">
      <c r="A31" s="1" t="s">
        <v>10</v>
      </c>
      <c r="B31" s="1" t="s">
        <v>5</v>
      </c>
      <c r="C31" s="6" t="s">
        <v>11</v>
      </c>
      <c r="D31" s="6" t="s">
        <v>11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11</v>
      </c>
      <c r="N31" s="6" t="s">
        <v>11</v>
      </c>
      <c r="O31" s="6" t="s">
        <v>11</v>
      </c>
    </row>
    <row r="32" spans="1:15" x14ac:dyDescent="0.25">
      <c r="A32" s="1" t="s">
        <v>12</v>
      </c>
      <c r="B32" s="1" t="s">
        <v>1</v>
      </c>
      <c r="C32" s="2">
        <v>4760</v>
      </c>
      <c r="D32" s="5">
        <f>C32*(R5/100)+C32</f>
        <v>4760</v>
      </c>
      <c r="E32" s="2">
        <v>4880</v>
      </c>
      <c r="F32" s="2">
        <v>5760</v>
      </c>
      <c r="G32" s="2">
        <v>5970</v>
      </c>
      <c r="H32" s="2">
        <v>6140</v>
      </c>
      <c r="I32" s="2">
        <v>6320</v>
      </c>
      <c r="J32" s="2">
        <v>6280</v>
      </c>
      <c r="K32" s="2">
        <v>6380</v>
      </c>
      <c r="L32" s="2">
        <v>6450</v>
      </c>
      <c r="M32" s="2">
        <v>6520</v>
      </c>
      <c r="N32" s="2">
        <v>7270</v>
      </c>
      <c r="O32" s="2">
        <v>6930</v>
      </c>
    </row>
    <row r="33" spans="1:15" x14ac:dyDescent="0.25">
      <c r="A33" s="1" t="s">
        <v>12</v>
      </c>
      <c r="B33" s="1" t="s">
        <v>2</v>
      </c>
      <c r="C33" s="2">
        <v>5650</v>
      </c>
      <c r="D33" s="2">
        <v>6070</v>
      </c>
      <c r="E33" s="2">
        <v>6320</v>
      </c>
      <c r="F33" s="2">
        <v>6550</v>
      </c>
      <c r="G33" s="2">
        <v>7020</v>
      </c>
      <c r="H33" s="2">
        <v>7180</v>
      </c>
      <c r="I33" s="2">
        <v>7430</v>
      </c>
      <c r="J33" s="2">
        <v>7820</v>
      </c>
      <c r="K33" s="2">
        <v>7960</v>
      </c>
      <c r="L33" s="2">
        <v>8100</v>
      </c>
      <c r="M33" s="2">
        <v>8470</v>
      </c>
      <c r="N33" s="2">
        <v>8970</v>
      </c>
      <c r="O33" s="2">
        <v>9520</v>
      </c>
    </row>
    <row r="34" spans="1:15" x14ac:dyDescent="0.25">
      <c r="A34" s="1" t="s">
        <v>12</v>
      </c>
      <c r="B34" s="1" t="s">
        <v>3</v>
      </c>
      <c r="C34" s="2">
        <v>6710</v>
      </c>
      <c r="D34" s="2">
        <v>7400</v>
      </c>
      <c r="E34" s="2">
        <v>7600</v>
      </c>
      <c r="F34" s="2">
        <v>8250</v>
      </c>
      <c r="G34" s="2">
        <v>8180</v>
      </c>
      <c r="H34" s="2">
        <v>8470</v>
      </c>
      <c r="I34" s="2">
        <v>8970</v>
      </c>
      <c r="J34" s="2">
        <v>9170</v>
      </c>
      <c r="K34" s="2">
        <v>9540</v>
      </c>
      <c r="L34" s="2">
        <v>9600</v>
      </c>
      <c r="M34" s="2">
        <v>9990</v>
      </c>
      <c r="N34" s="2">
        <v>10460</v>
      </c>
      <c r="O34" s="2">
        <v>11090</v>
      </c>
    </row>
    <row r="35" spans="1:15" x14ac:dyDescent="0.25">
      <c r="A35" s="1" t="s">
        <v>12</v>
      </c>
      <c r="B35" s="1" t="s">
        <v>4</v>
      </c>
      <c r="C35" s="2">
        <v>8100</v>
      </c>
      <c r="D35" s="2">
        <v>8490</v>
      </c>
      <c r="E35" s="2">
        <v>8940</v>
      </c>
      <c r="F35" s="2">
        <v>8760</v>
      </c>
      <c r="G35" s="2">
        <v>9010</v>
      </c>
      <c r="H35" s="2">
        <v>9350</v>
      </c>
      <c r="I35" s="2">
        <v>10490</v>
      </c>
      <c r="J35" s="2">
        <v>10260</v>
      </c>
      <c r="K35" s="2">
        <v>10790</v>
      </c>
      <c r="L35" s="2">
        <v>10990</v>
      </c>
      <c r="M35" s="2">
        <v>11440</v>
      </c>
      <c r="N35" s="2">
        <v>12060</v>
      </c>
      <c r="O35" s="2">
        <v>13190</v>
      </c>
    </row>
    <row r="36" spans="1:15" x14ac:dyDescent="0.25">
      <c r="A36" s="1" t="s">
        <v>12</v>
      </c>
      <c r="B36" s="1" t="s">
        <v>5</v>
      </c>
      <c r="C36" s="2">
        <v>10520</v>
      </c>
      <c r="D36" s="2">
        <v>10140</v>
      </c>
      <c r="E36" s="2">
        <v>9690</v>
      </c>
      <c r="F36" s="2">
        <v>10760</v>
      </c>
      <c r="G36" s="2">
        <v>9640</v>
      </c>
      <c r="H36" s="2">
        <v>11530</v>
      </c>
      <c r="I36" s="2">
        <v>11540</v>
      </c>
      <c r="J36" s="2">
        <v>12130</v>
      </c>
      <c r="K36" s="2">
        <v>13100</v>
      </c>
      <c r="L36" s="2">
        <v>12740</v>
      </c>
      <c r="M36" s="2">
        <v>13720</v>
      </c>
      <c r="N36" s="2">
        <v>14190</v>
      </c>
      <c r="O36" s="2">
        <v>14850</v>
      </c>
    </row>
    <row r="37" spans="1:15" x14ac:dyDescent="0.25">
      <c r="A37" s="1" t="s">
        <v>13</v>
      </c>
      <c r="B37" s="1" t="s">
        <v>1</v>
      </c>
      <c r="C37" s="2">
        <v>4410</v>
      </c>
      <c r="D37" s="5">
        <f>C37*(R5/100)+C37</f>
        <v>4410</v>
      </c>
      <c r="E37" s="2">
        <v>4610</v>
      </c>
      <c r="F37" s="5">
        <f>E37*(T5/100)+E37</f>
        <v>4610</v>
      </c>
      <c r="G37" s="2">
        <v>4980</v>
      </c>
      <c r="H37" s="2">
        <v>5490</v>
      </c>
      <c r="I37" s="2">
        <v>5540</v>
      </c>
      <c r="J37" s="2">
        <v>5900</v>
      </c>
      <c r="K37" s="2">
        <v>4970</v>
      </c>
      <c r="L37" s="5">
        <f>K37*(Z5/100)+K37</f>
        <v>4970</v>
      </c>
      <c r="M37" s="2">
        <v>5370</v>
      </c>
      <c r="N37" s="5">
        <f>M37*(AB5/100)+M37</f>
        <v>5370</v>
      </c>
      <c r="O37" s="2">
        <v>6270</v>
      </c>
    </row>
    <row r="38" spans="1:15" x14ac:dyDescent="0.25">
      <c r="A38" s="1" t="s">
        <v>13</v>
      </c>
      <c r="B38" s="1" t="s">
        <v>2</v>
      </c>
      <c r="C38" s="2">
        <v>4890</v>
      </c>
      <c r="D38" s="2">
        <v>5350</v>
      </c>
      <c r="E38" s="2">
        <v>5650</v>
      </c>
      <c r="F38" s="2">
        <v>5990</v>
      </c>
      <c r="G38" s="2">
        <v>6130</v>
      </c>
      <c r="H38" s="2">
        <v>6440</v>
      </c>
      <c r="I38" s="2">
        <v>6620</v>
      </c>
      <c r="J38" s="2">
        <v>6710</v>
      </c>
      <c r="K38" s="2">
        <v>6960</v>
      </c>
      <c r="L38" s="2">
        <v>7100</v>
      </c>
      <c r="M38" s="2">
        <v>7390</v>
      </c>
      <c r="N38" s="2">
        <v>7680</v>
      </c>
      <c r="O38" s="2">
        <v>8030</v>
      </c>
    </row>
    <row r="39" spans="1:15" x14ac:dyDescent="0.25">
      <c r="A39" s="1" t="s">
        <v>13</v>
      </c>
      <c r="B39" s="1" t="s">
        <v>3</v>
      </c>
      <c r="C39" s="2">
        <v>5780</v>
      </c>
      <c r="D39" s="2">
        <v>6460</v>
      </c>
      <c r="E39" s="2">
        <v>6780</v>
      </c>
      <c r="F39" s="2">
        <v>7090</v>
      </c>
      <c r="G39" s="2">
        <v>7200</v>
      </c>
      <c r="H39" s="2">
        <v>7470</v>
      </c>
      <c r="I39" s="2">
        <v>7860</v>
      </c>
      <c r="J39" s="2">
        <v>7850</v>
      </c>
      <c r="K39" s="2">
        <v>7960</v>
      </c>
      <c r="L39" s="2">
        <v>8420</v>
      </c>
      <c r="M39" s="2">
        <v>8510</v>
      </c>
      <c r="N39" s="2">
        <v>9060</v>
      </c>
      <c r="O39" s="2">
        <v>9580</v>
      </c>
    </row>
    <row r="40" spans="1:15" x14ac:dyDescent="0.25">
      <c r="A40" s="1" t="s">
        <v>13</v>
      </c>
      <c r="B40" s="1" t="s">
        <v>4</v>
      </c>
      <c r="C40" s="2">
        <v>6780</v>
      </c>
      <c r="D40" s="2">
        <v>7160</v>
      </c>
      <c r="E40" s="2">
        <v>7460</v>
      </c>
      <c r="F40" s="2">
        <v>7860</v>
      </c>
      <c r="G40" s="2">
        <v>7930</v>
      </c>
      <c r="H40" s="2">
        <v>7900</v>
      </c>
      <c r="I40" s="2">
        <v>8180</v>
      </c>
      <c r="J40" s="2">
        <v>8760</v>
      </c>
      <c r="K40" s="2">
        <v>9080</v>
      </c>
      <c r="L40" s="2">
        <v>9250</v>
      </c>
      <c r="M40" s="2">
        <v>9470</v>
      </c>
      <c r="N40" s="2">
        <v>10410</v>
      </c>
      <c r="O40" s="2">
        <v>10870</v>
      </c>
    </row>
    <row r="41" spans="1:15" x14ac:dyDescent="0.25">
      <c r="A41" s="1" t="s">
        <v>13</v>
      </c>
      <c r="B41" s="1" t="s">
        <v>5</v>
      </c>
      <c r="C41" s="2">
        <v>7850</v>
      </c>
      <c r="D41" s="2">
        <v>7730</v>
      </c>
      <c r="E41" s="2">
        <v>7820</v>
      </c>
      <c r="F41" s="2">
        <v>8340</v>
      </c>
      <c r="G41" s="2">
        <v>8940</v>
      </c>
      <c r="H41" s="2">
        <v>8700</v>
      </c>
      <c r="I41" s="2">
        <v>8780</v>
      </c>
      <c r="J41" s="2">
        <v>9550</v>
      </c>
      <c r="K41" s="2">
        <v>9710</v>
      </c>
      <c r="L41" s="2">
        <v>10430</v>
      </c>
      <c r="M41" s="2">
        <v>10550</v>
      </c>
      <c r="N41" s="2">
        <v>11200</v>
      </c>
      <c r="O41" s="2">
        <v>11790</v>
      </c>
    </row>
    <row r="42" spans="1:15" x14ac:dyDescent="0.25">
      <c r="A42" s="1" t="s">
        <v>14</v>
      </c>
      <c r="B42" s="1" t="s">
        <v>1</v>
      </c>
      <c r="C42" s="6" t="s">
        <v>11</v>
      </c>
      <c r="D42" s="6" t="s">
        <v>11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  <c r="L42" s="6" t="s">
        <v>11</v>
      </c>
      <c r="M42" s="6" t="s">
        <v>11</v>
      </c>
      <c r="N42" s="6" t="s">
        <v>11</v>
      </c>
      <c r="O42" s="6" t="s">
        <v>11</v>
      </c>
    </row>
    <row r="43" spans="1:15" x14ac:dyDescent="0.25">
      <c r="A43" s="1" t="s">
        <v>14</v>
      </c>
      <c r="B43" s="1" t="s">
        <v>2</v>
      </c>
      <c r="C43" s="2">
        <v>4530</v>
      </c>
      <c r="D43" s="2">
        <v>4960</v>
      </c>
      <c r="E43" s="2">
        <v>4670</v>
      </c>
      <c r="F43" s="2">
        <v>5400</v>
      </c>
      <c r="G43" s="2">
        <v>5400</v>
      </c>
      <c r="H43" s="2">
        <v>5630</v>
      </c>
      <c r="I43" s="2">
        <v>5600</v>
      </c>
      <c r="J43" s="2">
        <v>5880</v>
      </c>
      <c r="K43" s="2">
        <v>5890</v>
      </c>
      <c r="L43" s="2">
        <v>6100</v>
      </c>
      <c r="M43" s="2">
        <v>6200</v>
      </c>
      <c r="N43" s="2">
        <v>6840</v>
      </c>
      <c r="O43" s="2">
        <v>7120</v>
      </c>
    </row>
    <row r="44" spans="1:15" x14ac:dyDescent="0.25">
      <c r="A44" s="1" t="s">
        <v>14</v>
      </c>
      <c r="B44" s="1" t="s">
        <v>3</v>
      </c>
      <c r="C44" s="2">
        <v>4770</v>
      </c>
      <c r="D44" s="2">
        <v>5570</v>
      </c>
      <c r="E44" s="2">
        <v>5600</v>
      </c>
      <c r="F44" s="2">
        <v>5870</v>
      </c>
      <c r="G44" s="2">
        <v>6070</v>
      </c>
      <c r="H44" s="2">
        <v>6320</v>
      </c>
      <c r="I44" s="2">
        <v>6510</v>
      </c>
      <c r="J44" s="2">
        <v>6850</v>
      </c>
      <c r="K44" s="2">
        <v>7100</v>
      </c>
      <c r="L44" s="2">
        <v>6920</v>
      </c>
      <c r="M44" s="2">
        <v>7030</v>
      </c>
      <c r="N44" s="2">
        <v>7650</v>
      </c>
      <c r="O44" s="2">
        <v>8270</v>
      </c>
    </row>
    <row r="45" spans="1:15" x14ac:dyDescent="0.25">
      <c r="A45" s="1" t="s">
        <v>14</v>
      </c>
      <c r="B45" s="1" t="s">
        <v>4</v>
      </c>
      <c r="C45" s="2">
        <v>5230</v>
      </c>
      <c r="D45" s="2">
        <v>5940</v>
      </c>
      <c r="E45" s="2">
        <v>6080</v>
      </c>
      <c r="F45" s="2">
        <v>6200</v>
      </c>
      <c r="G45" s="2">
        <v>6130</v>
      </c>
      <c r="H45" s="2">
        <v>6500</v>
      </c>
      <c r="I45" s="2">
        <v>6870</v>
      </c>
      <c r="J45" s="2">
        <v>7190</v>
      </c>
      <c r="K45" s="2">
        <v>7320</v>
      </c>
      <c r="L45" s="2">
        <v>7350</v>
      </c>
      <c r="M45" s="2">
        <v>7880</v>
      </c>
      <c r="N45" s="2">
        <v>8070</v>
      </c>
      <c r="O45" s="2">
        <v>8860</v>
      </c>
    </row>
    <row r="46" spans="1:15" x14ac:dyDescent="0.25">
      <c r="A46" s="1" t="s">
        <v>14</v>
      </c>
      <c r="B46" s="1" t="s">
        <v>5</v>
      </c>
      <c r="C46" s="2">
        <v>6200</v>
      </c>
      <c r="D46" s="2">
        <v>6280</v>
      </c>
      <c r="E46" s="2">
        <v>6580</v>
      </c>
      <c r="F46" s="2">
        <v>6780</v>
      </c>
      <c r="G46" s="2">
        <v>6750</v>
      </c>
      <c r="H46" s="2">
        <v>6710</v>
      </c>
      <c r="I46" s="2">
        <v>7320</v>
      </c>
      <c r="J46" s="2">
        <v>7690</v>
      </c>
      <c r="K46" s="2">
        <v>7930</v>
      </c>
      <c r="L46" s="2">
        <v>7990</v>
      </c>
      <c r="M46" s="2">
        <v>8510</v>
      </c>
      <c r="N46" s="2">
        <v>8870</v>
      </c>
      <c r="O46" s="2">
        <v>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Levent Gencher</dc:creator>
  <cp:lastModifiedBy>Johan Levent Gencher</cp:lastModifiedBy>
  <dcterms:created xsi:type="dcterms:W3CDTF">2025-04-24T18:55:39Z</dcterms:created>
  <dcterms:modified xsi:type="dcterms:W3CDTF">2025-04-25T07:18:24Z</dcterms:modified>
</cp:coreProperties>
</file>