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activeTab="9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1" l="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Q46" i="11" l="1"/>
  <c r="P46" i="11"/>
  <c r="O46" i="11"/>
  <c r="A25" i="11"/>
  <c r="F28" i="11" l="1"/>
  <c r="F27" i="11"/>
  <c r="F29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C28" i="11" l="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N22" i="6" a="1"/>
  <c r="L22" i="5" a="1"/>
  <c r="H22" i="5" a="1"/>
  <c r="L23" i="10" a="1"/>
  <c r="L23" i="8" a="1"/>
  <c r="H23" i="8" a="1"/>
  <c r="H23" i="10" a="1"/>
  <c r="L22" i="3" a="1"/>
  <c r="H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56" i="3"/>
  <c r="I50" i="3"/>
  <c r="I60" i="3"/>
  <c r="I45" i="3"/>
  <c r="I51" i="3"/>
  <c r="I24" i="3"/>
  <c r="I58" i="3"/>
  <c r="I59" i="3"/>
  <c r="I35" i="3"/>
  <c r="I47" i="3"/>
  <c r="I22" i="3"/>
  <c r="I33" i="3"/>
  <c r="I66" i="3"/>
  <c r="I57" i="3"/>
  <c r="I25" i="3"/>
  <c r="I48" i="3"/>
  <c r="I46" i="3"/>
  <c r="I23" i="3"/>
  <c r="I70" i="3"/>
  <c r="I27" i="3"/>
  <c r="I55" i="3"/>
  <c r="I64" i="3"/>
  <c r="I53" i="3"/>
  <c r="I72" i="3"/>
  <c r="I39" i="3"/>
  <c r="I31" i="3"/>
  <c r="I67" i="3"/>
  <c r="I40" i="3"/>
  <c r="I26" i="3"/>
  <c r="I38" i="3"/>
  <c r="I36" i="3"/>
  <c r="I30" i="3"/>
  <c r="I37" i="3"/>
  <c r="I62" i="3"/>
  <c r="I54" i="3"/>
  <c r="I71" i="3"/>
  <c r="I28" i="3"/>
  <c r="I41" i="3"/>
  <c r="I61" i="3"/>
  <c r="I44" i="3"/>
  <c r="I42" i="3"/>
  <c r="I29" i="3"/>
  <c r="I68" i="3"/>
  <c r="I32" i="3"/>
  <c r="I34" i="3"/>
  <c r="I63" i="3"/>
  <c r="I43" i="3"/>
  <c r="I49" i="3"/>
  <c r="I65" i="3"/>
  <c r="I52" i="3"/>
  <c r="I6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0" i="1"/>
  <c r="I37" i="1"/>
  <c r="I52" i="1"/>
  <c r="L22" i="1" a="1"/>
  <c r="I34" i="1"/>
  <c r="I25" i="1"/>
  <c r="I60" i="1"/>
  <c r="I48" i="1"/>
  <c r="I58" i="1"/>
  <c r="I57" i="1"/>
  <c r="I50" i="1"/>
  <c r="I47" i="1"/>
  <c r="I68" i="1"/>
  <c r="I61" i="1"/>
  <c r="I72" i="1"/>
  <c r="I27" i="1"/>
  <c r="I33" i="1"/>
  <c r="I63" i="1"/>
  <c r="I43" i="1"/>
  <c r="I51" i="1"/>
  <c r="I41" i="1"/>
  <c r="I44" i="1"/>
  <c r="I24" i="1"/>
  <c r="I54" i="1"/>
  <c r="I69" i="1"/>
  <c r="I67" i="1"/>
  <c r="I53" i="1"/>
  <c r="I35" i="1"/>
  <c r="I55" i="1"/>
  <c r="I38" i="1"/>
  <c r="I29" i="1"/>
  <c r="I26" i="1"/>
  <c r="I46" i="1"/>
  <c r="I36" i="1"/>
  <c r="I39" i="1"/>
  <c r="I64" i="1"/>
  <c r="I42" i="1"/>
  <c r="I49" i="1"/>
  <c r="I31" i="1"/>
  <c r="I62" i="1"/>
  <c r="I66" i="1"/>
  <c r="I70" i="1"/>
  <c r="I65" i="1"/>
  <c r="I59" i="1"/>
  <c r="I22" i="1"/>
  <c r="I28" i="1"/>
  <c r="I56" i="1"/>
  <c r="I32" i="1"/>
  <c r="I45" i="1"/>
  <c r="I30" i="1"/>
  <c r="I23" i="1"/>
  <c r="I71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N23" i="9" s="1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/>
</calcChain>
</file>

<file path=xl/sharedStrings.xml><?xml version="1.0" encoding="utf-8"?>
<sst xmlns="http://schemas.openxmlformats.org/spreadsheetml/2006/main" count="304" uniqueCount="51">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</sst>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78" formatCode="0.00000000000"/>
    <numFmt numFmtId="179" formatCode="0.000000000000"/>
    <numFmt numFmtId="18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8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4.9719115278191676E-8</c:v>
                </c:pt>
                <c:pt idx="1">
                  <c:v>3.8071109252434058E-8</c:v>
                </c:pt>
                <c:pt idx="2">
                  <c:v>1.4296685878754524E-8</c:v>
                </c:pt>
                <c:pt idx="3">
                  <c:v>2.4900554560137955E-6</c:v>
                </c:pt>
                <c:pt idx="4">
                  <c:v>4.0492021145701798E-7</c:v>
                </c:pt>
                <c:pt idx="5">
                  <c:v>8.690600383864419E-7</c:v>
                </c:pt>
                <c:pt idx="6">
                  <c:v>6.899753168921687E-6</c:v>
                </c:pt>
                <c:pt idx="7">
                  <c:v>2.908284726130856E-6</c:v>
                </c:pt>
                <c:pt idx="8">
                  <c:v>9.4277732081868182E-6</c:v>
                </c:pt>
                <c:pt idx="9">
                  <c:v>3.5279121253069182E-5</c:v>
                </c:pt>
                <c:pt idx="10">
                  <c:v>1.2974882894087631E-5</c:v>
                </c:pt>
                <c:pt idx="11">
                  <c:v>3.1603720204369153E-5</c:v>
                </c:pt>
                <c:pt idx="12">
                  <c:v>3.62181391788911E-5</c:v>
                </c:pt>
                <c:pt idx="13">
                  <c:v>1.1841147628024132E-4</c:v>
                </c:pt>
                <c:pt idx="14">
                  <c:v>1.633215877965847E-4</c:v>
                </c:pt>
                <c:pt idx="15">
                  <c:v>1.1952867838584137E-4</c:v>
                </c:pt>
                <c:pt idx="16">
                  <c:v>2.650590839531754E-3</c:v>
                </c:pt>
                <c:pt idx="17">
                  <c:v>3.0325813507955262E-3</c:v>
                </c:pt>
                <c:pt idx="18">
                  <c:v>2.7848815760213924E-3</c:v>
                </c:pt>
                <c:pt idx="19">
                  <c:v>1.2252614575284959E-2</c:v>
                </c:pt>
                <c:pt idx="20">
                  <c:v>2.9482805735986731E-2</c:v>
                </c:pt>
                <c:pt idx="21">
                  <c:v>1.5080776371307069E-2</c:v>
                </c:pt>
                <c:pt idx="22">
                  <c:v>2.4106917422434024E-2</c:v>
                </c:pt>
                <c:pt idx="23">
                  <c:v>0.25265630247793103</c:v>
                </c:pt>
                <c:pt idx="24">
                  <c:v>0.21003034518612587</c:v>
                </c:pt>
                <c:pt idx="25">
                  <c:v>0.15977269598332228</c:v>
                </c:pt>
                <c:pt idx="26">
                  <c:v>9.2718614324357601E-2</c:v>
                </c:pt>
                <c:pt idx="27">
                  <c:v>4.661175560272024E-2</c:v>
                </c:pt>
                <c:pt idx="28">
                  <c:v>3.0376219086845992E-2</c:v>
                </c:pt>
                <c:pt idx="29">
                  <c:v>2.3616726731391584E-2</c:v>
                </c:pt>
                <c:pt idx="30">
                  <c:v>2.9143235890784096E-2</c:v>
                </c:pt>
                <c:pt idx="31">
                  <c:v>4.8154649215237134E-2</c:v>
                </c:pt>
                <c:pt idx="32">
                  <c:v>8.3061869236765104E-3</c:v>
                </c:pt>
                <c:pt idx="33">
                  <c:v>6.0062985107373502E-3</c:v>
                </c:pt>
                <c:pt idx="34">
                  <c:v>2.5375515057253343E-3</c:v>
                </c:pt>
                <c:pt idx="35">
                  <c:v>9.4552501760099359E-4</c:v>
                </c:pt>
                <c:pt idx="36">
                  <c:v>1.5863768948684912E-3</c:v>
                </c:pt>
                <c:pt idx="37">
                  <c:v>7.5184278674427613E-5</c:v>
                </c:pt>
                <c:pt idx="38">
                  <c:v>2.2806944100951976E-5</c:v>
                </c:pt>
                <c:pt idx="39">
                  <c:v>1.5822113904164788E-4</c:v>
                </c:pt>
                <c:pt idx="40">
                  <c:v>8.7584736005257364E-6</c:v>
                </c:pt>
                <c:pt idx="41">
                  <c:v>1.2724305217474737E-5</c:v>
                </c:pt>
                <c:pt idx="42">
                  <c:v>3.9797154627852188E-6</c:v>
                </c:pt>
                <c:pt idx="43">
                  <c:v>9.7598594679582348E-6</c:v>
                </c:pt>
                <c:pt idx="44">
                  <c:v>4.9539772825672019E-7</c:v>
                </c:pt>
                <c:pt idx="45">
                  <c:v>3.4148409898372851E-6</c:v>
                </c:pt>
                <c:pt idx="46">
                  <c:v>1.2707312762334129E-7</c:v>
                </c:pt>
                <c:pt idx="47">
                  <c:v>7.4058331381381518E-8</c:v>
                </c:pt>
                <c:pt idx="48">
                  <c:v>4.3196685186792923E-7</c:v>
                </c:pt>
                <c:pt idx="49">
                  <c:v>3.7174155072487087E-8</c:v>
                </c:pt>
                <c:pt idx="50">
                  <c:v>1.0621153176453262E-7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topLeftCell="A19" workbookViewId="0">
      <selection activeCell="O41" sqref="O4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72"/>
  <sheetViews>
    <sheetView topLeftCell="A19" workbookViewId="0">
      <selection activeCell="F5" sqref="F5"/>
    </sheetView>
  </sheetViews>
  <sheetFormatPr defaultRowHeight="14.3" x14ac:dyDescent="0.25"/>
  <cols>
    <col min="11" max="11" width="11.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workbookViewId="0">
      <selection activeCell="K36" sqref="K36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26" workbookViewId="0">
      <selection activeCell="I19" sqref="I1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A13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topLeftCell="A5" workbookViewId="0">
      <selection activeCell="I22" sqref="I22:I7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9" workbookViewId="0">
      <selection activeCell="I23" sqref="I23:I7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1.1912423852327299E-2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1.4186537991675619E-2</v>
      </c>
      <c r="D23">
        <f ca="1">0.1*(RAND()-0.5)</f>
        <v>-4.4262470034217904E-2</v>
      </c>
      <c r="E23">
        <f ca="1">$C$6*RAND()</f>
        <v>7.118693445736278E-2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4.9719115278191676E-8</v>
      </c>
      <c r="N23">
        <f ca="1">SUM(L23:L73)</f>
        <v>1.0026902122006798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2.1448928890397092E-2</v>
      </c>
      <c r="D24">
        <f t="shared" ca="1" si="1"/>
        <v>3.7287754448254842E-2</v>
      </c>
      <c r="E24">
        <f t="shared" ref="E24:E73" ca="1" si="2">$C$6*RAND()</f>
        <v>3.238006405484866E-2</v>
      </c>
      <c r="F24">
        <f t="shared" ref="F24:F73" si="3">MAX(0,B24-$F$16)</f>
        <v>0</v>
      </c>
      <c r="H24">
        <f ca="1"/>
        <v>1.2907981684459887E-9</v>
      </c>
      <c r="K24">
        <f t="shared" ref="K24:K73" si="4">IF(ABS(B24-$C$3)&lt;0.0000000001,1,0)</f>
        <v>0</v>
      </c>
      <c r="L24">
        <f ca="1"/>
        <v>3.8071109252434058E-8</v>
      </c>
    </row>
    <row r="25" spans="2:14" x14ac:dyDescent="0.25">
      <c r="B25">
        <f t="shared" si="0"/>
        <v>-0.22999999999999998</v>
      </c>
      <c r="C25">
        <f t="shared" ca="1" si="1"/>
        <v>4.0064476264254939E-2</v>
      </c>
      <c r="D25">
        <f t="shared" ca="1" si="1"/>
        <v>-3.8945440245164997E-3</v>
      </c>
      <c r="E25">
        <f t="shared" ca="1" si="2"/>
        <v>9.8151800198264263E-2</v>
      </c>
      <c r="F25">
        <f t="shared" si="3"/>
        <v>0</v>
      </c>
      <c r="H25">
        <f ca="1"/>
        <v>2.6237072966808503E-9</v>
      </c>
      <c r="K25">
        <f t="shared" si="4"/>
        <v>0</v>
      </c>
      <c r="L25">
        <f ca="1"/>
        <v>1.4296685878754524E-8</v>
      </c>
    </row>
    <row r="26" spans="2:14" x14ac:dyDescent="0.25">
      <c r="B26">
        <f t="shared" si="0"/>
        <v>-0.21999999999999997</v>
      </c>
      <c r="C26">
        <f t="shared" ca="1" si="1"/>
        <v>4.559352044502063E-2</v>
      </c>
      <c r="D26">
        <f t="shared" ca="1" si="1"/>
        <v>3.9841167635916525E-2</v>
      </c>
      <c r="E26">
        <f t="shared" ca="1" si="2"/>
        <v>9.3956890805750211E-3</v>
      </c>
      <c r="F26">
        <f t="shared" si="3"/>
        <v>0</v>
      </c>
      <c r="H26">
        <f ca="1"/>
        <v>4.1874512317350229E-9</v>
      </c>
      <c r="K26">
        <f t="shared" si="4"/>
        <v>0</v>
      </c>
      <c r="L26">
        <f ca="1"/>
        <v>2.4900554560137955E-6</v>
      </c>
    </row>
    <row r="27" spans="2:14" x14ac:dyDescent="0.25">
      <c r="B27">
        <f t="shared" si="0"/>
        <v>-0.20999999999999996</v>
      </c>
      <c r="C27">
        <f t="shared" ca="1" si="1"/>
        <v>-4.5045275424806387E-2</v>
      </c>
      <c r="D27">
        <f t="shared" ca="1" si="1"/>
        <v>-4.6811665132298258E-2</v>
      </c>
      <c r="E27">
        <f t="shared" ca="1" si="2"/>
        <v>9.8412908974569058E-2</v>
      </c>
      <c r="F27">
        <f t="shared" si="3"/>
        <v>0</v>
      </c>
      <c r="H27">
        <f ca="1"/>
        <v>8.171387008984151E-9</v>
      </c>
      <c r="K27">
        <f t="shared" si="4"/>
        <v>0</v>
      </c>
      <c r="L27">
        <f ca="1"/>
        <v>4.0492021145701798E-7</v>
      </c>
    </row>
    <row r="28" spans="2:14" x14ac:dyDescent="0.25">
      <c r="B28">
        <f t="shared" si="0"/>
        <v>-0.19999999999999996</v>
      </c>
      <c r="C28">
        <f t="shared" ca="1" si="1"/>
        <v>1.997181589694591E-2</v>
      </c>
      <c r="D28">
        <f t="shared" ca="1" si="1"/>
        <v>1.6069910244167474E-2</v>
      </c>
      <c r="E28">
        <f t="shared" ca="1" si="2"/>
        <v>8.5404218770783358E-2</v>
      </c>
      <c r="F28">
        <f t="shared" si="3"/>
        <v>0</v>
      </c>
      <c r="H28">
        <f ca="1"/>
        <v>1.3207803999093008E-8</v>
      </c>
      <c r="K28">
        <f t="shared" si="4"/>
        <v>0</v>
      </c>
      <c r="L28">
        <f ca="1"/>
        <v>8.690600383864419E-7</v>
      </c>
    </row>
    <row r="29" spans="2:14" x14ac:dyDescent="0.25">
      <c r="B29">
        <f t="shared" si="0"/>
        <v>-0.18999999999999995</v>
      </c>
      <c r="C29">
        <f t="shared" ca="1" si="1"/>
        <v>-4.5481783675986988E-3</v>
      </c>
      <c r="D29">
        <f t="shared" ca="1" si="1"/>
        <v>2.8102392675045419E-2</v>
      </c>
      <c r="E29">
        <f t="shared" ca="1" si="2"/>
        <v>3.7560249584184836E-2</v>
      </c>
      <c r="F29">
        <f t="shared" si="3"/>
        <v>0</v>
      </c>
      <c r="H29">
        <f ca="1"/>
        <v>1.9426095590943609E-8</v>
      </c>
      <c r="K29">
        <f t="shared" si="4"/>
        <v>0</v>
      </c>
      <c r="L29">
        <f ca="1"/>
        <v>6.899753168921687E-6</v>
      </c>
    </row>
    <row r="30" spans="2:14" x14ac:dyDescent="0.25">
      <c r="B30">
        <f t="shared" si="0"/>
        <v>-0.17999999999999994</v>
      </c>
      <c r="C30">
        <f t="shared" ca="1" si="1"/>
        <v>-4.864610352758493E-2</v>
      </c>
      <c r="D30">
        <f t="shared" ca="1" si="1"/>
        <v>2.4400325971219428E-2</v>
      </c>
      <c r="E30">
        <f t="shared" ca="1" si="2"/>
        <v>8.745045317162331E-2</v>
      </c>
      <c r="F30">
        <f t="shared" si="3"/>
        <v>0</v>
      </c>
      <c r="H30">
        <f ca="1"/>
        <v>3.1741358588184888E-8</v>
      </c>
      <c r="K30">
        <f t="shared" si="4"/>
        <v>0</v>
      </c>
      <c r="L30">
        <f ca="1"/>
        <v>2.908284726130856E-6</v>
      </c>
    </row>
    <row r="31" spans="2:14" x14ac:dyDescent="0.25">
      <c r="B31">
        <f t="shared" si="0"/>
        <v>-0.16999999999999993</v>
      </c>
      <c r="C31">
        <f t="shared" ca="1" si="1"/>
        <v>-2.06149336988262E-2</v>
      </c>
      <c r="D31">
        <f t="shared" ca="1" si="1"/>
        <v>-2.0305547115523903E-2</v>
      </c>
      <c r="E31">
        <f t="shared" ca="1" si="2"/>
        <v>5.7119672837020997E-2</v>
      </c>
      <c r="F31">
        <f t="shared" si="3"/>
        <v>0</v>
      </c>
      <c r="H31">
        <f ca="1"/>
        <v>4.6401177246470825E-8</v>
      </c>
      <c r="K31">
        <f t="shared" si="4"/>
        <v>0</v>
      </c>
      <c r="L31">
        <f ca="1"/>
        <v>9.4277732081868182E-6</v>
      </c>
    </row>
    <row r="32" spans="2:14" x14ac:dyDescent="0.25">
      <c r="B32">
        <f t="shared" si="0"/>
        <v>-0.15999999999999992</v>
      </c>
      <c r="C32">
        <f t="shared" ca="1" si="1"/>
        <v>-1.0538903737215555E-3</v>
      </c>
      <c r="D32">
        <f t="shared" ca="1" si="1"/>
        <v>3.8727618714175009E-2</v>
      </c>
      <c r="E32">
        <f t="shared" ca="1" si="2"/>
        <v>3.7340692966054405E-2</v>
      </c>
      <c r="F32">
        <f t="shared" si="3"/>
        <v>0</v>
      </c>
      <c r="H32">
        <f ca="1"/>
        <v>7.4204621728555415E-8</v>
      </c>
      <c r="K32">
        <f t="shared" si="4"/>
        <v>0</v>
      </c>
      <c r="L32">
        <f ca="1"/>
        <v>3.5279121253069182E-5</v>
      </c>
    </row>
    <row r="33" spans="2:12" x14ac:dyDescent="0.25">
      <c r="B33">
        <f t="shared" si="0"/>
        <v>-0.14999999999999991</v>
      </c>
      <c r="C33">
        <f t="shared" ca="1" si="1"/>
        <v>3.4238690836025536E-2</v>
      </c>
      <c r="D33">
        <f t="shared" ca="1" si="1"/>
        <v>-3.4631647892908457E-2</v>
      </c>
      <c r="E33">
        <f t="shared" ca="1" si="2"/>
        <v>9.3807199458768628E-2</v>
      </c>
      <c r="F33">
        <f t="shared" si="3"/>
        <v>0</v>
      </c>
      <c r="H33">
        <f ca="1"/>
        <v>1.1944233529188688E-7</v>
      </c>
      <c r="K33">
        <f t="shared" si="4"/>
        <v>0</v>
      </c>
      <c r="L33">
        <f ca="1"/>
        <v>1.2974882894087631E-5</v>
      </c>
    </row>
    <row r="34" spans="2:12" x14ac:dyDescent="0.25">
      <c r="B34">
        <f t="shared" si="0"/>
        <v>-0.1399999999999999</v>
      </c>
      <c r="C34">
        <f t="shared" ca="1" si="1"/>
        <v>-4.5594418295758166E-2</v>
      </c>
      <c r="D34">
        <f t="shared" ca="1" si="1"/>
        <v>1.3087881429704984E-2</v>
      </c>
      <c r="E34">
        <f t="shared" ca="1" si="2"/>
        <v>7.3620597483857797E-2</v>
      </c>
      <c r="F34">
        <f t="shared" si="3"/>
        <v>0</v>
      </c>
      <c r="H34">
        <f ca="1"/>
        <v>1.791923155907026E-7</v>
      </c>
      <c r="K34">
        <f t="shared" si="4"/>
        <v>0</v>
      </c>
      <c r="L34">
        <f ca="1"/>
        <v>3.1603720204369153E-5</v>
      </c>
    </row>
    <row r="35" spans="2:12" x14ac:dyDescent="0.25">
      <c r="B35">
        <f t="shared" si="0"/>
        <v>-0.12999999999999989</v>
      </c>
      <c r="C35">
        <f t="shared" ca="1" si="1"/>
        <v>2.8487210124900565E-2</v>
      </c>
      <c r="D35">
        <f t="shared" ca="1" si="1"/>
        <v>4.519640786078593E-2</v>
      </c>
      <c r="E35">
        <f t="shared" ca="1" si="2"/>
        <v>8.499981100641385E-2</v>
      </c>
      <c r="F35">
        <f t="shared" si="3"/>
        <v>0</v>
      </c>
      <c r="H35">
        <f ca="1"/>
        <v>2.6113260792148195E-7</v>
      </c>
      <c r="K35">
        <f t="shared" si="4"/>
        <v>0</v>
      </c>
      <c r="L35">
        <f ca="1"/>
        <v>3.62181391788911E-5</v>
      </c>
    </row>
    <row r="36" spans="2:12" x14ac:dyDescent="0.25">
      <c r="B36">
        <f t="shared" si="0"/>
        <v>-0.1199999999999999</v>
      </c>
      <c r="C36">
        <f t="shared" ca="1" si="1"/>
        <v>3.5321303751615997E-2</v>
      </c>
      <c r="D36">
        <f t="shared" ca="1" si="1"/>
        <v>1.6001818333240304E-2</v>
      </c>
      <c r="E36">
        <f t="shared" ca="1" si="2"/>
        <v>5.8533996533757904E-2</v>
      </c>
      <c r="F36">
        <f t="shared" si="3"/>
        <v>0</v>
      </c>
      <c r="H36">
        <f ca="1"/>
        <v>3.5984341082443046E-7</v>
      </c>
      <c r="K36">
        <f t="shared" si="4"/>
        <v>0</v>
      </c>
      <c r="L36">
        <f ca="1"/>
        <v>1.1841147628024132E-4</v>
      </c>
    </row>
    <row r="37" spans="2:12" x14ac:dyDescent="0.25">
      <c r="B37">
        <f t="shared" si="0"/>
        <v>-0.1099999999999999</v>
      </c>
      <c r="C37">
        <f t="shared" ca="1" si="1"/>
        <v>3.8793646375147088E-2</v>
      </c>
      <c r="D37">
        <f t="shared" ca="1" si="1"/>
        <v>-2.9475935637471407E-2</v>
      </c>
      <c r="E37">
        <f t="shared" ca="1" si="2"/>
        <v>5.8250855782412209E-2</v>
      </c>
      <c r="F37">
        <f t="shared" si="3"/>
        <v>0</v>
      </c>
      <c r="H37">
        <f ca="1"/>
        <v>5.2764321345276663E-7</v>
      </c>
      <c r="K37">
        <f t="shared" si="4"/>
        <v>0</v>
      </c>
      <c r="L37">
        <f ca="1"/>
        <v>1.633215877965847E-4</v>
      </c>
    </row>
    <row r="38" spans="2:12" x14ac:dyDescent="0.25">
      <c r="B38">
        <f t="shared" si="0"/>
        <v>-9.9999999999999908E-2</v>
      </c>
      <c r="C38">
        <f t="shared" ca="1" si="1"/>
        <v>-1.920642378669939E-2</v>
      </c>
      <c r="D38">
        <f t="shared" ca="1" si="1"/>
        <v>1.4946771551990824E-2</v>
      </c>
      <c r="E38">
        <f t="shared" ca="1" si="2"/>
        <v>8.6432977253451226E-2</v>
      </c>
      <c r="F38">
        <f t="shared" si="3"/>
        <v>0</v>
      </c>
      <c r="H38">
        <f ca="1"/>
        <v>8.5020412221086329E-7</v>
      </c>
      <c r="K38">
        <f t="shared" si="4"/>
        <v>0</v>
      </c>
      <c r="L38">
        <f ca="1"/>
        <v>1.1952867838584137E-4</v>
      </c>
    </row>
    <row r="39" spans="2:12" x14ac:dyDescent="0.25">
      <c r="B39">
        <f t="shared" si="0"/>
        <v>-8.9999999999999913E-2</v>
      </c>
      <c r="C39">
        <f t="shared" ca="1" si="1"/>
        <v>-3.1900731612266899E-2</v>
      </c>
      <c r="D39">
        <f t="shared" ca="1" si="1"/>
        <v>2.0667526809781678E-3</v>
      </c>
      <c r="E39">
        <f t="shared" ca="1" si="2"/>
        <v>2.267348964802254E-2</v>
      </c>
      <c r="F39">
        <f t="shared" si="3"/>
        <v>0</v>
      </c>
      <c r="H39">
        <f ca="1"/>
        <v>1.247475815538628E-6</v>
      </c>
      <c r="K39">
        <f t="shared" si="4"/>
        <v>0</v>
      </c>
      <c r="L39">
        <f ca="1"/>
        <v>2.650590839531754E-3</v>
      </c>
    </row>
    <row r="40" spans="2:12" x14ac:dyDescent="0.25">
      <c r="B40">
        <f t="shared" si="0"/>
        <v>-7.9999999999999918E-2</v>
      </c>
      <c r="C40">
        <f t="shared" ca="1" si="1"/>
        <v>2.7708745114995482E-2</v>
      </c>
      <c r="D40">
        <f t="shared" ca="1" si="1"/>
        <v>-3.297678896223738E-2</v>
      </c>
      <c r="E40">
        <f t="shared" ca="1" si="2"/>
        <v>2.5742423051609023E-2</v>
      </c>
      <c r="F40">
        <f t="shared" si="3"/>
        <v>0</v>
      </c>
      <c r="H40">
        <f ca="1"/>
        <v>3.3976489075153695E-6</v>
      </c>
      <c r="K40">
        <f t="shared" si="4"/>
        <v>0</v>
      </c>
      <c r="L40">
        <f ca="1"/>
        <v>3.0325813507955262E-3</v>
      </c>
    </row>
    <row r="41" spans="2:12" x14ac:dyDescent="0.25">
      <c r="B41">
        <f t="shared" si="0"/>
        <v>-6.9999999999999923E-2</v>
      </c>
      <c r="C41">
        <f t="shared" ca="1" si="1"/>
        <v>3.3224808826745909E-2</v>
      </c>
      <c r="D41">
        <f t="shared" ca="1" si="1"/>
        <v>-4.5649324805078988E-2</v>
      </c>
      <c r="E41">
        <f t="shared" ca="1" si="2"/>
        <v>3.9962348830933851E-2</v>
      </c>
      <c r="F41">
        <f t="shared" si="3"/>
        <v>0</v>
      </c>
      <c r="H41">
        <f ca="1"/>
        <v>1.181798577396291E-5</v>
      </c>
      <c r="K41">
        <f t="shared" si="4"/>
        <v>0</v>
      </c>
      <c r="L41">
        <f ca="1"/>
        <v>2.7848815760213924E-3</v>
      </c>
    </row>
    <row r="42" spans="2:12" x14ac:dyDescent="0.25">
      <c r="B42">
        <f t="shared" si="0"/>
        <v>-5.9999999999999921E-2</v>
      </c>
      <c r="C42">
        <f t="shared" ca="1" si="1"/>
        <v>-4.1289181518775656E-2</v>
      </c>
      <c r="D42">
        <f t="shared" ca="1" si="1"/>
        <v>-3.9713492388884622E-2</v>
      </c>
      <c r="E42">
        <f t="shared" ca="1" si="2"/>
        <v>1.259062714552508E-2</v>
      </c>
      <c r="F42">
        <f t="shared" si="3"/>
        <v>0</v>
      </c>
      <c r="H42">
        <f ca="1"/>
        <v>3.1021470827289313E-5</v>
      </c>
      <c r="K42">
        <f t="shared" si="4"/>
        <v>0</v>
      </c>
      <c r="L42">
        <f ca="1"/>
        <v>1.2252614575284959E-2</v>
      </c>
    </row>
    <row r="43" spans="2:12" x14ac:dyDescent="0.25">
      <c r="B43">
        <f t="shared" si="0"/>
        <v>-4.999999999999992E-2</v>
      </c>
      <c r="C43">
        <f t="shared" ca="1" si="1"/>
        <v>-7.2770486050518501E-3</v>
      </c>
      <c r="D43">
        <f t="shared" ca="1" si="1"/>
        <v>3.4098872231004197E-2</v>
      </c>
      <c r="E43">
        <f t="shared" ca="1" si="2"/>
        <v>2.5298916017021812E-2</v>
      </c>
      <c r="F43">
        <f t="shared" si="3"/>
        <v>0</v>
      </c>
      <c r="H43">
        <f ca="1"/>
        <v>3.0137798462805186E-4</v>
      </c>
      <c r="K43">
        <f t="shared" si="4"/>
        <v>0</v>
      </c>
      <c r="L43">
        <f ca="1"/>
        <v>2.9482805735986731E-2</v>
      </c>
    </row>
    <row r="44" spans="2:12" x14ac:dyDescent="0.25">
      <c r="B44">
        <f t="shared" si="0"/>
        <v>-3.9999999999999918E-2</v>
      </c>
      <c r="C44">
        <f t="shared" ca="1" si="1"/>
        <v>-1.140837356465868E-2</v>
      </c>
      <c r="D44">
        <f t="shared" ca="1" si="1"/>
        <v>4.3148482433182705E-3</v>
      </c>
      <c r="E44">
        <f t="shared" ca="1" si="2"/>
        <v>7.2581969321031517E-2</v>
      </c>
      <c r="F44">
        <f t="shared" si="3"/>
        <v>0</v>
      </c>
      <c r="H44">
        <f ca="1"/>
        <v>6.1431103286961033E-4</v>
      </c>
      <c r="K44">
        <f t="shared" si="4"/>
        <v>0</v>
      </c>
      <c r="L44">
        <f ca="1"/>
        <v>1.5080776371307069E-2</v>
      </c>
    </row>
    <row r="45" spans="2:12" x14ac:dyDescent="0.25">
      <c r="B45">
        <f t="shared" si="0"/>
        <v>-2.9999999999999916E-2</v>
      </c>
      <c r="C45">
        <f t="shared" ca="1" si="1"/>
        <v>2.218880263939027E-2</v>
      </c>
      <c r="D45">
        <f t="shared" ca="1" si="1"/>
        <v>-3.4782686319067891E-3</v>
      </c>
      <c r="E45">
        <f t="shared" ca="1" si="2"/>
        <v>7.3877656502912295E-2</v>
      </c>
      <c r="F45">
        <f t="shared" si="3"/>
        <v>0</v>
      </c>
      <c r="H45">
        <f ca="1"/>
        <v>1.0137222304972735E-3</v>
      </c>
      <c r="K45">
        <f t="shared" si="4"/>
        <v>0</v>
      </c>
      <c r="L45">
        <f ca="1"/>
        <v>2.4106917422434024E-2</v>
      </c>
    </row>
    <row r="46" spans="2:12" x14ac:dyDescent="0.25">
      <c r="B46">
        <f t="shared" si="0"/>
        <v>-1.9999999999999914E-2</v>
      </c>
      <c r="C46">
        <f t="shared" ca="1" si="1"/>
        <v>-4.1172210030743853E-2</v>
      </c>
      <c r="D46">
        <f t="shared" ca="1" si="1"/>
        <v>-1.9352821086984873E-2</v>
      </c>
      <c r="E46">
        <f t="shared" ca="1" si="2"/>
        <v>2.0451292837889923E-2</v>
      </c>
      <c r="F46">
        <f t="shared" si="3"/>
        <v>0</v>
      </c>
      <c r="H46">
        <f ca="1"/>
        <v>1.567636144102567E-3</v>
      </c>
      <c r="K46">
        <f t="shared" si="4"/>
        <v>0</v>
      </c>
      <c r="L46">
        <f ca="1"/>
        <v>0.25265630247793103</v>
      </c>
    </row>
    <row r="47" spans="2:12" x14ac:dyDescent="0.25">
      <c r="B47">
        <f t="shared" si="0"/>
        <v>-9.9999999999999135E-3</v>
      </c>
      <c r="C47">
        <f t="shared" ca="1" si="1"/>
        <v>2.0034088493470704E-2</v>
      </c>
      <c r="D47">
        <f t="shared" ca="1" si="1"/>
        <v>3.2536162328419718E-3</v>
      </c>
      <c r="E47">
        <f t="shared" ca="1" si="2"/>
        <v>4.2401629544980224E-2</v>
      </c>
      <c r="F47">
        <f t="shared" si="3"/>
        <v>0</v>
      </c>
      <c r="H47">
        <f ca="1"/>
        <v>5.6017115038073089E-3</v>
      </c>
      <c r="K47">
        <f t="shared" si="4"/>
        <v>0</v>
      </c>
      <c r="L47">
        <f ca="1"/>
        <v>0.21003034518612587</v>
      </c>
    </row>
    <row r="48" spans="2:12" x14ac:dyDescent="0.25">
      <c r="B48">
        <f t="shared" si="0"/>
        <v>8.6736173798840355E-17</v>
      </c>
      <c r="C48">
        <f t="shared" ca="1" si="1"/>
        <v>-4.3091931740428857E-2</v>
      </c>
      <c r="D48">
        <f t="shared" ca="1" si="1"/>
        <v>1.2692613847924994E-2</v>
      </c>
      <c r="E48">
        <f t="shared" ca="1" si="2"/>
        <v>7.2165966335210746E-2</v>
      </c>
      <c r="F48">
        <f t="shared" si="3"/>
        <v>5.0000000000000868E-3</v>
      </c>
      <c r="H48" s="1">
        <f ca="1"/>
        <v>1.191242385232729E-2</v>
      </c>
      <c r="K48">
        <f t="shared" si="4"/>
        <v>1</v>
      </c>
      <c r="L48">
        <f ca="1"/>
        <v>0.15977269598332228</v>
      </c>
    </row>
    <row r="49" spans="2:12" x14ac:dyDescent="0.25">
      <c r="B49">
        <f t="shared" si="0"/>
        <v>1.0000000000000087E-2</v>
      </c>
      <c r="C49">
        <f t="shared" ca="1" si="1"/>
        <v>1.8062540001628092E-2</v>
      </c>
      <c r="D49">
        <f t="shared" ca="1" si="1"/>
        <v>-4.3181281888391113E-2</v>
      </c>
      <c r="E49">
        <f t="shared" ca="1" si="2"/>
        <v>7.7703132748425122E-2</v>
      </c>
      <c r="F49">
        <f t="shared" si="3"/>
        <v>1.5000000000000086E-2</v>
      </c>
      <c r="H49">
        <f ca="1"/>
        <v>1.8923509564549967E-2</v>
      </c>
      <c r="K49">
        <f t="shared" si="4"/>
        <v>0</v>
      </c>
      <c r="L49">
        <f ca="1"/>
        <v>9.2718614324357601E-2</v>
      </c>
    </row>
    <row r="50" spans="2:12" x14ac:dyDescent="0.25">
      <c r="B50">
        <f t="shared" si="0"/>
        <v>2.0000000000000087E-2</v>
      </c>
      <c r="C50">
        <f t="shared" ca="1" si="1"/>
        <v>-5.2743571392425588E-3</v>
      </c>
      <c r="D50">
        <f t="shared" ca="1" si="1"/>
        <v>-2.8057811434093097E-2</v>
      </c>
      <c r="E50">
        <f t="shared" ca="1" si="2"/>
        <v>8.9744308484758395E-2</v>
      </c>
      <c r="F50">
        <f t="shared" si="3"/>
        <v>2.5000000000000088E-2</v>
      </c>
      <c r="H50">
        <f ca="1"/>
        <v>2.7468623876719542E-2</v>
      </c>
      <c r="K50">
        <f t="shared" si="4"/>
        <v>0</v>
      </c>
      <c r="L50">
        <f ca="1"/>
        <v>4.661175560272024E-2</v>
      </c>
    </row>
    <row r="51" spans="2:12" x14ac:dyDescent="0.25">
      <c r="B51">
        <f t="shared" si="0"/>
        <v>3.0000000000000089E-2</v>
      </c>
      <c r="C51">
        <f t="shared" ca="1" si="1"/>
        <v>2.8720811528762803E-2</v>
      </c>
      <c r="D51">
        <f t="shared" ca="1" si="1"/>
        <v>3.2178976126421878E-2</v>
      </c>
      <c r="E51">
        <f t="shared" ca="1" si="2"/>
        <v>9.1516383636360804E-2</v>
      </c>
      <c r="F51">
        <f t="shared" si="3"/>
        <v>3.5000000000000087E-2</v>
      </c>
      <c r="H51">
        <f ca="1"/>
        <v>3.6850717716945924E-2</v>
      </c>
      <c r="K51">
        <f t="shared" si="4"/>
        <v>0</v>
      </c>
      <c r="L51">
        <f ca="1"/>
        <v>3.0376219086845992E-2</v>
      </c>
    </row>
    <row r="52" spans="2:12" x14ac:dyDescent="0.25">
      <c r="B52">
        <f t="shared" si="0"/>
        <v>4.0000000000000091E-2</v>
      </c>
      <c r="C52">
        <f t="shared" ca="1" si="1"/>
        <v>-2.177320339772796E-2</v>
      </c>
      <c r="D52">
        <f t="shared" ca="1" si="1"/>
        <v>-3.231413886689264E-2</v>
      </c>
      <c r="E52">
        <f t="shared" ca="1" si="2"/>
        <v>8.2864708434530476E-2</v>
      </c>
      <c r="F52">
        <f t="shared" si="3"/>
        <v>4.5000000000000089E-2</v>
      </c>
      <c r="H52">
        <f ca="1"/>
        <v>4.5750944866895529E-2</v>
      </c>
      <c r="K52">
        <f t="shared" si="4"/>
        <v>0</v>
      </c>
      <c r="L52">
        <f ca="1"/>
        <v>2.3616726731391584E-2</v>
      </c>
    </row>
    <row r="53" spans="2:12" x14ac:dyDescent="0.25">
      <c r="B53">
        <f t="shared" si="0"/>
        <v>5.0000000000000093E-2</v>
      </c>
      <c r="C53">
        <f t="shared" ca="1" si="1"/>
        <v>2.4850594063345045E-2</v>
      </c>
      <c r="D53">
        <f t="shared" ca="1" si="1"/>
        <v>-2.5051221018679903E-2</v>
      </c>
      <c r="E53">
        <f t="shared" ca="1" si="2"/>
        <v>4.8948391935722591E-2</v>
      </c>
      <c r="F53">
        <f t="shared" si="3"/>
        <v>5.500000000000009E-2</v>
      </c>
      <c r="H53">
        <f ca="1"/>
        <v>5.5547339905185816E-2</v>
      </c>
      <c r="K53">
        <f t="shared" si="4"/>
        <v>0</v>
      </c>
      <c r="L53">
        <f ca="1"/>
        <v>2.9143235890784096E-2</v>
      </c>
    </row>
    <row r="54" spans="2:12" x14ac:dyDescent="0.25">
      <c r="B54">
        <f t="shared" si="0"/>
        <v>6.0000000000000095E-2</v>
      </c>
      <c r="C54">
        <f t="shared" ca="1" si="1"/>
        <v>1.1780242771361395E-2</v>
      </c>
      <c r="D54">
        <f t="shared" ca="1" si="1"/>
        <v>1.6870052056670092E-2</v>
      </c>
      <c r="E54">
        <f t="shared" ca="1" si="2"/>
        <v>1.79678506102794E-2</v>
      </c>
      <c r="F54">
        <f t="shared" si="3"/>
        <v>6.5000000000000099E-2</v>
      </c>
      <c r="H54">
        <f ca="1"/>
        <v>6.7690275359679045E-2</v>
      </c>
      <c r="K54">
        <f t="shared" si="4"/>
        <v>0</v>
      </c>
      <c r="L54">
        <f ca="1"/>
        <v>4.8154649215237134E-2</v>
      </c>
    </row>
    <row r="55" spans="2:12" x14ac:dyDescent="0.25">
      <c r="B55">
        <f t="shared" si="0"/>
        <v>7.000000000000009E-2</v>
      </c>
      <c r="C55">
        <f t="shared" ca="1" si="1"/>
        <v>-4.534266565896225E-2</v>
      </c>
      <c r="D55">
        <f t="shared" ca="1" si="1"/>
        <v>4.6077389483891153E-2</v>
      </c>
      <c r="E55">
        <f t="shared" ca="1" si="2"/>
        <v>4.4097134758548422E-2</v>
      </c>
      <c r="F55">
        <f t="shared" si="3"/>
        <v>7.5000000000000094E-2</v>
      </c>
      <c r="H55">
        <f ca="1"/>
        <v>7.7129156982951225E-2</v>
      </c>
      <c r="K55">
        <f t="shared" si="4"/>
        <v>0</v>
      </c>
      <c r="L55">
        <f ca="1"/>
        <v>8.3061869236765104E-3</v>
      </c>
    </row>
    <row r="56" spans="2:12" x14ac:dyDescent="0.25">
      <c r="B56">
        <f t="shared" si="0"/>
        <v>8.0000000000000085E-2</v>
      </c>
      <c r="C56">
        <f t="shared" ref="C56:D73" ca="1" si="5">0.1*(RAND()-0.5)</f>
        <v>-4.8910674060938077E-3</v>
      </c>
      <c r="D56">
        <f t="shared" ca="1" si="5"/>
        <v>-4.8366070794695883E-2</v>
      </c>
      <c r="E56">
        <f t="shared" ca="1" si="2"/>
        <v>3.8545761597068864E-2</v>
      </c>
      <c r="F56">
        <f t="shared" si="3"/>
        <v>8.5000000000000089E-2</v>
      </c>
      <c r="H56">
        <f ca="1"/>
        <v>8.3883383647068321E-2</v>
      </c>
      <c r="K56">
        <f t="shared" si="4"/>
        <v>0</v>
      </c>
      <c r="L56">
        <f ca="1"/>
        <v>6.0062985107373502E-3</v>
      </c>
    </row>
    <row r="57" spans="2:12" x14ac:dyDescent="0.25">
      <c r="B57">
        <f t="shared" si="0"/>
        <v>9.000000000000008E-2</v>
      </c>
      <c r="C57">
        <f t="shared" ca="1" si="5"/>
        <v>-1.3751346628055572E-2</v>
      </c>
      <c r="D57">
        <f t="shared" ca="1" si="5"/>
        <v>2.2259174120822813E-2</v>
      </c>
      <c r="E57">
        <f t="shared" ca="1" si="2"/>
        <v>4.28111249923043E-2</v>
      </c>
      <c r="F57">
        <f t="shared" si="3"/>
        <v>9.5000000000000084E-2</v>
      </c>
      <c r="H57">
        <f ca="1"/>
        <v>9.4378524247348383E-2</v>
      </c>
      <c r="K57">
        <f t="shared" si="4"/>
        <v>0</v>
      </c>
      <c r="L57">
        <f ca="1"/>
        <v>2.5375515057253343E-3</v>
      </c>
    </row>
    <row r="58" spans="2:12" x14ac:dyDescent="0.25">
      <c r="B58">
        <f t="shared" si="0"/>
        <v>0.10000000000000007</v>
      </c>
      <c r="C58">
        <f t="shared" ca="1" si="5"/>
        <v>-3.6698381655867605E-2</v>
      </c>
      <c r="D58">
        <f t="shared" ca="1" si="5"/>
        <v>-1.1547761379799871E-2</v>
      </c>
      <c r="E58">
        <f t="shared" ca="1" si="2"/>
        <v>5.9184252293357414E-2</v>
      </c>
      <c r="F58">
        <f t="shared" si="3"/>
        <v>0.10500000000000008</v>
      </c>
      <c r="H58">
        <f ca="1"/>
        <v>0.10249040425647155</v>
      </c>
      <c r="K58">
        <f t="shared" si="4"/>
        <v>0</v>
      </c>
      <c r="L58">
        <f ca="1"/>
        <v>9.4552501760099359E-4</v>
      </c>
    </row>
    <row r="59" spans="2:12" x14ac:dyDescent="0.25">
      <c r="B59">
        <f t="shared" si="0"/>
        <v>0.11000000000000007</v>
      </c>
      <c r="C59">
        <f t="shared" ca="1" si="5"/>
        <v>-1.8168923583071952E-2</v>
      </c>
      <c r="D59">
        <f t="shared" ca="1" si="5"/>
        <v>-3.9647673308262535E-2</v>
      </c>
      <c r="E59">
        <f t="shared" ca="1" si="2"/>
        <v>1.867696016003181E-2</v>
      </c>
      <c r="F59">
        <f t="shared" si="3"/>
        <v>0.11500000000000007</v>
      </c>
      <c r="H59">
        <f ca="1"/>
        <v>0.11034921585175445</v>
      </c>
      <c r="K59">
        <f t="shared" si="4"/>
        <v>0</v>
      </c>
      <c r="L59">
        <f ca="1"/>
        <v>1.5863768948684912E-3</v>
      </c>
    </row>
    <row r="60" spans="2:12" x14ac:dyDescent="0.25">
      <c r="B60">
        <f t="shared" si="0"/>
        <v>0.12000000000000006</v>
      </c>
      <c r="C60">
        <f t="shared" ca="1" si="5"/>
        <v>-2.2292197927729074E-4</v>
      </c>
      <c r="D60">
        <f t="shared" ca="1" si="5"/>
        <v>3.0309368372317538E-2</v>
      </c>
      <c r="E60">
        <f t="shared" ca="1" si="2"/>
        <v>6.4835313105691739E-2</v>
      </c>
      <c r="F60">
        <f t="shared" si="3"/>
        <v>0.12500000000000006</v>
      </c>
      <c r="H60">
        <f ca="1"/>
        <v>0.12425700916773913</v>
      </c>
      <c r="K60">
        <f t="shared" si="4"/>
        <v>0</v>
      </c>
      <c r="L60">
        <f ca="1"/>
        <v>7.5184278674427613E-5</v>
      </c>
    </row>
    <row r="61" spans="2:12" x14ac:dyDescent="0.25">
      <c r="B61">
        <f t="shared" si="0"/>
        <v>0.13000000000000006</v>
      </c>
      <c r="C61">
        <f t="shared" ca="1" si="5"/>
        <v>-3.117684064757327E-2</v>
      </c>
      <c r="D61">
        <f t="shared" ca="1" si="5"/>
        <v>-4.7109279312049203E-2</v>
      </c>
      <c r="E61">
        <f t="shared" ca="1" si="2"/>
        <v>8.452648756485609E-2</v>
      </c>
      <c r="F61">
        <f t="shared" si="3"/>
        <v>0.13500000000000006</v>
      </c>
      <c r="H61">
        <f ca="1"/>
        <v>0.13628725009970688</v>
      </c>
      <c r="K61">
        <f t="shared" si="4"/>
        <v>0</v>
      </c>
      <c r="L61">
        <f ca="1"/>
        <v>2.2806944100951976E-5</v>
      </c>
    </row>
    <row r="62" spans="2:12" x14ac:dyDescent="0.25">
      <c r="B62">
        <f t="shared" si="0"/>
        <v>0.14000000000000007</v>
      </c>
      <c r="C62">
        <f t="shared" ca="1" si="5"/>
        <v>1.6395910476514432E-2</v>
      </c>
      <c r="D62">
        <f t="shared" ca="1" si="5"/>
        <v>3.0110797211139708E-2</v>
      </c>
      <c r="E62">
        <f t="shared" ca="1" si="2"/>
        <v>4.9448615117822729E-3</v>
      </c>
      <c r="F62">
        <f t="shared" si="3"/>
        <v>0.14500000000000007</v>
      </c>
      <c r="H62">
        <f ca="1"/>
        <v>0.14992912970560768</v>
      </c>
      <c r="K62">
        <f t="shared" si="4"/>
        <v>0</v>
      </c>
      <c r="L62">
        <f ca="1"/>
        <v>1.5822113904164788E-4</v>
      </c>
    </row>
    <row r="63" spans="2:12" x14ac:dyDescent="0.25">
      <c r="B63">
        <f t="shared" si="0"/>
        <v>0.15000000000000008</v>
      </c>
      <c r="C63">
        <f t="shared" ca="1" si="5"/>
        <v>-2.4353206841953703E-2</v>
      </c>
      <c r="D63">
        <f t="shared" ca="1" si="5"/>
        <v>-6.1657440811185189E-3</v>
      </c>
      <c r="E63">
        <f t="shared" ca="1" si="2"/>
        <v>8.6864885547825288E-2</v>
      </c>
      <c r="F63">
        <f t="shared" si="3"/>
        <v>0.15500000000000008</v>
      </c>
      <c r="H63">
        <f ca="1"/>
        <v>0.15753845117684126</v>
      </c>
      <c r="K63">
        <f t="shared" si="4"/>
        <v>0</v>
      </c>
      <c r="L63">
        <f ca="1"/>
        <v>8.7584736005257364E-6</v>
      </c>
    </row>
    <row r="64" spans="2:12" x14ac:dyDescent="0.25">
      <c r="B64">
        <f t="shared" si="0"/>
        <v>0.16000000000000009</v>
      </c>
      <c r="C64">
        <f t="shared" ca="1" si="5"/>
        <v>-2.0307879172089096E-3</v>
      </c>
      <c r="D64">
        <f t="shared" ca="1" si="5"/>
        <v>1.781206707371762E-2</v>
      </c>
      <c r="E64">
        <f t="shared" ca="1" si="2"/>
        <v>5.6810180457469897E-2</v>
      </c>
      <c r="F64">
        <f t="shared" si="3"/>
        <v>0.16500000000000009</v>
      </c>
      <c r="H64">
        <f ca="1"/>
        <v>0.16543957409085866</v>
      </c>
      <c r="K64">
        <f t="shared" si="4"/>
        <v>0</v>
      </c>
      <c r="L64">
        <f ca="1"/>
        <v>1.2724305217474737E-5</v>
      </c>
    </row>
    <row r="65" spans="2:12" x14ac:dyDescent="0.25">
      <c r="B65">
        <f t="shared" si="0"/>
        <v>0.1700000000000001</v>
      </c>
      <c r="C65">
        <f t="shared" ca="1" si="5"/>
        <v>-1.6059207031023738E-2</v>
      </c>
      <c r="D65">
        <f t="shared" ca="1" si="5"/>
        <v>-2.8377242048508201E-2</v>
      </c>
      <c r="E65">
        <f t="shared" ca="1" si="2"/>
        <v>8.4615882301149595E-2</v>
      </c>
      <c r="F65">
        <f t="shared" si="3"/>
        <v>0.1750000000000001</v>
      </c>
      <c r="H65">
        <f ca="1"/>
        <v>0.17263464300897913</v>
      </c>
      <c r="K65">
        <f t="shared" si="4"/>
        <v>0</v>
      </c>
      <c r="L65">
        <f ca="1"/>
        <v>3.9797154627852188E-6</v>
      </c>
    </row>
    <row r="66" spans="2:12" x14ac:dyDescent="0.25">
      <c r="B66">
        <f t="shared" si="0"/>
        <v>0.1800000000000001</v>
      </c>
      <c r="C66">
        <f t="shared" ca="1" si="5"/>
        <v>4.964029195431241E-2</v>
      </c>
      <c r="D66">
        <f t="shared" ca="1" si="5"/>
        <v>-4.6909945015187395E-2</v>
      </c>
      <c r="E66">
        <f t="shared" ca="1" si="2"/>
        <v>2.8018741807276693E-2</v>
      </c>
      <c r="F66">
        <f t="shared" si="3"/>
        <v>0.18500000000000011</v>
      </c>
      <c r="H66">
        <f ca="1"/>
        <v>0.18005831505711456</v>
      </c>
      <c r="K66">
        <f t="shared" si="4"/>
        <v>0</v>
      </c>
      <c r="L66">
        <f ca="1"/>
        <v>9.7598594679582348E-6</v>
      </c>
    </row>
    <row r="67" spans="2:12" x14ac:dyDescent="0.25">
      <c r="B67">
        <f t="shared" si="0"/>
        <v>0.19000000000000011</v>
      </c>
      <c r="C67">
        <f t="shared" ca="1" si="5"/>
        <v>-3.5760993502551255E-2</v>
      </c>
      <c r="D67">
        <f t="shared" ca="1" si="5"/>
        <v>-2.2252352981533954E-2</v>
      </c>
      <c r="E67">
        <f t="shared" ca="1" si="2"/>
        <v>8.6080164152451427E-2</v>
      </c>
      <c r="F67">
        <f t="shared" si="3"/>
        <v>0.19500000000000012</v>
      </c>
      <c r="H67">
        <f ca="1"/>
        <v>0.1935951813228296</v>
      </c>
      <c r="K67">
        <f t="shared" si="4"/>
        <v>0</v>
      </c>
      <c r="L67">
        <f ca="1"/>
        <v>4.9539772825672019E-7</v>
      </c>
    </row>
    <row r="68" spans="2:12" x14ac:dyDescent="0.25">
      <c r="B68">
        <f t="shared" si="0"/>
        <v>0.20000000000000012</v>
      </c>
      <c r="C68">
        <f t="shared" ca="1" si="5"/>
        <v>3.3364833907768378E-2</v>
      </c>
      <c r="D68">
        <f t="shared" ca="1" si="5"/>
        <v>2.0801639877879433E-2</v>
      </c>
      <c r="E68">
        <f t="shared" ca="1" si="2"/>
        <v>9.260792786469841E-3</v>
      </c>
      <c r="F68">
        <f t="shared" si="3"/>
        <v>0.20500000000000013</v>
      </c>
      <c r="H68">
        <f ca="1"/>
        <v>0.20760656227393653</v>
      </c>
      <c r="K68">
        <f t="shared" si="4"/>
        <v>0</v>
      </c>
      <c r="L68">
        <f ca="1"/>
        <v>3.4148409898372851E-6</v>
      </c>
    </row>
    <row r="69" spans="2:12" x14ac:dyDescent="0.25">
      <c r="B69">
        <f t="shared" si="0"/>
        <v>0.21000000000000013</v>
      </c>
      <c r="C69">
        <f t="shared" ca="1" si="5"/>
        <v>4.1068897911362659E-2</v>
      </c>
      <c r="D69">
        <f t="shared" ca="1" si="5"/>
        <v>-1.6071801287454557E-2</v>
      </c>
      <c r="E69">
        <f t="shared" ca="1" si="2"/>
        <v>9.0876295351009259E-2</v>
      </c>
      <c r="F69">
        <f t="shared" si="3"/>
        <v>0.21500000000000014</v>
      </c>
      <c r="H69">
        <f ca="1"/>
        <v>0.21691763309223355</v>
      </c>
      <c r="K69">
        <f t="shared" si="4"/>
        <v>0</v>
      </c>
      <c r="L69">
        <f ca="1"/>
        <v>1.2707312762334129E-7</v>
      </c>
    </row>
    <row r="70" spans="2:12" x14ac:dyDescent="0.25">
      <c r="B70">
        <f t="shared" si="0"/>
        <v>0.22000000000000014</v>
      </c>
      <c r="C70">
        <f t="shared" ca="1" si="5"/>
        <v>-1.631446564147615E-2</v>
      </c>
      <c r="D70">
        <f t="shared" ca="1" si="5"/>
        <v>-4.0314730021846726E-2</v>
      </c>
      <c r="E70">
        <f t="shared" ca="1" si="2"/>
        <v>7.9592075322720779E-2</v>
      </c>
      <c r="F70">
        <f t="shared" si="3"/>
        <v>0.22500000000000014</v>
      </c>
      <c r="H70">
        <f ca="1"/>
        <v>0.22699261174991747</v>
      </c>
      <c r="K70">
        <f t="shared" si="4"/>
        <v>0</v>
      </c>
      <c r="L70">
        <f ca="1"/>
        <v>7.4058331381381518E-8</v>
      </c>
    </row>
    <row r="71" spans="2:12" x14ac:dyDescent="0.25">
      <c r="B71">
        <f t="shared" si="0"/>
        <v>0.23000000000000015</v>
      </c>
      <c r="C71">
        <f t="shared" ca="1" si="5"/>
        <v>2.4219615811520781E-2</v>
      </c>
      <c r="D71">
        <f t="shared" ca="1" si="5"/>
        <v>2.9795888952857098E-2</v>
      </c>
      <c r="E71">
        <f t="shared" ca="1" si="2"/>
        <v>4.1912869607690474E-3</v>
      </c>
      <c r="F71">
        <f t="shared" si="3"/>
        <v>0.23500000000000015</v>
      </c>
      <c r="H71">
        <f ca="1"/>
        <v>0.23848463564092631</v>
      </c>
      <c r="K71">
        <f t="shared" si="4"/>
        <v>0</v>
      </c>
      <c r="L71">
        <f ca="1"/>
        <v>4.3196685186792923E-7</v>
      </c>
    </row>
    <row r="72" spans="2:12" x14ac:dyDescent="0.25">
      <c r="B72">
        <f t="shared" si="0"/>
        <v>0.24000000000000016</v>
      </c>
      <c r="C72">
        <f t="shared" ca="1" si="5"/>
        <v>-4.6815273356412834E-2</v>
      </c>
      <c r="D72">
        <f t="shared" ca="1" si="5"/>
        <v>3.1827519231201216E-2</v>
      </c>
      <c r="E72">
        <f t="shared" ca="1" si="2"/>
        <v>6.3756149740142196E-2</v>
      </c>
      <c r="F72">
        <f t="shared" si="3"/>
        <v>0.24500000000000016</v>
      </c>
      <c r="H72">
        <f ca="1"/>
        <v>0.2452407765433684</v>
      </c>
      <c r="K72">
        <f t="shared" si="4"/>
        <v>0</v>
      </c>
      <c r="L72">
        <f ca="1"/>
        <v>3.7174155072487087E-8</v>
      </c>
    </row>
    <row r="73" spans="2:12" x14ac:dyDescent="0.25">
      <c r="B73">
        <f t="shared" si="0"/>
        <v>0.25000000000000017</v>
      </c>
      <c r="C73">
        <f t="shared" ca="1" si="5"/>
        <v>-2.1781306235134114E-2</v>
      </c>
      <c r="D73">
        <f t="shared" ca="1" si="5"/>
        <v>-4.2492524086575112E-2</v>
      </c>
      <c r="E73">
        <f t="shared" ca="1" si="2"/>
        <v>5.5929989198110222E-2</v>
      </c>
      <c r="F73">
        <f t="shared" si="3"/>
        <v>0.25500000000000017</v>
      </c>
      <c r="H73">
        <f ca="1"/>
        <v>0.25063472539220649</v>
      </c>
      <c r="K73">
        <f t="shared" si="4"/>
        <v>0</v>
      </c>
      <c r="L73">
        <f ca="1"/>
        <v>1.0621153176453262E-7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N73"/>
  <sheetViews>
    <sheetView workbookViewId="0">
      <selection activeCell="H10" sqref="H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f>C16</f>
        <v>1</v>
      </c>
    </row>
    <row r="17" spans="2:14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>SUMPRODUCT(L23:L73,F23:F73)</f>
        <v>2.5495097448156208E-2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9.6945815439772998E-5</v>
      </c>
      <c r="N23">
        <f>SUM(L23:L73)</f>
        <v>0.99999999999999889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v>1.2059679233782603E-6</v>
      </c>
      <c r="K24">
        <f t="shared" ref="K24:K73" si="5">IF(ABS(B24-$C$3)&lt;0.0000000001,1,0)</f>
        <v>0</v>
      </c>
      <c r="L24">
        <v>1.5511330470363715E-5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2.6048907144970426E-6</v>
      </c>
      <c r="K25">
        <f t="shared" si="5"/>
        <v>0</v>
      </c>
      <c r="L25">
        <v>3.3504473815985588E-5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4.4205960199353519E-6</v>
      </c>
      <c r="K26">
        <f t="shared" si="5"/>
        <v>0</v>
      </c>
      <c r="L26">
        <v>5.6858332972165211E-5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6.943596688563319E-6</v>
      </c>
      <c r="K27">
        <f t="shared" si="5"/>
        <v>0</v>
      </c>
      <c r="L27">
        <v>8.9309525403891274E-5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1.0577572827361417E-5</v>
      </c>
      <c r="K28">
        <f t="shared" si="5"/>
        <v>0</v>
      </c>
      <c r="L28">
        <v>1.3605024190024005E-4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1.5903960618537349E-5</v>
      </c>
      <c r="K29">
        <f t="shared" si="5"/>
        <v>0</v>
      </c>
      <c r="L29">
        <v>2.0455899710062719E-4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2.377498210867926E-5</v>
      </c>
      <c r="K30">
        <f t="shared" si="5"/>
        <v>0</v>
      </c>
      <c r="L30">
        <v>3.0579719183711478E-4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3.5450000736209861E-5</v>
      </c>
      <c r="K31">
        <f t="shared" si="5"/>
        <v>0</v>
      </c>
      <c r="L31">
        <v>4.5596293726754035E-4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5.2797019481534044E-5</v>
      </c>
      <c r="K32">
        <f t="shared" si="5"/>
        <v>0</v>
      </c>
      <c r="L32">
        <v>6.7908275266077411E-4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7.8591561343903699E-5</v>
      </c>
      <c r="K33">
        <f t="shared" si="5"/>
        <v>0</v>
      </c>
      <c r="L33">
        <v>1.01085580847973E-3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1.1696075302129798E-4</v>
      </c>
      <c r="K34">
        <f t="shared" si="5"/>
        <v>0</v>
      </c>
      <c r="L34">
        <v>1.504365793655444E-3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1.7404366518209997E-4</v>
      </c>
      <c r="K35">
        <f t="shared" si="5"/>
        <v>0</v>
      </c>
      <c r="L35">
        <v>2.2385743058160271E-3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2.5897356377203786E-4</v>
      </c>
      <c r="K36">
        <f t="shared" si="5"/>
        <v>0</v>
      </c>
      <c r="L36">
        <v>3.3309547069071722E-3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3.853392325655018E-4</v>
      </c>
      <c r="K37">
        <f t="shared" si="5"/>
        <v>0</v>
      </c>
      <c r="L37">
        <v>4.9562878611034734E-3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5.7335917856944597E-4</v>
      </c>
      <c r="K38">
        <f t="shared" si="5"/>
        <v>0</v>
      </c>
      <c r="L38">
        <v>7.3746270730763175E-3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8.531165931445013E-4</v>
      </c>
      <c r="K39">
        <f t="shared" si="5"/>
        <v>0</v>
      </c>
      <c r="L39">
        <v>1.0972906616741378E-2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1.2693726626226767E-3</v>
      </c>
      <c r="K40">
        <f t="shared" si="5"/>
        <v>0</v>
      </c>
      <c r="L40">
        <v>1.6326851219085066E-2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1.8887283581204802E-3</v>
      </c>
      <c r="K41">
        <f t="shared" si="5"/>
        <v>0</v>
      </c>
      <c r="L41">
        <v>2.4293092016482359E-2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2.8102805909175615E-3</v>
      </c>
      <c r="K42">
        <f t="shared" si="5"/>
        <v>0</v>
      </c>
      <c r="L42">
        <v>3.6146227536516806E-2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4.1814777182614523E-3</v>
      </c>
      <c r="K43">
        <f t="shared" si="5"/>
        <v>0</v>
      </c>
      <c r="L43">
        <v>5.3782759462393942E-2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6.2217112805271757E-3</v>
      </c>
      <c r="K44">
        <f t="shared" si="5"/>
        <v>0</v>
      </c>
      <c r="L44">
        <v>8.0024532902254253E-2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9.2574186476772485E-3</v>
      </c>
      <c r="K45">
        <f t="shared" si="5"/>
        <v>0</v>
      </c>
      <c r="L45">
        <v>0.11907023160647501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1.377431299845568E-2</v>
      </c>
      <c r="K46">
        <f t="shared" si="5"/>
        <v>0</v>
      </c>
      <c r="L46">
        <v>0.17716716736773186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v>2.0495097428987023E-2</v>
      </c>
      <c r="K47">
        <f t="shared" si="5"/>
        <v>0</v>
      </c>
      <c r="L47">
        <v>0.26361084990782602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v>2.5495097448156208E-2</v>
      </c>
      <c r="K48">
        <f t="shared" si="5"/>
        <v>1</v>
      </c>
      <c r="L48">
        <v>-0.60776773156682784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v>2.8774313059030453E-2</v>
      </c>
      <c r="K49">
        <f t="shared" si="5"/>
        <v>0</v>
      </c>
      <c r="L49">
        <v>0.26361084990782613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v>3.425741875934956E-2</v>
      </c>
      <c r="K50">
        <f t="shared" si="5"/>
        <v>0</v>
      </c>
      <c r="L50">
        <v>0.17716716736773186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v>4.1221711461164587E-2</v>
      </c>
      <c r="K51">
        <f t="shared" si="5"/>
        <v>0</v>
      </c>
      <c r="L51">
        <v>0.11907023160647512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v>4.9181477996765921E-2</v>
      </c>
      <c r="K52">
        <f t="shared" si="5"/>
        <v>0</v>
      </c>
      <c r="L52">
        <v>8.0024532902254225E-2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v>5.7810281011849804E-2</v>
      </c>
      <c r="K53">
        <f t="shared" si="5"/>
        <v>0</v>
      </c>
      <c r="L53">
        <v>5.3782759462394039E-2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v>6.6888728988829652E-2</v>
      </c>
      <c r="K54">
        <f t="shared" si="5"/>
        <v>0</v>
      </c>
      <c r="L54">
        <v>3.6146227536516792E-2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v>7.6269373604022264E-2</v>
      </c>
      <c r="K55">
        <f t="shared" si="5"/>
        <v>0</v>
      </c>
      <c r="L55">
        <v>2.4293092016482359E-2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v>8.5853117995858416E-2</v>
      </c>
      <c r="K56">
        <f t="shared" si="5"/>
        <v>0</v>
      </c>
      <c r="L56">
        <v>1.6326851219085066E-2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v>9.5573361267031906E-2</v>
      </c>
      <c r="K57">
        <f t="shared" si="5"/>
        <v>0</v>
      </c>
      <c r="L57">
        <v>1.0972906616741367E-2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v>0.10538534234093049</v>
      </c>
      <c r="K58">
        <f t="shared" si="5"/>
        <v>0</v>
      </c>
      <c r="L58">
        <v>7.3746270730763227E-3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v>0.11525897818937797</v>
      </c>
      <c r="K59">
        <f t="shared" si="5"/>
        <v>0</v>
      </c>
      <c r="L59">
        <v>4.956287861103463E-3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v>0.12517405054812591</v>
      </c>
      <c r="K60">
        <f t="shared" si="5"/>
        <v>0</v>
      </c>
      <c r="L60">
        <v>3.3309547069071774E-3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v>0.13511697099457401</v>
      </c>
      <c r="K61">
        <f t="shared" si="5"/>
        <v>0</v>
      </c>
      <c r="L61">
        <v>2.238574305816028E-3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v>0.14507860680015394</v>
      </c>
      <c r="K62">
        <f t="shared" si="5"/>
        <v>0</v>
      </c>
      <c r="L62">
        <v>1.5043657936554449E-3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v>0.1550528196937585</v>
      </c>
      <c r="K63">
        <f t="shared" si="5"/>
        <v>0</v>
      </c>
      <c r="L63">
        <v>1.0108558084797308E-3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v>0.16503548373836444</v>
      </c>
      <c r="K64">
        <f t="shared" si="5"/>
        <v>0</v>
      </c>
      <c r="L64">
        <v>6.7908275266077454E-4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v>0.17502382518110868</v>
      </c>
      <c r="K65">
        <f t="shared" si="5"/>
        <v>0</v>
      </c>
      <c r="L65">
        <v>4.5596293726754067E-4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v>0.18501597865283026</v>
      </c>
      <c r="K66">
        <f t="shared" si="5"/>
        <v>0</v>
      </c>
      <c r="L66">
        <v>3.05797191837115E-4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v>0.19501068870900468</v>
      </c>
      <c r="K67">
        <f t="shared" si="5"/>
        <v>0</v>
      </c>
      <c r="L67">
        <v>2.0455899710062735E-4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v>0.20500710895861979</v>
      </c>
      <c r="K68">
        <f t="shared" si="5"/>
        <v>0</v>
      </c>
      <c r="L68">
        <v>1.3605024190024005E-4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v>0.215004666641614</v>
      </c>
      <c r="K69">
        <f t="shared" si="5"/>
        <v>0</v>
      </c>
      <c r="L69">
        <v>8.9309525403891463E-5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v>0.22500297098726646</v>
      </c>
      <c r="K70">
        <f t="shared" si="5"/>
        <v>0</v>
      </c>
      <c r="L70">
        <v>5.6858332972165279E-5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v>0.23500175069088164</v>
      </c>
      <c r="K71">
        <f t="shared" si="5"/>
        <v>0</v>
      </c>
      <c r="L71">
        <v>3.3504473815985649E-5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v>0.24500081050503786</v>
      </c>
      <c r="K72">
        <f t="shared" si="5"/>
        <v>0</v>
      </c>
      <c r="L72">
        <v>1.5511330470363715E-5</v>
      </c>
    </row>
    <row r="73" spans="2:1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v>0.25500000000000017</v>
      </c>
      <c r="K73">
        <f t="shared" si="5"/>
        <v>0</v>
      </c>
      <c r="L73">
        <v>9.6945815439773093E-5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tabSelected="1" topLeftCell="A49" workbookViewId="0">
      <selection activeCell="F36" sqref="F36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2.75" bestFit="1" customWidth="1"/>
    <col min="9" max="9" width="13.75" bestFit="1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f ca="1">G66</f>
        <v>50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44909.637266550926</v>
      </c>
      <c r="B25" t="s">
        <v>41</v>
      </c>
      <c r="C25" s="11">
        <f ca="1">IF(B28&lt;&gt;"",NOW()-A25)</f>
        <v>1.1573865776881576E-7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7">
        <f ca="1"/>
        <v>-6.590238341086036E+18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0</v>
      </c>
      <c r="E31" t="s">
        <v>29</v>
      </c>
      <c r="F31">
        <f ca="1">_xll.xBachelierImplied(C9,C10,C28/F27,F28)</f>
        <v>0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5" ca="1" si="1">LN(I31)</f>
        <v>0.69314718055994529</v>
      </c>
      <c r="O31">
        <f t="shared" ref="O31:O45" ca="1" si="2">LN(ABS(J31-J$45))</f>
        <v>-2.3025843111087587</v>
      </c>
      <c r="P31">
        <f t="shared" ref="P31:P45" ca="1" si="3">LN(ABS(K31-K$45))</f>
        <v>-5.1189953093602343</v>
      </c>
      <c r="Q31">
        <f t="shared" ref="Q31:Q45" ca="1" si="4">LN(ABS(L31-L$45))</f>
        <v>-5.0322494072837163</v>
      </c>
    </row>
    <row r="32" spans="1:17" x14ac:dyDescent="0.25">
      <c r="B32" s="7">
        <f ca="1"/>
        <v>-0.49</v>
      </c>
      <c r="C32" s="7">
        <f ca="1"/>
        <v>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-0.48</v>
      </c>
      <c r="C33" s="7">
        <f ca="1"/>
        <v>0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-0.47</v>
      </c>
      <c r="C34" s="7">
        <f ca="1"/>
        <v>0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-0.45999999999999996</v>
      </c>
      <c r="C35" s="7">
        <f ca="1"/>
        <v>0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-0.44999999999999996</v>
      </c>
      <c r="C36" s="7">
        <f ca="1"/>
        <v>1.0903268767370579E-3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-0.43999999999999995</v>
      </c>
      <c r="C37" s="7">
        <f ca="1"/>
        <v>-5.2965157146237431E-2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-0.42999999999999994</v>
      </c>
      <c r="C38" s="7">
        <f ca="1"/>
        <v>1.3158812426010063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-0.41999999999999993</v>
      </c>
      <c r="C39" s="7">
        <f ca="1"/>
        <v>-22.219509998759793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-0.40999999999999992</v>
      </c>
      <c r="C40" s="7">
        <f ca="1"/>
        <v>286.12637753881825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-0.39999999999999991</v>
      </c>
      <c r="C41" s="7">
        <f ca="1"/>
        <v>-2990.7734456844391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-0.3899999999999999</v>
      </c>
      <c r="C42" s="7">
        <f ca="1"/>
        <v>26384.976201827201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-0.37999999999999989</v>
      </c>
      <c r="C43" s="7">
        <f ca="1"/>
        <v>-201762.35741280578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-0.36999999999999988</v>
      </c>
      <c r="C44" s="7">
        <f ca="1"/>
        <v>1363336.5201276971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-0.35999999999999988</v>
      </c>
      <c r="C45" s="7">
        <f ca="1"/>
        <v>-8259758.4819214335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-0.34999999999999987</v>
      </c>
      <c r="C46" s="7">
        <f ca="1"/>
        <v>45380067.789630681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-0.33999999999999986</v>
      </c>
      <c r="C47" s="7">
        <f ca="1"/>
        <v>-228161805.66815418</v>
      </c>
      <c r="J47" s="17"/>
      <c r="K47" s="17"/>
      <c r="L47" s="17"/>
    </row>
    <row r="48" spans="2:17" x14ac:dyDescent="0.25">
      <c r="B48">
        <f ca="1"/>
        <v>-0.32999999999999985</v>
      </c>
      <c r="C48">
        <f ca="1"/>
        <v>1057604597.3813119</v>
      </c>
      <c r="J48" s="17">
        <f ca="1">J46-$C$6</f>
        <v>6.7001966058688467E-8</v>
      </c>
      <c r="K48" s="17">
        <f t="shared" ref="K47:L48" ca="1" si="5">K46-$C$6</f>
        <v>-0.1</v>
      </c>
      <c r="L48" s="17">
        <f t="shared" ca="1" si="5"/>
        <v>-0.1</v>
      </c>
    </row>
    <row r="49" spans="2:3" x14ac:dyDescent="0.25">
      <c r="B49">
        <f ca="1"/>
        <v>-0.31999999999999984</v>
      </c>
      <c r="C49">
        <f ca="1"/>
        <v>-4547594780.6603689</v>
      </c>
    </row>
    <row r="50" spans="2:3" x14ac:dyDescent="0.25">
      <c r="B50">
        <f ca="1"/>
        <v>-0.30999999999999983</v>
      </c>
      <c r="C50">
        <f ca="1"/>
        <v>18233509453.438602</v>
      </c>
    </row>
    <row r="51" spans="2:3" x14ac:dyDescent="0.25">
      <c r="B51">
        <f ca="1"/>
        <v>-0.29999999999999982</v>
      </c>
      <c r="C51">
        <f ca="1"/>
        <v>-68470967273.223465</v>
      </c>
    </row>
    <row r="52" spans="2:3" x14ac:dyDescent="0.25">
      <c r="B52">
        <f ca="1"/>
        <v>-0.28999999999999981</v>
      </c>
      <c r="C52">
        <f ca="1"/>
        <v>241734797382.19598</v>
      </c>
    </row>
    <row r="53" spans="2:3" x14ac:dyDescent="0.25">
      <c r="B53">
        <f ca="1"/>
        <v>-0.2799999999999998</v>
      </c>
      <c r="C53">
        <f ca="1"/>
        <v>-805003606022.96277</v>
      </c>
    </row>
    <row r="54" spans="2:3" x14ac:dyDescent="0.25">
      <c r="B54">
        <f ca="1"/>
        <v>-0.2699999999999998</v>
      </c>
      <c r="C54">
        <f ca="1"/>
        <v>2535889507654.29</v>
      </c>
    </row>
    <row r="55" spans="2:3" x14ac:dyDescent="0.25">
      <c r="B55">
        <f ca="1"/>
        <v>-0.25999999999999979</v>
      </c>
      <c r="C55">
        <f ca="1"/>
        <v>-7575869397543.3984</v>
      </c>
    </row>
    <row r="56" spans="2:3" x14ac:dyDescent="0.25">
      <c r="B56">
        <f ca="1"/>
        <v>-0.24999999999999978</v>
      </c>
      <c r="C56">
        <f ca="1"/>
        <v>21511524764612.379</v>
      </c>
    </row>
    <row r="57" spans="2:3" x14ac:dyDescent="0.25">
      <c r="B57">
        <f ca="1"/>
        <v>-0.23999999999999977</v>
      </c>
      <c r="C57">
        <f ca="1"/>
        <v>-58170523970814.406</v>
      </c>
    </row>
    <row r="58" spans="2:3" x14ac:dyDescent="0.25">
      <c r="B58">
        <f ca="1"/>
        <v>-0.22999999999999976</v>
      </c>
      <c r="C58">
        <f ca="1"/>
        <v>150068233219260.06</v>
      </c>
    </row>
    <row r="59" spans="2:3" x14ac:dyDescent="0.25">
      <c r="B59">
        <f ca="1"/>
        <v>-0.21999999999999975</v>
      </c>
      <c r="C59">
        <f ca="1"/>
        <v>-369918448560792.25</v>
      </c>
    </row>
    <row r="60" spans="2:3" x14ac:dyDescent="0.25">
      <c r="B60">
        <f ca="1"/>
        <v>-0.20999999999999974</v>
      </c>
      <c r="C60">
        <f ca="1"/>
        <v>872485644202063.75</v>
      </c>
    </row>
    <row r="61" spans="2:3" x14ac:dyDescent="0.25">
      <c r="B61">
        <f ca="1"/>
        <v>-0.19999999999999973</v>
      </c>
      <c r="C61">
        <f ca="1"/>
        <v>-1971439694881517</v>
      </c>
    </row>
    <row r="62" spans="2:3" x14ac:dyDescent="0.25">
      <c r="B62">
        <f ca="1"/>
        <v>-0.18999999999999972</v>
      </c>
      <c r="C62">
        <f ca="1"/>
        <v>4272283512116524.5</v>
      </c>
    </row>
    <row r="63" spans="2:3" x14ac:dyDescent="0.25">
      <c r="B63">
        <f ca="1"/>
        <v>-0.17999999999999972</v>
      </c>
      <c r="C63">
        <f ca="1"/>
        <v>-8888167729205472</v>
      </c>
    </row>
    <row r="64" spans="2:3" x14ac:dyDescent="0.25">
      <c r="B64">
        <f ca="1"/>
        <v>-0.16999999999999971</v>
      </c>
      <c r="C64">
        <f ca="1"/>
        <v>1.7767001257107308E+16</v>
      </c>
    </row>
    <row r="65" spans="2:12" x14ac:dyDescent="0.25">
      <c r="B65">
        <f ca="1"/>
        <v>-0.1599999999999997</v>
      </c>
      <c r="C65">
        <f ca="1"/>
        <v>-3.4150162663419248E+16</v>
      </c>
    </row>
    <row r="66" spans="2:12" x14ac:dyDescent="0.25">
      <c r="B66">
        <f ca="1"/>
        <v>-0.14999999999999969</v>
      </c>
      <c r="C66">
        <f ca="1"/>
        <v>6.3158276956389592E+16</v>
      </c>
      <c r="F66" t="s">
        <v>0</v>
      </c>
      <c r="G66">
        <v>50</v>
      </c>
      <c r="I66" t="s">
        <v>0</v>
      </c>
      <c r="J66" s="12">
        <v>0</v>
      </c>
      <c r="K66" s="12">
        <v>1</v>
      </c>
      <c r="L66" s="12">
        <v>0.5</v>
      </c>
    </row>
    <row r="67" spans="2:12" x14ac:dyDescent="0.25">
      <c r="B67">
        <f ca="1"/>
        <v>-0.13999999999999968</v>
      </c>
      <c r="C67">
        <f ca="1"/>
        <v>-1.1245143265743626E+17</v>
      </c>
      <c r="F67" t="s">
        <v>29</v>
      </c>
      <c r="G67">
        <f ca="1">F31</f>
        <v>0</v>
      </c>
      <c r="I67" s="18">
        <v>1</v>
      </c>
      <c r="J67" s="3"/>
      <c r="K67" s="14"/>
      <c r="L67" s="15"/>
    </row>
    <row r="68" spans="2:12" x14ac:dyDescent="0.25">
      <c r="B68">
        <f ca="1"/>
        <v>-0.12999999999999967</v>
      </c>
      <c r="C68">
        <f ca="1"/>
        <v>1.9283763785034275E+17</v>
      </c>
      <c r="I68" s="18">
        <v>2</v>
      </c>
      <c r="J68" s="3"/>
      <c r="K68" s="14"/>
      <c r="L68" s="15"/>
    </row>
    <row r="69" spans="2:12" x14ac:dyDescent="0.25">
      <c r="B69">
        <f ca="1"/>
        <v>-0.11999999999999968</v>
      </c>
      <c r="C69">
        <f ca="1"/>
        <v>-3.1861132800355814E+17</v>
      </c>
      <c r="I69" s="18">
        <v>5</v>
      </c>
      <c r="J69" s="3"/>
      <c r="K69" s="14"/>
      <c r="L69" s="15"/>
    </row>
    <row r="70" spans="2:12" x14ac:dyDescent="0.25">
      <c r="B70">
        <f ca="1"/>
        <v>-0.10999999999999968</v>
      </c>
      <c r="C70">
        <f ca="1"/>
        <v>5.0731444617755213E+17</v>
      </c>
      <c r="I70" s="18">
        <v>10</v>
      </c>
      <c r="J70" s="3"/>
      <c r="K70" s="14"/>
      <c r="L70" s="15"/>
    </row>
    <row r="71" spans="2:12" x14ac:dyDescent="0.25">
      <c r="B71">
        <f ca="1"/>
        <v>-9.9999999999999686E-2</v>
      </c>
      <c r="C71">
        <f ca="1"/>
        <v>-7.7856273184634061E+17</v>
      </c>
      <c r="I71" s="18">
        <v>20</v>
      </c>
      <c r="J71" s="3"/>
      <c r="K71" s="14"/>
      <c r="L71" s="15"/>
    </row>
    <row r="72" spans="2:12" x14ac:dyDescent="0.25">
      <c r="B72">
        <f ca="1"/>
        <v>-8.9999999999999691E-2</v>
      </c>
      <c r="C72">
        <f ca="1"/>
        <v>1.1516168722383329E+18</v>
      </c>
      <c r="I72" s="18">
        <v>50</v>
      </c>
      <c r="J72" s="3"/>
      <c r="K72" s="14"/>
      <c r="L72" s="15"/>
    </row>
    <row r="73" spans="2:12" x14ac:dyDescent="0.25">
      <c r="B73">
        <f ca="1"/>
        <v>-7.9999999999999696E-2</v>
      </c>
      <c r="C73">
        <f ca="1"/>
        <v>-1.6415469027732465E+18</v>
      </c>
      <c r="I73" s="18">
        <v>100</v>
      </c>
      <c r="J73" s="16"/>
      <c r="K73" s="14"/>
      <c r="L73" s="15"/>
    </row>
    <row r="74" spans="2:12" x14ac:dyDescent="0.25">
      <c r="B74">
        <f ca="1"/>
        <v>-6.9999999999999701E-2</v>
      </c>
      <c r="C74">
        <f ca="1"/>
        <v>2.2541596137964257E+18</v>
      </c>
      <c r="I74" s="18">
        <v>200</v>
      </c>
      <c r="J74" s="16"/>
      <c r="K74" s="14"/>
      <c r="L74" s="15"/>
    </row>
    <row r="75" spans="2:12" x14ac:dyDescent="0.25">
      <c r="B75">
        <f ca="1"/>
        <v>-5.9999999999999699E-2</v>
      </c>
      <c r="C75">
        <f ca="1"/>
        <v>-2.9803063529959163E+18</v>
      </c>
      <c r="I75" s="18">
        <v>400</v>
      </c>
      <c r="J75" s="16"/>
      <c r="K75" s="14"/>
      <c r="L75" s="15"/>
    </row>
    <row r="76" spans="2:12" x14ac:dyDescent="0.25">
      <c r="B76">
        <f ca="1"/>
        <v>-4.9999999999999697E-2</v>
      </c>
      <c r="C76">
        <f ca="1"/>
        <v>3.7906732596866519E+18</v>
      </c>
      <c r="I76" s="18">
        <v>800</v>
      </c>
      <c r="J76" s="16"/>
      <c r="K76" s="14"/>
      <c r="L76" s="15"/>
    </row>
    <row r="77" spans="2:12" x14ac:dyDescent="0.25">
      <c r="B77">
        <f ca="1"/>
        <v>-3.9999999999999696E-2</v>
      </c>
      <c r="C77">
        <f ca="1"/>
        <v>-4.6325294662397082E+18</v>
      </c>
      <c r="I77" s="18">
        <v>1600</v>
      </c>
      <c r="J77" s="16"/>
      <c r="K77" s="14"/>
      <c r="L77" s="15"/>
    </row>
    <row r="78" spans="2:12" x14ac:dyDescent="0.25">
      <c r="B78">
        <f ca="1"/>
        <v>-2.9999999999999694E-2</v>
      </c>
      <c r="C78">
        <f ca="1"/>
        <v>5.4299955711906959E+18</v>
      </c>
      <c r="I78" s="18">
        <v>3200</v>
      </c>
      <c r="J78" s="16"/>
      <c r="K78" s="14"/>
      <c r="L78" s="15"/>
    </row>
    <row r="79" spans="2:12" x14ac:dyDescent="0.25">
      <c r="B79">
        <f ca="1"/>
        <v>-1.9999999999999692E-2</v>
      </c>
      <c r="C79">
        <f ca="1"/>
        <v>-6.0890491163267236E+18</v>
      </c>
      <c r="I79" s="18">
        <v>6400</v>
      </c>
      <c r="J79" s="16"/>
      <c r="K79" s="14"/>
      <c r="L79" s="15"/>
    </row>
    <row r="80" spans="2:12" x14ac:dyDescent="0.25">
      <c r="B80">
        <f ca="1"/>
        <v>-9.9999999999996914E-3</v>
      </c>
      <c r="C80">
        <f ca="1"/>
        <v>6.5076586919068006E+18</v>
      </c>
      <c r="I80" s="18">
        <v>10000</v>
      </c>
      <c r="J80" s="16"/>
      <c r="K80" s="14"/>
      <c r="L80" s="15"/>
    </row>
    <row r="81" spans="2:12" x14ac:dyDescent="0.25">
      <c r="B81">
        <f ca="1"/>
        <v>3.0878077872387166E-16</v>
      </c>
      <c r="C81">
        <f ca="1"/>
        <v>-6.590238341086036E+18</v>
      </c>
      <c r="I81" s="18">
        <v>100000</v>
      </c>
      <c r="J81" s="16"/>
      <c r="K81" s="14"/>
      <c r="L81" s="15"/>
    </row>
    <row r="82" spans="2:12" x14ac:dyDescent="0.25">
      <c r="B82">
        <f ca="1"/>
        <v>1.0000000000000309E-2</v>
      </c>
      <c r="C82">
        <f ca="1"/>
        <v>6.2643056299558799E+18</v>
      </c>
      <c r="I82" s="18">
        <v>1000000</v>
      </c>
      <c r="J82" s="14"/>
      <c r="K82" s="14"/>
      <c r="L82" s="15"/>
    </row>
    <row r="83" spans="2:12" x14ac:dyDescent="0.25">
      <c r="B83">
        <f ca="1"/>
        <v>2.0000000000000309E-2</v>
      </c>
      <c r="C83">
        <f ca="1"/>
        <v>-5.4961867075317801E+18</v>
      </c>
      <c r="I83" s="18">
        <v>10000000</v>
      </c>
    </row>
    <row r="84" spans="2:12" x14ac:dyDescent="0.25">
      <c r="B84">
        <f ca="1"/>
        <v>3.0000000000000311E-2</v>
      </c>
      <c r="C84">
        <f ca="1"/>
        <v>4.3022177577486321E+18</v>
      </c>
    </row>
    <row r="85" spans="2:12" x14ac:dyDescent="0.25">
      <c r="B85">
        <f ca="1"/>
        <v>4.0000000000000313E-2</v>
      </c>
      <c r="C85">
        <f ca="1"/>
        <v>-2.7523884523920236E+18</v>
      </c>
    </row>
    <row r="86" spans="2:12" x14ac:dyDescent="0.25">
      <c r="B86">
        <f ca="1"/>
        <v>5.0000000000000315E-2</v>
      </c>
      <c r="C86">
        <f ca="1"/>
        <v>9.6475784020540902E+17</v>
      </c>
    </row>
    <row r="87" spans="2:12" x14ac:dyDescent="0.25">
      <c r="B87">
        <f ca="1"/>
        <v>6.0000000000000317E-2</v>
      </c>
      <c r="C87">
        <f ca="1"/>
        <v>9.0903924886662131E+17</v>
      </c>
    </row>
    <row r="88" spans="2:12" x14ac:dyDescent="0.25">
      <c r="B88">
        <f ca="1"/>
        <v>7.0000000000000312E-2</v>
      </c>
      <c r="C88">
        <f ca="1"/>
        <v>-2.7047958208754657E+18</v>
      </c>
    </row>
    <row r="89" spans="2:12" x14ac:dyDescent="0.25">
      <c r="B89">
        <f ca="1"/>
        <v>8.0000000000000307E-2</v>
      </c>
      <c r="C89">
        <f ca="1"/>
        <v>4.2692544967880709E+18</v>
      </c>
    </row>
    <row r="90" spans="2:12" x14ac:dyDescent="0.25">
      <c r="B90">
        <f ca="1"/>
        <v>9.0000000000000302E-2</v>
      </c>
      <c r="C90">
        <f ca="1"/>
        <v>-5.4815194724520284E+18</v>
      </c>
    </row>
    <row r="91" spans="2:12" x14ac:dyDescent="0.25">
      <c r="B91">
        <f ca="1"/>
        <v>0.1000000000000003</v>
      </c>
      <c r="C91">
        <f ca="1"/>
        <v>6.2682435600005427E+18</v>
      </c>
    </row>
    <row r="92" spans="2:12" x14ac:dyDescent="0.25">
      <c r="B92">
        <f ca="1"/>
        <v>0.11000000000000029</v>
      </c>
      <c r="C92">
        <f ca="1"/>
        <v>-6.6099875208330977E+18</v>
      </c>
    </row>
    <row r="93" spans="2:12" x14ac:dyDescent="0.25">
      <c r="B93">
        <f ca="1"/>
        <v>0.12000000000000029</v>
      </c>
      <c r="C93">
        <f ca="1"/>
        <v>6.538219381336489E+18</v>
      </c>
    </row>
    <row r="94" spans="2:12" x14ac:dyDescent="0.25">
      <c r="B94">
        <f ca="1"/>
        <v>0.13000000000000028</v>
      </c>
      <c r="C94">
        <f ca="1"/>
        <v>-6.1244666944324219E+18</v>
      </c>
    </row>
    <row r="95" spans="2:12" x14ac:dyDescent="0.25">
      <c r="B95">
        <f ca="1"/>
        <v>0.14000000000000029</v>
      </c>
      <c r="C95">
        <f ca="1"/>
        <v>5.4646202654706903E+18</v>
      </c>
    </row>
    <row r="96" spans="2:12" x14ac:dyDescent="0.25">
      <c r="B96">
        <f ca="1"/>
        <v>0.1500000000000003</v>
      </c>
      <c r="C96">
        <f ca="1"/>
        <v>-4.6619895361967186E+18</v>
      </c>
    </row>
    <row r="97" spans="2:3" x14ac:dyDescent="0.25">
      <c r="B97">
        <f ca="1"/>
        <v>0.16000000000000031</v>
      </c>
      <c r="C97">
        <f ca="1"/>
        <v>3.8123907241241825E+18</v>
      </c>
    </row>
    <row r="98" spans="2:3" x14ac:dyDescent="0.25">
      <c r="B98">
        <f ca="1"/>
        <v>0.17000000000000032</v>
      </c>
      <c r="C98">
        <f ca="1"/>
        <v>-2.9935333897084303E+18</v>
      </c>
    </row>
    <row r="99" spans="2:3" x14ac:dyDescent="0.25">
      <c r="B99">
        <f ca="1"/>
        <v>0.18000000000000033</v>
      </c>
      <c r="C99">
        <f ca="1"/>
        <v>2.2596382622339226E+18</v>
      </c>
    </row>
    <row r="100" spans="2:3" x14ac:dyDescent="0.25">
      <c r="B100">
        <f ca="1"/>
        <v>0.19000000000000034</v>
      </c>
      <c r="C100">
        <f ca="1"/>
        <v>-1.6409631887014605E+18</v>
      </c>
    </row>
    <row r="101" spans="2:3" x14ac:dyDescent="0.25">
      <c r="B101">
        <f ca="1"/>
        <v>0.20000000000000034</v>
      </c>
      <c r="C101">
        <f ca="1"/>
        <v>1.1470261103273714E+18</v>
      </c>
    </row>
    <row r="102" spans="2:3" x14ac:dyDescent="0.25">
      <c r="B102">
        <f ca="1"/>
        <v>0.21000000000000035</v>
      </c>
      <c r="C102">
        <f ca="1"/>
        <v>-7.7191997554609715E+17</v>
      </c>
    </row>
    <row r="103" spans="2:3" x14ac:dyDescent="0.25">
      <c r="B103">
        <f ca="1"/>
        <v>0.22000000000000036</v>
      </c>
      <c r="C103">
        <f ca="1"/>
        <v>5.0017843046063462E+17</v>
      </c>
    </row>
    <row r="104" spans="2:3" x14ac:dyDescent="0.25">
      <c r="B104">
        <f ca="1"/>
        <v>0.23000000000000037</v>
      </c>
      <c r="C104">
        <f ca="1"/>
        <v>-3.1202711618572243E+17</v>
      </c>
    </row>
    <row r="105" spans="2:3" x14ac:dyDescent="0.25">
      <c r="B105">
        <f ca="1"/>
        <v>0.24000000000000038</v>
      </c>
      <c r="C105">
        <f ca="1"/>
        <v>1.8735944538509194E+17</v>
      </c>
    </row>
    <row r="106" spans="2:3" x14ac:dyDescent="0.25">
      <c r="B106">
        <f ca="1"/>
        <v>0.25000000000000039</v>
      </c>
      <c r="C106">
        <f ca="1"/>
        <v>-1.0824840425295126E+17</v>
      </c>
    </row>
    <row r="107" spans="2:3" x14ac:dyDescent="0.25">
      <c r="B107">
        <f ca="1"/>
        <v>0.2600000000000004</v>
      </c>
      <c r="C107">
        <f ca="1"/>
        <v>6.0148618949025112E+16</v>
      </c>
    </row>
    <row r="108" spans="2:3" x14ac:dyDescent="0.25">
      <c r="B108">
        <f ca="1"/>
        <v>0.27000000000000041</v>
      </c>
      <c r="C108">
        <f ca="1"/>
        <v>-3.2124321245283384E+16</v>
      </c>
    </row>
    <row r="109" spans="2:3" x14ac:dyDescent="0.25">
      <c r="B109">
        <f ca="1"/>
        <v>0.28000000000000042</v>
      </c>
      <c r="C109">
        <f ca="1"/>
        <v>1.647944888384189E+16</v>
      </c>
    </row>
    <row r="110" spans="2:3" x14ac:dyDescent="0.25">
      <c r="B110">
        <f ca="1"/>
        <v>0.29000000000000042</v>
      </c>
      <c r="C110">
        <f ca="1"/>
        <v>-8113296164369029</v>
      </c>
    </row>
    <row r="111" spans="2:3" x14ac:dyDescent="0.25">
      <c r="B111">
        <f ca="1"/>
        <v>0.30000000000000043</v>
      </c>
      <c r="C111">
        <f ca="1"/>
        <v>3829925148926615</v>
      </c>
    </row>
    <row r="112" spans="2:3" x14ac:dyDescent="0.25">
      <c r="B112">
        <f ca="1"/>
        <v>0.31000000000000044</v>
      </c>
      <c r="C112">
        <f ca="1"/>
        <v>-1731638923416653.3</v>
      </c>
    </row>
    <row r="113" spans="2:3" x14ac:dyDescent="0.25">
      <c r="B113">
        <f ca="1"/>
        <v>0.32000000000000045</v>
      </c>
      <c r="C113">
        <f ca="1"/>
        <v>748984706262405.38</v>
      </c>
    </row>
    <row r="114" spans="2:3" x14ac:dyDescent="0.25">
      <c r="B114">
        <f ca="1"/>
        <v>0.33000000000000046</v>
      </c>
      <c r="C114">
        <f ca="1"/>
        <v>-309488254106625.69</v>
      </c>
    </row>
    <row r="115" spans="2:3" x14ac:dyDescent="0.25">
      <c r="B115">
        <f ca="1"/>
        <v>0.34000000000000047</v>
      </c>
      <c r="C115">
        <f ca="1"/>
        <v>121984033234453.94</v>
      </c>
    </row>
    <row r="116" spans="2:3" x14ac:dyDescent="0.25">
      <c r="B116">
        <f ca="1"/>
        <v>0.35000000000000048</v>
      </c>
      <c r="C116">
        <f ca="1"/>
        <v>-45782213436658.445</v>
      </c>
    </row>
    <row r="117" spans="2:3" x14ac:dyDescent="0.25">
      <c r="B117">
        <f ca="1"/>
        <v>0.36000000000000049</v>
      </c>
      <c r="C117">
        <f ca="1"/>
        <v>16329636385703.762</v>
      </c>
    </row>
    <row r="118" spans="2:3" x14ac:dyDescent="0.25">
      <c r="B118">
        <f ca="1"/>
        <v>0.3700000000000005</v>
      </c>
      <c r="C118">
        <f ca="1"/>
        <v>-5523088472365.4951</v>
      </c>
    </row>
    <row r="119" spans="2:3" x14ac:dyDescent="0.25">
      <c r="B119">
        <f ca="1"/>
        <v>0.3800000000000005</v>
      </c>
      <c r="C119">
        <f ca="1"/>
        <v>1766947291964.2261</v>
      </c>
    </row>
    <row r="120" spans="2:3" x14ac:dyDescent="0.25">
      <c r="B120">
        <f ca="1"/>
        <v>0.39000000000000051</v>
      </c>
      <c r="C120">
        <f ca="1"/>
        <v>-533161869552.28699</v>
      </c>
    </row>
    <row r="121" spans="2:3" x14ac:dyDescent="0.25">
      <c r="B121">
        <f ca="1"/>
        <v>0.40000000000000052</v>
      </c>
      <c r="C121">
        <f ca="1"/>
        <v>151239163712.4053</v>
      </c>
    </row>
    <row r="122" spans="2:3" x14ac:dyDescent="0.25">
      <c r="B122">
        <f ca="1"/>
        <v>0.41000000000000053</v>
      </c>
      <c r="C122">
        <f ca="1"/>
        <v>-40178601493.889626</v>
      </c>
    </row>
    <row r="123" spans="2:3" x14ac:dyDescent="0.25">
      <c r="B123">
        <f ca="1"/>
        <v>0.42000000000000054</v>
      </c>
      <c r="C123">
        <f ca="1"/>
        <v>9952561310.2792397</v>
      </c>
    </row>
    <row r="124" spans="2:3" x14ac:dyDescent="0.25">
      <c r="B124">
        <f ca="1"/>
        <v>0.43000000000000055</v>
      </c>
      <c r="C124">
        <f ca="1"/>
        <v>-2286761904.6865139</v>
      </c>
    </row>
    <row r="125" spans="2:3" x14ac:dyDescent="0.25">
      <c r="B125">
        <f ca="1"/>
        <v>0.44000000000000056</v>
      </c>
      <c r="C125">
        <f ca="1"/>
        <v>484284045.1512205</v>
      </c>
    </row>
    <row r="126" spans="2:3" x14ac:dyDescent="0.25">
      <c r="B126">
        <f ca="1"/>
        <v>0.45000000000000057</v>
      </c>
      <c r="C126">
        <f ca="1"/>
        <v>-93743301.857745185</v>
      </c>
    </row>
    <row r="127" spans="2:3" x14ac:dyDescent="0.25">
      <c r="B127">
        <f ca="1"/>
        <v>0.46000000000000058</v>
      </c>
      <c r="C127">
        <f ca="1"/>
        <v>16358361.89044336</v>
      </c>
    </row>
    <row r="128" spans="2:3" x14ac:dyDescent="0.25">
      <c r="B128">
        <f ca="1"/>
        <v>0.47000000000000058</v>
      </c>
      <c r="C128">
        <f ca="1"/>
        <v>-2487969.0762522211</v>
      </c>
    </row>
    <row r="129" spans="2:3" x14ac:dyDescent="0.25">
      <c r="B129">
        <f ca="1"/>
        <v>0.48000000000000059</v>
      </c>
      <c r="C129">
        <f ca="1"/>
        <v>296178.60281887301</v>
      </c>
    </row>
    <row r="130" spans="2:3" x14ac:dyDescent="0.25">
      <c r="B130">
        <f ca="1"/>
        <v>0.4900000000000006</v>
      </c>
      <c r="C130">
        <f ca="1"/>
        <v>-1121.5141956754601</v>
      </c>
    </row>
    <row r="131" spans="2:3" x14ac:dyDescent="0.25">
      <c r="B131" t="e">
        <f ca="1"/>
        <v>#N/A</v>
      </c>
      <c r="C131" t="e">
        <f ca="1"/>
        <v>#N/A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2022-12-14T14:18:03Z</dcterms:modified>
</cp:coreProperties>
</file>