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vantamiento" sheetId="1" r:id="rId4"/>
    <sheet state="visible" name="entidades" sheetId="2" r:id="rId5"/>
    <sheet state="visible" name="estructura" sheetId="3" r:id="rId6"/>
    <sheet state="visible" name="relacion" sheetId="4" r:id="rId7"/>
    <sheet state="visible" name="MER" sheetId="5" r:id="rId8"/>
    <sheet state="visible" name="UNION" sheetId="6" r:id="rId9"/>
    <sheet state="visible" name="INTERSECCIÓN" sheetId="7" r:id="rId10"/>
    <sheet state="visible" name="COMPLEMENTO" sheetId="8" r:id="rId11"/>
    <sheet state="visible" name="SIMETRICA" sheetId="9" r:id="rId12"/>
  </sheets>
  <definedNames/>
  <calcPr/>
</workbook>
</file>

<file path=xl/sharedStrings.xml><?xml version="1.0" encoding="utf-8"?>
<sst xmlns="http://schemas.openxmlformats.org/spreadsheetml/2006/main" count="479" uniqueCount="145">
  <si>
    <t>CLIENTE</t>
  </si>
  <si>
    <t>VENDEDOR</t>
  </si>
  <si>
    <t>ENCABEZADO FACTURA</t>
  </si>
  <si>
    <t>DETALLE FACTURA</t>
  </si>
  <si>
    <t>PRODUCTO</t>
  </si>
  <si>
    <t>CATEGORIA</t>
  </si>
  <si>
    <t>id cliente</t>
  </si>
  <si>
    <t>id vendedor</t>
  </si>
  <si>
    <t>id factura</t>
  </si>
  <si>
    <t>id producto</t>
  </si>
  <si>
    <t>id categoria</t>
  </si>
  <si>
    <t>nombre 1</t>
  </si>
  <si>
    <t>Id encabezado</t>
  </si>
  <si>
    <t>nombre producto</t>
  </si>
  <si>
    <t>nombre categoria</t>
  </si>
  <si>
    <t>nombre 2</t>
  </si>
  <si>
    <t>fecha factura</t>
  </si>
  <si>
    <t>cantidad productos</t>
  </si>
  <si>
    <t>precio producto</t>
  </si>
  <si>
    <t>descripcion categoria</t>
  </si>
  <si>
    <t>apellido 1</t>
  </si>
  <si>
    <t>precio productos</t>
  </si>
  <si>
    <t>apellido 2</t>
  </si>
  <si>
    <t>numero de factura</t>
  </si>
  <si>
    <t>num detalle</t>
  </si>
  <si>
    <t>direccion cliente</t>
  </si>
  <si>
    <t>telefono vendedor</t>
  </si>
  <si>
    <t>valor total</t>
  </si>
  <si>
    <t>teléfono cliente</t>
  </si>
  <si>
    <t>direccion vendedor</t>
  </si>
  <si>
    <t>entidad fuerte</t>
  </si>
  <si>
    <t>entidad debil</t>
  </si>
  <si>
    <t>entidad principal</t>
  </si>
  <si>
    <t>atributos</t>
  </si>
  <si>
    <t>debil principal</t>
  </si>
  <si>
    <t>FUERTE</t>
  </si>
  <si>
    <t>id_cliente</t>
  </si>
  <si>
    <t>nom1_cliente</t>
  </si>
  <si>
    <t>nom2_cliente</t>
  </si>
  <si>
    <t>ape1_cliente</t>
  </si>
  <si>
    <t>ape2_cliente</t>
  </si>
  <si>
    <t>tel_cliente</t>
  </si>
  <si>
    <t>dire_cliente</t>
  </si>
  <si>
    <t>id_vendedor</t>
  </si>
  <si>
    <t>nom1_vendedor</t>
  </si>
  <si>
    <t>nom2_vendedor</t>
  </si>
  <si>
    <t>ape1_vendedor</t>
  </si>
  <si>
    <t>ape2_vendedor</t>
  </si>
  <si>
    <t>tel_vendedor</t>
  </si>
  <si>
    <t>dire_vende</t>
  </si>
  <si>
    <t>ECABEZADO FACTURA</t>
  </si>
  <si>
    <t>ENTIDAD PRINCIPAL</t>
  </si>
  <si>
    <t>id encabezado</t>
  </si>
  <si>
    <t>fec_factura</t>
  </si>
  <si>
    <t>id_producto</t>
  </si>
  <si>
    <t>id_factura</t>
  </si>
  <si>
    <t>can_producto</t>
  </si>
  <si>
    <t>pre_producto</t>
  </si>
  <si>
    <t>id_detalle</t>
  </si>
  <si>
    <t>val_total</t>
  </si>
  <si>
    <t>SECUNDARIA PRINCIPAL</t>
  </si>
  <si>
    <t>nom_producto</t>
  </si>
  <si>
    <t>val_producto</t>
  </si>
  <si>
    <t>id_categoria</t>
  </si>
  <si>
    <t>nom_cat</t>
  </si>
  <si>
    <t>des_cat</t>
  </si>
  <si>
    <t>nombre</t>
  </si>
  <si>
    <t>tipo</t>
  </si>
  <si>
    <t>longitud</t>
  </si>
  <si>
    <t>formato</t>
  </si>
  <si>
    <t>keys</t>
  </si>
  <si>
    <t>nulo</t>
  </si>
  <si>
    <t>NUMERICO</t>
  </si>
  <si>
    <t>TEXTO CORTO</t>
  </si>
  <si>
    <t>PK</t>
  </si>
  <si>
    <t>NO</t>
  </si>
  <si>
    <t>CADENA</t>
  </si>
  <si>
    <t>SI</t>
  </si>
  <si>
    <t>ENTERO</t>
  </si>
  <si>
    <t>ALFANUMERICO</t>
  </si>
  <si>
    <t>dire_vendedor</t>
  </si>
  <si>
    <t>num_factura</t>
  </si>
  <si>
    <t>FK</t>
  </si>
  <si>
    <t>DECIMAL</t>
  </si>
  <si>
    <t>Nombre</t>
  </si>
  <si>
    <t>Tipo</t>
  </si>
  <si>
    <t>Longitud</t>
  </si>
  <si>
    <t>Formato</t>
  </si>
  <si>
    <t>Juan</t>
  </si>
  <si>
    <t>Camilo</t>
  </si>
  <si>
    <t>Perea</t>
  </si>
  <si>
    <t>Perez</t>
  </si>
  <si>
    <t>Cll 98B #25-109</t>
  </si>
  <si>
    <t>ADS</t>
  </si>
  <si>
    <t>Laura</t>
  </si>
  <si>
    <t>Sofia</t>
  </si>
  <si>
    <t>Valencia</t>
  </si>
  <si>
    <t>Marin</t>
  </si>
  <si>
    <t>Cra 55A#45-65</t>
  </si>
  <si>
    <t>FDS</t>
  </si>
  <si>
    <t>Carlos</t>
  </si>
  <si>
    <t>Alejandro</t>
  </si>
  <si>
    <t>Martinez</t>
  </si>
  <si>
    <t>Zuñiga</t>
  </si>
  <si>
    <t>Cra 100C#82-88</t>
  </si>
  <si>
    <t>GEQ</t>
  </si>
  <si>
    <t>Maria</t>
  </si>
  <si>
    <t>Camila</t>
  </si>
  <si>
    <t>Muñoz</t>
  </si>
  <si>
    <t>Vergara</t>
  </si>
  <si>
    <t>Cll 9D # 37-24</t>
  </si>
  <si>
    <t>QRE</t>
  </si>
  <si>
    <t>Johan</t>
  </si>
  <si>
    <t>Stiven</t>
  </si>
  <si>
    <t>Quiñonez</t>
  </si>
  <si>
    <t>Mazo</t>
  </si>
  <si>
    <t>318 2440730</t>
  </si>
  <si>
    <t>Cl. 13b #75a-63</t>
  </si>
  <si>
    <t>David</t>
  </si>
  <si>
    <t>Londoño</t>
  </si>
  <si>
    <t>salazar</t>
  </si>
  <si>
    <t>312 5696933</t>
  </si>
  <si>
    <t>Cl. 13b #75a-64</t>
  </si>
  <si>
    <t>Jean</t>
  </si>
  <si>
    <t>Quiñones</t>
  </si>
  <si>
    <t>Medina</t>
  </si>
  <si>
    <t>322 2553494</t>
  </si>
  <si>
    <t>Cl. 13b #75a-65</t>
  </si>
  <si>
    <t>stiven</t>
  </si>
  <si>
    <t>junior</t>
  </si>
  <si>
    <t>alfaguara</t>
  </si>
  <si>
    <t>bustamante</t>
  </si>
  <si>
    <t>315 5894294</t>
  </si>
  <si>
    <t>Cl. 13b #75a-66</t>
  </si>
  <si>
    <t>adidas super star</t>
  </si>
  <si>
    <t>Están diseñados para pequeños corredores con objetivos ambiciosos.</t>
  </si>
  <si>
    <t>adidas</t>
  </si>
  <si>
    <t>nike go FlyEase</t>
  </si>
  <si>
    <t>Ideal para personas con movilidad limitada que buscan comodidad</t>
  </si>
  <si>
    <t>nike</t>
  </si>
  <si>
    <t>P u D</t>
  </si>
  <si>
    <t xml:space="preserve"> </t>
  </si>
  <si>
    <t>P ∩ D</t>
  </si>
  <si>
    <t>P∁</t>
  </si>
  <si>
    <t>P Δ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</si>
</sst>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$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/>
    <font>
      <sz val="11.0"/>
      <color rgb="FF000000"/>
      <name val="Arial"/>
    </font>
    <font>
      <sz val="11.0"/>
      <color theme="1"/>
      <name val="Arial"/>
    </font>
    <font>
      <sz val="12.0"/>
      <color rgb="FF111111"/>
      <name val="&quot;Helvetica Neue&quot;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6B8AF"/>
        <bgColor rgb="FFE6B8A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readingOrder="0" shrinkToFit="0" vertical="center" wrapText="1"/>
    </xf>
    <xf borderId="2" fillId="6" fontId="2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6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6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6" fontId="2" numFmtId="0" xfId="0" applyFont="1"/>
    <xf borderId="0" fillId="0" fontId="2" numFmtId="0" xfId="0" applyAlignment="1" applyFont="1">
      <alignment readingOrder="0"/>
    </xf>
    <xf borderId="0" fillId="5" fontId="1" numFmtId="0" xfId="0" applyFont="1"/>
    <xf borderId="0" fillId="0" fontId="1" numFmtId="0" xfId="0" applyAlignment="1" applyFont="1">
      <alignment shrinkToFit="0" wrapText="0"/>
    </xf>
    <xf borderId="2" fillId="7" fontId="2" numFmtId="0" xfId="0" applyAlignment="1" applyBorder="1" applyFill="1" applyFont="1">
      <alignment horizontal="center" readingOrder="0" shrinkToFit="0" wrapText="0"/>
    </xf>
    <xf borderId="7" fillId="0" fontId="3" numFmtId="0" xfId="0" applyBorder="1" applyFont="1"/>
    <xf borderId="8" fillId="0" fontId="3" numFmtId="0" xfId="0" applyBorder="1" applyFont="1"/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2" fillId="8" fontId="2" numFmtId="0" xfId="0" applyAlignment="1" applyBorder="1" applyFill="1" applyFont="1">
      <alignment horizontal="center" readingOrder="0" shrinkToFit="0" wrapText="0"/>
    </xf>
    <xf borderId="2" fillId="9" fontId="2" numFmtId="0" xfId="0" applyAlignment="1" applyBorder="1" applyFill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shrinkToFit="0" wrapText="0"/>
    </xf>
    <xf borderId="2" fillId="10" fontId="2" numFmtId="0" xfId="0" applyAlignment="1" applyBorder="1" applyFill="1" applyFont="1">
      <alignment horizontal="center" readingOrder="0" shrinkToFit="0" wrapText="0"/>
    </xf>
    <xf borderId="2" fillId="11" fontId="2" numFmtId="0" xfId="0" applyAlignment="1" applyBorder="1" applyFill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2" fillId="4" fontId="2" numFmtId="0" xfId="0" applyAlignment="1" applyBorder="1" applyFont="1">
      <alignment horizontal="center" readingOrder="0" shrinkToFit="0" wrapText="0"/>
    </xf>
    <xf borderId="0" fillId="0" fontId="2" numFmtId="0" xfId="0" applyFont="1"/>
    <xf borderId="2" fillId="7" fontId="2" numFmtId="0" xfId="0" applyAlignment="1" applyBorder="1" applyFont="1">
      <alignment horizontal="center" readingOrder="0"/>
    </xf>
    <xf borderId="2" fillId="8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/>
    </xf>
    <xf borderId="2" fillId="9" fontId="2" numFmtId="0" xfId="0" applyAlignment="1" applyBorder="1" applyFont="1">
      <alignment horizontal="center" readingOrder="0"/>
    </xf>
    <xf borderId="2" fillId="10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horizontal="center" readingOrder="0"/>
    </xf>
    <xf borderId="6" fillId="0" fontId="2" numFmtId="0" xfId="0" applyBorder="1" applyFont="1"/>
    <xf borderId="5" fillId="0" fontId="2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horizontal="center"/>
    </xf>
    <xf borderId="2" fillId="11" fontId="2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2" fillId="7" fontId="4" numFmtId="0" xfId="0" applyAlignment="1" applyBorder="1" applyFont="1">
      <alignment horizontal="center" readingOrder="0" shrinkToFit="0" vertical="bottom" wrapText="0"/>
    </xf>
    <xf borderId="9" fillId="2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wrapText="0"/>
    </xf>
    <xf borderId="9" fillId="0" fontId="4" numFmtId="0" xfId="0" applyAlignment="1" applyBorder="1" applyFont="1">
      <alignment horizontal="right"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5" numFmtId="0" xfId="0" applyFont="1"/>
    <xf borderId="2" fillId="8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165" xfId="0" applyAlignment="1" applyBorder="1" applyFont="1" applyNumberFormat="1">
      <alignment readingOrder="0"/>
    </xf>
    <xf borderId="0" fillId="11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 shrinkToFit="0" vertical="center" wrapText="1"/>
    </xf>
    <xf borderId="1" fillId="12" fontId="4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12" fontId="6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center" readingOrder="0" shrinkToFit="0" vertical="center" wrapText="0"/>
    </xf>
    <xf borderId="6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0" fillId="0" fontId="3" numFmtId="0" xfId="0" applyBorder="1" applyFont="1"/>
    <xf borderId="0" fillId="0" fontId="1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bottom" wrapText="0"/>
    </xf>
    <xf borderId="6" fillId="13" fontId="7" numFmtId="0" xfId="0" applyAlignment="1" applyBorder="1" applyFill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1</xdr:row>
      <xdr:rowOff>-180975</xdr:rowOff>
    </xdr:from>
    <xdr:ext cx="10982325" cy="54197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8</xdr:row>
      <xdr:rowOff>152400</xdr:rowOff>
    </xdr:from>
    <xdr:ext cx="5857875" cy="36099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7</xdr:row>
      <xdr:rowOff>161925</xdr:rowOff>
    </xdr:from>
    <xdr:ext cx="5772150" cy="29908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6</xdr:row>
      <xdr:rowOff>180975</xdr:rowOff>
    </xdr:from>
    <xdr:ext cx="5581650" cy="3648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7</xdr:row>
      <xdr:rowOff>190500</xdr:rowOff>
    </xdr:from>
    <xdr:ext cx="5772150" cy="36290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/>
    </row>
    <row r="3">
      <c r="B3" s="7" t="s">
        <v>6</v>
      </c>
      <c r="C3" s="7" t="s">
        <v>7</v>
      </c>
      <c r="D3" s="7"/>
      <c r="E3" s="7" t="s">
        <v>8</v>
      </c>
      <c r="F3" s="7" t="s">
        <v>9</v>
      </c>
      <c r="G3" s="8" t="s">
        <v>10</v>
      </c>
      <c r="H3" s="9"/>
    </row>
    <row r="4">
      <c r="B4" s="7" t="s">
        <v>11</v>
      </c>
      <c r="C4" s="7" t="s">
        <v>11</v>
      </c>
      <c r="D4" s="7" t="s">
        <v>12</v>
      </c>
      <c r="E4" s="7" t="s">
        <v>9</v>
      </c>
      <c r="F4" s="7" t="s">
        <v>13</v>
      </c>
      <c r="G4" s="8" t="s">
        <v>14</v>
      </c>
      <c r="H4" s="9"/>
    </row>
    <row r="5">
      <c r="B5" s="7" t="s">
        <v>15</v>
      </c>
      <c r="C5" s="7" t="s">
        <v>15</v>
      </c>
      <c r="D5" s="7" t="s">
        <v>16</v>
      </c>
      <c r="E5" s="7" t="s">
        <v>17</v>
      </c>
      <c r="F5" s="7" t="s">
        <v>18</v>
      </c>
      <c r="G5" s="10" t="s">
        <v>19</v>
      </c>
      <c r="H5" s="9"/>
    </row>
    <row r="6">
      <c r="B6" s="7" t="s">
        <v>20</v>
      </c>
      <c r="C6" s="7" t="s">
        <v>20</v>
      </c>
      <c r="D6" s="7" t="s">
        <v>9</v>
      </c>
      <c r="E6" s="7" t="s">
        <v>21</v>
      </c>
      <c r="F6" s="10" t="s">
        <v>10</v>
      </c>
      <c r="G6" s="11"/>
      <c r="H6" s="12"/>
    </row>
    <row r="7">
      <c r="B7" s="7" t="s">
        <v>22</v>
      </c>
      <c r="C7" s="7" t="s">
        <v>22</v>
      </c>
      <c r="D7" s="13" t="s">
        <v>23</v>
      </c>
      <c r="E7" s="10" t="s">
        <v>24</v>
      </c>
      <c r="F7" s="11"/>
      <c r="G7" s="14"/>
      <c r="H7" s="12"/>
    </row>
    <row r="8">
      <c r="B8" s="7" t="s">
        <v>25</v>
      </c>
      <c r="C8" s="8" t="s">
        <v>26</v>
      </c>
      <c r="D8" s="15"/>
      <c r="E8" s="7" t="s">
        <v>27</v>
      </c>
      <c r="F8" s="14"/>
      <c r="G8" s="14"/>
      <c r="H8" s="12"/>
    </row>
    <row r="9">
      <c r="B9" s="13" t="s">
        <v>28</v>
      </c>
      <c r="C9" s="10" t="s">
        <v>29</v>
      </c>
      <c r="D9" s="16"/>
      <c r="E9" s="14"/>
      <c r="F9" s="14"/>
      <c r="G9" s="14"/>
      <c r="H9" s="12"/>
    </row>
    <row r="10">
      <c r="B10" s="17"/>
      <c r="C10" s="17"/>
      <c r="D10" s="14"/>
      <c r="E10" s="14"/>
      <c r="F10" s="14"/>
      <c r="G10" s="14"/>
      <c r="H10" s="12"/>
    </row>
    <row r="11">
      <c r="B11" s="14"/>
      <c r="C11" s="18"/>
      <c r="D11" s="19" t="s">
        <v>30</v>
      </c>
      <c r="E11" s="14"/>
      <c r="F11" s="14"/>
      <c r="G11" s="14"/>
      <c r="H11" s="12"/>
    </row>
    <row r="12">
      <c r="B12" s="14"/>
      <c r="C12" s="20"/>
      <c r="D12" s="19" t="s">
        <v>31</v>
      </c>
      <c r="E12" s="14"/>
      <c r="F12" s="14"/>
      <c r="G12" s="14"/>
      <c r="H12" s="12"/>
    </row>
    <row r="13">
      <c r="B13" s="14"/>
      <c r="C13" s="21"/>
      <c r="D13" s="19" t="s">
        <v>32</v>
      </c>
      <c r="E13" s="14"/>
      <c r="F13" s="14"/>
      <c r="G13" s="14"/>
      <c r="H13" s="12"/>
    </row>
    <row r="14">
      <c r="C14" s="22"/>
      <c r="D14" s="23" t="s">
        <v>33</v>
      </c>
    </row>
    <row r="15">
      <c r="C15" s="24"/>
      <c r="D15" s="23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25"/>
    <col customWidth="1" min="5" max="6" width="13.75"/>
    <col customWidth="1" min="7" max="7" width="11.63"/>
    <col customWidth="1" min="8" max="8" width="12.75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5"/>
      <c r="B2" s="26" t="s">
        <v>0</v>
      </c>
      <c r="C2" s="27"/>
      <c r="D2" s="27"/>
      <c r="E2" s="27"/>
      <c r="F2" s="27"/>
      <c r="G2" s="27"/>
      <c r="H2" s="28"/>
      <c r="I2" s="29"/>
      <c r="J2" s="30" t="s">
        <v>35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/>
      <c r="B3" s="31" t="s">
        <v>36</v>
      </c>
      <c r="C3" s="31" t="s">
        <v>37</v>
      </c>
      <c r="D3" s="31" t="s">
        <v>38</v>
      </c>
      <c r="E3" s="31" t="s">
        <v>39</v>
      </c>
      <c r="F3" s="31" t="s">
        <v>40</v>
      </c>
      <c r="G3" s="31" t="s">
        <v>41</v>
      </c>
      <c r="H3" s="31" t="s">
        <v>42</v>
      </c>
      <c r="I3" s="29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/>
      <c r="B4" s="29"/>
      <c r="C4" s="29"/>
      <c r="D4" s="29"/>
      <c r="E4" s="29"/>
      <c r="F4" s="29"/>
      <c r="G4" s="29"/>
      <c r="H4" s="29"/>
      <c r="I4" s="29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B5" s="32" t="s">
        <v>1</v>
      </c>
      <c r="C5" s="27"/>
      <c r="D5" s="27"/>
      <c r="E5" s="27"/>
      <c r="F5" s="27"/>
      <c r="G5" s="27"/>
      <c r="H5" s="28"/>
      <c r="I5" s="29"/>
      <c r="J5" s="30" t="s">
        <v>35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/>
      <c r="B6" s="31" t="s">
        <v>43</v>
      </c>
      <c r="C6" s="31" t="s">
        <v>44</v>
      </c>
      <c r="D6" s="31" t="s">
        <v>45</v>
      </c>
      <c r="E6" s="31" t="s">
        <v>46</v>
      </c>
      <c r="F6" s="31" t="s">
        <v>47</v>
      </c>
      <c r="G6" s="31" t="s">
        <v>48</v>
      </c>
      <c r="H6" s="31" t="s">
        <v>49</v>
      </c>
      <c r="I6" s="29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/>
      <c r="B7" s="29"/>
      <c r="C7" s="29"/>
      <c r="D7" s="29"/>
      <c r="E7" s="29"/>
      <c r="F7" s="29"/>
      <c r="G7" s="29"/>
      <c r="H7" s="29"/>
      <c r="I7" s="29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33" t="s">
        <v>50</v>
      </c>
      <c r="C8" s="27"/>
      <c r="D8" s="27"/>
      <c r="E8" s="27"/>
      <c r="F8" s="27"/>
      <c r="G8" s="34"/>
      <c r="H8" s="35" t="s">
        <v>51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31" t="s">
        <v>36</v>
      </c>
      <c r="C9" s="31" t="s">
        <v>52</v>
      </c>
      <c r="D9" s="31" t="s">
        <v>43</v>
      </c>
      <c r="E9" s="31" t="s">
        <v>53</v>
      </c>
      <c r="F9" s="36" t="s">
        <v>54</v>
      </c>
      <c r="G9" s="37"/>
      <c r="H9" s="29"/>
      <c r="I9" s="29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9"/>
      <c r="C10" s="29"/>
      <c r="D10" s="29"/>
      <c r="E10" s="29"/>
      <c r="F10" s="29"/>
      <c r="G10" s="29"/>
      <c r="H10" s="29"/>
      <c r="I10" s="29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38" t="s">
        <v>3</v>
      </c>
      <c r="C11" s="27"/>
      <c r="D11" s="27"/>
      <c r="E11" s="27"/>
      <c r="F11" s="27"/>
      <c r="G11" s="28"/>
      <c r="H11" s="29"/>
      <c r="I11" s="35" t="s">
        <v>35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31" t="s">
        <v>55</v>
      </c>
      <c r="C12" s="31" t="s">
        <v>54</v>
      </c>
      <c r="D12" s="31" t="s">
        <v>56</v>
      </c>
      <c r="E12" s="31" t="s">
        <v>57</v>
      </c>
      <c r="F12" s="31" t="s">
        <v>58</v>
      </c>
      <c r="G12" s="31" t="s">
        <v>59</v>
      </c>
      <c r="H12" s="29"/>
      <c r="I12" s="2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9"/>
      <c r="C13" s="29"/>
      <c r="D13" s="29"/>
      <c r="E13" s="29"/>
      <c r="F13" s="29"/>
      <c r="G13" s="29"/>
      <c r="H13" s="29"/>
      <c r="I13" s="29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39" t="s">
        <v>4</v>
      </c>
      <c r="C14" s="27"/>
      <c r="D14" s="27"/>
      <c r="E14" s="27"/>
      <c r="F14" s="34"/>
      <c r="G14" s="40" t="s">
        <v>60</v>
      </c>
      <c r="I14" s="29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31" t="s">
        <v>54</v>
      </c>
      <c r="C15" s="31" t="s">
        <v>61</v>
      </c>
      <c r="D15" s="31" t="s">
        <v>62</v>
      </c>
      <c r="E15" s="36" t="s">
        <v>63</v>
      </c>
      <c r="F15" s="37"/>
      <c r="G15" s="29"/>
      <c r="H15" s="29"/>
      <c r="I15" s="29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9"/>
      <c r="C16" s="29"/>
      <c r="D16" s="29"/>
      <c r="E16" s="29"/>
      <c r="F16" s="29"/>
      <c r="G16" s="29"/>
      <c r="H16" s="29"/>
      <c r="I16" s="29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41" t="s">
        <v>5</v>
      </c>
      <c r="C17" s="27"/>
      <c r="D17" s="27"/>
      <c r="E17" s="34"/>
      <c r="F17" s="40" t="s">
        <v>35</v>
      </c>
      <c r="G17" s="40"/>
      <c r="H17" s="29"/>
      <c r="I17" s="29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31" t="s">
        <v>63</v>
      </c>
      <c r="C18" s="31" t="s">
        <v>64</v>
      </c>
      <c r="D18" s="36" t="s">
        <v>65</v>
      </c>
      <c r="E18" s="37"/>
      <c r="F18" s="29"/>
      <c r="G18" s="29"/>
      <c r="H18" s="29"/>
      <c r="I18" s="29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9"/>
      <c r="C19" s="29"/>
      <c r="D19" s="29"/>
      <c r="E19" s="29"/>
      <c r="F19" s="29"/>
      <c r="G19" s="29"/>
      <c r="H19" s="29"/>
      <c r="I19" s="29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9"/>
      <c r="C20" s="29"/>
      <c r="D20" s="29"/>
      <c r="E20" s="29"/>
      <c r="F20" s="29"/>
      <c r="G20" s="29"/>
      <c r="H20" s="29"/>
      <c r="I20" s="29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8">
    <mergeCell ref="B2:H2"/>
    <mergeCell ref="B5:H5"/>
    <mergeCell ref="B8:F8"/>
    <mergeCell ref="H8:I8"/>
    <mergeCell ref="B11:G11"/>
    <mergeCell ref="B14:E14"/>
    <mergeCell ref="G14:H14"/>
    <mergeCell ref="B17:D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5.5"/>
    <col customWidth="1" min="5" max="5" width="14.13"/>
    <col customWidth="1" min="9" max="9" width="18.13"/>
    <col customWidth="1" min="10" max="10" width="15.5"/>
    <col customWidth="1" min="12" max="12" width="14.13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3" t="s">
        <v>0</v>
      </c>
      <c r="C3" s="27"/>
      <c r="D3" s="27"/>
      <c r="E3" s="27"/>
      <c r="F3" s="27"/>
      <c r="G3" s="28"/>
      <c r="H3" s="42"/>
      <c r="I3" s="44" t="s">
        <v>1</v>
      </c>
      <c r="J3" s="27"/>
      <c r="K3" s="27"/>
      <c r="L3" s="27"/>
      <c r="M3" s="27"/>
      <c r="N3" s="28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5" t="s">
        <v>66</v>
      </c>
      <c r="C4" s="45" t="s">
        <v>67</v>
      </c>
      <c r="D4" s="45" t="s">
        <v>68</v>
      </c>
      <c r="E4" s="45" t="s">
        <v>69</v>
      </c>
      <c r="F4" s="45" t="s">
        <v>70</v>
      </c>
      <c r="G4" s="45" t="s">
        <v>71</v>
      </c>
      <c r="H4" s="42"/>
      <c r="I4" s="45" t="s">
        <v>66</v>
      </c>
      <c r="J4" s="45" t="s">
        <v>67</v>
      </c>
      <c r="K4" s="45" t="s">
        <v>68</v>
      </c>
      <c r="L4" s="45" t="s">
        <v>69</v>
      </c>
      <c r="M4" s="45" t="s">
        <v>70</v>
      </c>
      <c r="N4" s="45" t="s">
        <v>71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6" t="s">
        <v>36</v>
      </c>
      <c r="C5" s="45" t="s">
        <v>72</v>
      </c>
      <c r="D5" s="45">
        <v>20.0</v>
      </c>
      <c r="E5" s="45" t="s">
        <v>73</v>
      </c>
      <c r="F5" s="45" t="s">
        <v>74</v>
      </c>
      <c r="G5" s="45" t="s">
        <v>75</v>
      </c>
      <c r="H5" s="42"/>
      <c r="I5" s="47" t="s">
        <v>43</v>
      </c>
      <c r="J5" s="45" t="s">
        <v>72</v>
      </c>
      <c r="K5" s="45">
        <v>20.0</v>
      </c>
      <c r="L5" s="45" t="s">
        <v>73</v>
      </c>
      <c r="M5" s="45" t="s">
        <v>74</v>
      </c>
      <c r="N5" s="45" t="s">
        <v>75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8" t="s">
        <v>37</v>
      </c>
      <c r="C6" s="45" t="s">
        <v>76</v>
      </c>
      <c r="D6" s="45">
        <v>11.0</v>
      </c>
      <c r="E6" s="45" t="s">
        <v>73</v>
      </c>
      <c r="F6" s="49"/>
      <c r="G6" s="45" t="s">
        <v>75</v>
      </c>
      <c r="H6" s="42"/>
      <c r="I6" s="31" t="s">
        <v>44</v>
      </c>
      <c r="J6" s="45" t="s">
        <v>76</v>
      </c>
      <c r="K6" s="45">
        <v>11.0</v>
      </c>
      <c r="L6" s="45" t="s">
        <v>73</v>
      </c>
      <c r="M6" s="49"/>
      <c r="N6" s="45" t="s">
        <v>75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8" t="s">
        <v>38</v>
      </c>
      <c r="C7" s="45" t="s">
        <v>76</v>
      </c>
      <c r="D7" s="45">
        <v>11.0</v>
      </c>
      <c r="E7" s="45" t="s">
        <v>73</v>
      </c>
      <c r="F7" s="49"/>
      <c r="G7" s="45" t="s">
        <v>77</v>
      </c>
      <c r="H7" s="42"/>
      <c r="I7" s="31" t="s">
        <v>45</v>
      </c>
      <c r="J7" s="45" t="s">
        <v>76</v>
      </c>
      <c r="K7" s="45">
        <v>11.0</v>
      </c>
      <c r="L7" s="45" t="s">
        <v>73</v>
      </c>
      <c r="M7" s="49"/>
      <c r="N7" s="45" t="s">
        <v>77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8" t="s">
        <v>39</v>
      </c>
      <c r="C8" s="45" t="s">
        <v>76</v>
      </c>
      <c r="D8" s="45">
        <v>11.0</v>
      </c>
      <c r="E8" s="45" t="s">
        <v>73</v>
      </c>
      <c r="F8" s="49"/>
      <c r="G8" s="45" t="s">
        <v>75</v>
      </c>
      <c r="H8" s="42"/>
      <c r="I8" s="31" t="s">
        <v>46</v>
      </c>
      <c r="J8" s="45" t="s">
        <v>76</v>
      </c>
      <c r="K8" s="45">
        <v>11.0</v>
      </c>
      <c r="L8" s="45" t="s">
        <v>73</v>
      </c>
      <c r="M8" s="49"/>
      <c r="N8" s="45" t="s">
        <v>75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8" t="s">
        <v>40</v>
      </c>
      <c r="C9" s="45" t="s">
        <v>76</v>
      </c>
      <c r="D9" s="45">
        <v>11.0</v>
      </c>
      <c r="E9" s="45" t="s">
        <v>73</v>
      </c>
      <c r="F9" s="49"/>
      <c r="G9" s="45" t="s">
        <v>77</v>
      </c>
      <c r="H9" s="42"/>
      <c r="I9" s="31" t="s">
        <v>47</v>
      </c>
      <c r="J9" s="45" t="s">
        <v>76</v>
      </c>
      <c r="K9" s="45">
        <v>11.0</v>
      </c>
      <c r="L9" s="45" t="s">
        <v>73</v>
      </c>
      <c r="M9" s="49"/>
      <c r="N9" s="45" t="s">
        <v>77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8" t="s">
        <v>41</v>
      </c>
      <c r="C10" s="45" t="s">
        <v>72</v>
      </c>
      <c r="D10" s="45">
        <v>10.0</v>
      </c>
      <c r="E10" s="45" t="s">
        <v>78</v>
      </c>
      <c r="F10" s="49"/>
      <c r="G10" s="45" t="s">
        <v>75</v>
      </c>
      <c r="H10" s="42"/>
      <c r="I10" s="31" t="s">
        <v>48</v>
      </c>
      <c r="J10" s="45" t="s">
        <v>72</v>
      </c>
      <c r="K10" s="45">
        <v>10.0</v>
      </c>
      <c r="L10" s="45" t="s">
        <v>78</v>
      </c>
      <c r="M10" s="49"/>
      <c r="N10" s="45" t="s">
        <v>75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8" t="s">
        <v>42</v>
      </c>
      <c r="C11" s="45" t="s">
        <v>79</v>
      </c>
      <c r="D11" s="45">
        <v>10.0</v>
      </c>
      <c r="E11" s="45" t="s">
        <v>78</v>
      </c>
      <c r="F11" s="49"/>
      <c r="G11" s="45" t="s">
        <v>75</v>
      </c>
      <c r="H11" s="42"/>
      <c r="I11" s="31" t="s">
        <v>80</v>
      </c>
      <c r="J11" s="45" t="s">
        <v>79</v>
      </c>
      <c r="K11" s="45">
        <v>10.0</v>
      </c>
      <c r="L11" s="45" t="s">
        <v>78</v>
      </c>
      <c r="M11" s="49"/>
      <c r="N11" s="45" t="s">
        <v>75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50" t="s">
        <v>2</v>
      </c>
      <c r="C14" s="27"/>
      <c r="D14" s="27"/>
      <c r="E14" s="27"/>
      <c r="F14" s="27"/>
      <c r="G14" s="28"/>
      <c r="H14" s="42"/>
      <c r="I14" s="51" t="s">
        <v>3</v>
      </c>
      <c r="J14" s="27"/>
      <c r="K14" s="27"/>
      <c r="L14" s="27"/>
      <c r="M14" s="27"/>
      <c r="N14" s="28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5" t="s">
        <v>66</v>
      </c>
      <c r="C15" s="45" t="s">
        <v>67</v>
      </c>
      <c r="D15" s="45" t="s">
        <v>68</v>
      </c>
      <c r="E15" s="45" t="s">
        <v>69</v>
      </c>
      <c r="F15" s="45" t="s">
        <v>70</v>
      </c>
      <c r="G15" s="45" t="s">
        <v>71</v>
      </c>
      <c r="H15" s="42"/>
      <c r="I15" s="45" t="s">
        <v>66</v>
      </c>
      <c r="J15" s="45" t="s">
        <v>67</v>
      </c>
      <c r="K15" s="45" t="s">
        <v>68</v>
      </c>
      <c r="L15" s="45" t="s">
        <v>69</v>
      </c>
      <c r="M15" s="45" t="s">
        <v>70</v>
      </c>
      <c r="N15" s="45" t="s">
        <v>71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6" t="s">
        <v>81</v>
      </c>
      <c r="C16" s="45" t="s">
        <v>72</v>
      </c>
      <c r="D16" s="45">
        <v>10.0</v>
      </c>
      <c r="E16" s="45" t="s">
        <v>78</v>
      </c>
      <c r="F16" s="45" t="s">
        <v>74</v>
      </c>
      <c r="G16" s="45" t="s">
        <v>75</v>
      </c>
      <c r="H16" s="42"/>
      <c r="I16" s="46" t="s">
        <v>58</v>
      </c>
      <c r="J16" s="45" t="s">
        <v>72</v>
      </c>
      <c r="K16" s="45">
        <v>20.0</v>
      </c>
      <c r="L16" s="45" t="s">
        <v>78</v>
      </c>
      <c r="M16" s="45" t="s">
        <v>74</v>
      </c>
      <c r="N16" s="45" t="s">
        <v>75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6" t="s">
        <v>36</v>
      </c>
      <c r="C17" s="45" t="s">
        <v>76</v>
      </c>
      <c r="D17" s="45">
        <v>20.0</v>
      </c>
      <c r="E17" s="45" t="s">
        <v>73</v>
      </c>
      <c r="F17" s="45" t="s">
        <v>82</v>
      </c>
      <c r="G17" s="45" t="s">
        <v>75</v>
      </c>
      <c r="H17" s="42"/>
      <c r="I17" s="46" t="s">
        <v>55</v>
      </c>
      <c r="J17" s="45" t="s">
        <v>72</v>
      </c>
      <c r="K17" s="45">
        <v>20.0</v>
      </c>
      <c r="L17" s="45" t="s">
        <v>78</v>
      </c>
      <c r="M17" s="45" t="s">
        <v>82</v>
      </c>
      <c r="N17" s="45" t="s">
        <v>75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6" t="s">
        <v>43</v>
      </c>
      <c r="C18" s="45" t="s">
        <v>76</v>
      </c>
      <c r="D18" s="45">
        <v>20.0</v>
      </c>
      <c r="E18" s="45" t="s">
        <v>73</v>
      </c>
      <c r="F18" s="45" t="s">
        <v>82</v>
      </c>
      <c r="G18" s="45" t="s">
        <v>75</v>
      </c>
      <c r="H18" s="42"/>
      <c r="I18" s="46" t="s">
        <v>54</v>
      </c>
      <c r="J18" s="45" t="s">
        <v>76</v>
      </c>
      <c r="K18" s="45">
        <v>20.0</v>
      </c>
      <c r="L18" s="45" t="s">
        <v>78</v>
      </c>
      <c r="M18" s="45" t="s">
        <v>82</v>
      </c>
      <c r="N18" s="45" t="s">
        <v>75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8" t="s">
        <v>53</v>
      </c>
      <c r="C19" s="45" t="s">
        <v>76</v>
      </c>
      <c r="D19" s="45">
        <v>8.0</v>
      </c>
      <c r="E19" s="45" t="s">
        <v>73</v>
      </c>
      <c r="F19" s="49"/>
      <c r="G19" s="45" t="s">
        <v>75</v>
      </c>
      <c r="H19" s="42"/>
      <c r="I19" s="48" t="s">
        <v>56</v>
      </c>
      <c r="J19" s="45" t="s">
        <v>72</v>
      </c>
      <c r="K19" s="45">
        <v>250.0</v>
      </c>
      <c r="L19" s="45" t="s">
        <v>78</v>
      </c>
      <c r="M19" s="49"/>
      <c r="N19" s="45" t="s">
        <v>75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52" t="s">
        <v>54</v>
      </c>
      <c r="C20" s="53" t="s">
        <v>72</v>
      </c>
      <c r="D20" s="53">
        <v>10.0</v>
      </c>
      <c r="E20" s="53" t="s">
        <v>78</v>
      </c>
      <c r="F20" s="53" t="s">
        <v>74</v>
      </c>
      <c r="G20" s="53" t="s">
        <v>75</v>
      </c>
      <c r="H20" s="42"/>
      <c r="I20" s="48" t="s">
        <v>57</v>
      </c>
      <c r="J20" s="53" t="s">
        <v>72</v>
      </c>
      <c r="K20" s="45">
        <v>250.0</v>
      </c>
      <c r="L20" s="45" t="s">
        <v>83</v>
      </c>
      <c r="M20" s="45"/>
      <c r="N20" s="53" t="s">
        <v>75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54"/>
      <c r="C21" s="54"/>
      <c r="D21" s="54"/>
      <c r="E21" s="54"/>
      <c r="F21" s="54"/>
      <c r="G21" s="54"/>
      <c r="H21" s="42"/>
      <c r="I21" s="55" t="s">
        <v>59</v>
      </c>
      <c r="J21" s="53" t="s">
        <v>72</v>
      </c>
      <c r="K21" s="53">
        <v>250.0</v>
      </c>
      <c r="L21" s="53" t="s">
        <v>78</v>
      </c>
      <c r="M21" s="56"/>
      <c r="N21" s="53" t="s">
        <v>75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54"/>
      <c r="J22" s="54"/>
      <c r="K22" s="54"/>
      <c r="L22" s="54"/>
      <c r="M22" s="54"/>
      <c r="N22" s="54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57" t="s">
        <v>4</v>
      </c>
      <c r="C23" s="27"/>
      <c r="D23" s="27"/>
      <c r="E23" s="27"/>
      <c r="F23" s="27"/>
      <c r="G23" s="28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5" t="s">
        <v>66</v>
      </c>
      <c r="C24" s="45" t="s">
        <v>67</v>
      </c>
      <c r="D24" s="45" t="s">
        <v>68</v>
      </c>
      <c r="E24" s="45" t="s">
        <v>69</v>
      </c>
      <c r="F24" s="45" t="s">
        <v>70</v>
      </c>
      <c r="G24" s="45" t="s">
        <v>71</v>
      </c>
      <c r="H24" s="42"/>
      <c r="I24" s="58" t="s">
        <v>5</v>
      </c>
      <c r="J24" s="27"/>
      <c r="K24" s="27"/>
      <c r="L24" s="27"/>
      <c r="M24" s="27"/>
      <c r="N24" s="28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6" t="s">
        <v>54</v>
      </c>
      <c r="C25" s="45" t="s">
        <v>72</v>
      </c>
      <c r="D25" s="45">
        <v>20.0</v>
      </c>
      <c r="E25" s="45" t="s">
        <v>78</v>
      </c>
      <c r="F25" s="45" t="s">
        <v>74</v>
      </c>
      <c r="G25" s="45" t="s">
        <v>75</v>
      </c>
      <c r="H25" s="42"/>
      <c r="I25" s="45" t="s">
        <v>84</v>
      </c>
      <c r="J25" s="45" t="s">
        <v>85</v>
      </c>
      <c r="K25" s="45" t="s">
        <v>86</v>
      </c>
      <c r="L25" s="45" t="s">
        <v>87</v>
      </c>
      <c r="M25" s="45" t="s">
        <v>70</v>
      </c>
      <c r="N25" s="45" t="s">
        <v>71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8" t="s">
        <v>61</v>
      </c>
      <c r="C26" s="45" t="s">
        <v>76</v>
      </c>
      <c r="D26" s="45">
        <v>15.0</v>
      </c>
      <c r="E26" s="45" t="s">
        <v>73</v>
      </c>
      <c r="F26" s="49"/>
      <c r="G26" s="45" t="s">
        <v>75</v>
      </c>
      <c r="H26" s="42"/>
      <c r="I26" s="46" t="s">
        <v>63</v>
      </c>
      <c r="J26" s="45" t="s">
        <v>72</v>
      </c>
      <c r="K26" s="45">
        <v>20.0</v>
      </c>
      <c r="L26" s="45" t="s">
        <v>78</v>
      </c>
      <c r="M26" s="45" t="s">
        <v>74</v>
      </c>
      <c r="N26" s="45" t="s">
        <v>75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8" t="s">
        <v>57</v>
      </c>
      <c r="C27" s="45" t="s">
        <v>72</v>
      </c>
      <c r="D27" s="45">
        <v>250.0</v>
      </c>
      <c r="E27" s="45" t="s">
        <v>78</v>
      </c>
      <c r="F27" s="49"/>
      <c r="G27" s="45" t="s">
        <v>75</v>
      </c>
      <c r="H27" s="42"/>
      <c r="I27" s="48" t="s">
        <v>64</v>
      </c>
      <c r="J27" s="45" t="s">
        <v>76</v>
      </c>
      <c r="K27" s="45">
        <v>250.0</v>
      </c>
      <c r="L27" s="45" t="s">
        <v>73</v>
      </c>
      <c r="M27" s="49"/>
      <c r="N27" s="45" t="s">
        <v>75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59" t="s">
        <v>63</v>
      </c>
      <c r="C28" s="45" t="s">
        <v>72</v>
      </c>
      <c r="D28" s="53">
        <v>20.0</v>
      </c>
      <c r="E28" s="53" t="s">
        <v>78</v>
      </c>
      <c r="F28" s="53" t="s">
        <v>82</v>
      </c>
      <c r="G28" s="53" t="s">
        <v>75</v>
      </c>
      <c r="H28" s="42"/>
      <c r="I28" s="60" t="s">
        <v>65</v>
      </c>
      <c r="J28" s="53" t="s">
        <v>76</v>
      </c>
      <c r="K28" s="53">
        <v>250.0</v>
      </c>
      <c r="L28" s="53" t="s">
        <v>73</v>
      </c>
      <c r="M28" s="56"/>
      <c r="N28" s="45" t="s">
        <v>75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54"/>
      <c r="C29" s="61"/>
      <c r="D29" s="54"/>
      <c r="E29" s="54"/>
      <c r="F29" s="54"/>
      <c r="G29" s="54"/>
      <c r="H29" s="42"/>
      <c r="I29" s="54"/>
      <c r="J29" s="54"/>
      <c r="K29" s="54"/>
      <c r="L29" s="54"/>
      <c r="M29" s="54"/>
      <c r="N29" s="5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B3:G3"/>
    <mergeCell ref="I3:N3"/>
    <mergeCell ref="B14:G14"/>
    <mergeCell ref="I14:N14"/>
    <mergeCell ref="B23:G23"/>
    <mergeCell ref="I24:N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24.13"/>
    <col customWidth="1" min="5" max="5" width="13.38"/>
    <col customWidth="1" min="6" max="6" width="13.5"/>
    <col customWidth="1" min="8" max="8" width="14.5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62" t="s">
        <v>0</v>
      </c>
      <c r="C3" s="27"/>
      <c r="D3" s="27"/>
      <c r="E3" s="27"/>
      <c r="F3" s="27"/>
      <c r="G3" s="27"/>
      <c r="H3" s="28"/>
      <c r="I3" s="42"/>
      <c r="J3" s="50" t="s">
        <v>2</v>
      </c>
      <c r="K3" s="27"/>
      <c r="L3" s="27"/>
      <c r="M3" s="27"/>
      <c r="N3" s="28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63" t="s">
        <v>36</v>
      </c>
      <c r="C4" s="64" t="s">
        <v>37</v>
      </c>
      <c r="D4" s="64" t="s">
        <v>38</v>
      </c>
      <c r="E4" s="64" t="s">
        <v>39</v>
      </c>
      <c r="F4" s="64" t="s">
        <v>40</v>
      </c>
      <c r="G4" s="64" t="s">
        <v>41</v>
      </c>
      <c r="H4" s="64" t="s">
        <v>42</v>
      </c>
      <c r="I4" s="42"/>
      <c r="J4" s="46" t="s">
        <v>55</v>
      </c>
      <c r="K4" s="46" t="s">
        <v>36</v>
      </c>
      <c r="L4" s="46" t="s">
        <v>43</v>
      </c>
      <c r="M4" s="48" t="s">
        <v>53</v>
      </c>
      <c r="N4" s="52" t="s">
        <v>54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65">
        <v>6.43193416E8</v>
      </c>
      <c r="C5" s="66" t="s">
        <v>88</v>
      </c>
      <c r="D5" s="66" t="s">
        <v>89</v>
      </c>
      <c r="E5" s="66" t="s">
        <v>90</v>
      </c>
      <c r="F5" s="66" t="s">
        <v>91</v>
      </c>
      <c r="G5" s="67">
        <v>3.182558946E9</v>
      </c>
      <c r="H5" s="68" t="s">
        <v>92</v>
      </c>
      <c r="I5" s="42"/>
      <c r="J5" s="69">
        <v>123.0</v>
      </c>
      <c r="K5" s="65">
        <v>6.43193416E8</v>
      </c>
      <c r="L5" s="69">
        <v>1.221037084E9</v>
      </c>
      <c r="M5" s="70">
        <v>38009.0</v>
      </c>
      <c r="N5" s="69" t="s">
        <v>93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65">
        <v>6.452197311E9</v>
      </c>
      <c r="C6" s="66" t="s">
        <v>94</v>
      </c>
      <c r="D6" s="66" t="s">
        <v>95</v>
      </c>
      <c r="E6" s="66" t="s">
        <v>96</v>
      </c>
      <c r="F6" s="66" t="s">
        <v>97</v>
      </c>
      <c r="G6" s="67">
        <v>3.006459872E9</v>
      </c>
      <c r="H6" s="68" t="s">
        <v>98</v>
      </c>
      <c r="I6" s="42"/>
      <c r="J6" s="69">
        <v>134.0</v>
      </c>
      <c r="K6" s="65">
        <v>6.452197311E9</v>
      </c>
      <c r="L6" s="69">
        <v>1.231435355E9</v>
      </c>
      <c r="M6" s="70">
        <v>38230.0</v>
      </c>
      <c r="N6" s="69" t="s">
        <v>99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65">
        <v>1.11002649E8</v>
      </c>
      <c r="C7" s="66" t="s">
        <v>100</v>
      </c>
      <c r="D7" s="66" t="s">
        <v>101</v>
      </c>
      <c r="E7" s="66" t="s">
        <v>102</v>
      </c>
      <c r="F7" s="66" t="s">
        <v>103</v>
      </c>
      <c r="G7" s="67">
        <v>3.126453265E9</v>
      </c>
      <c r="H7" s="68" t="s">
        <v>104</v>
      </c>
      <c r="I7" s="42"/>
      <c r="J7" s="69">
        <v>162.0</v>
      </c>
      <c r="K7" s="65">
        <v>1.11002649E8</v>
      </c>
      <c r="L7" s="69">
        <v>1.245463532E9</v>
      </c>
      <c r="M7" s="70">
        <v>42480.0</v>
      </c>
      <c r="N7" s="69" t="s">
        <v>105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65">
        <v>6.701245678E9</v>
      </c>
      <c r="C8" s="66" t="s">
        <v>106</v>
      </c>
      <c r="D8" s="66" t="s">
        <v>107</v>
      </c>
      <c r="E8" s="66" t="s">
        <v>108</v>
      </c>
      <c r="F8" s="66" t="s">
        <v>109</v>
      </c>
      <c r="G8" s="67">
        <v>3.221564879E9</v>
      </c>
      <c r="H8" s="68" t="s">
        <v>110</v>
      </c>
      <c r="I8" s="42"/>
      <c r="J8" s="69">
        <v>152.0</v>
      </c>
      <c r="K8" s="65">
        <v>6.701245678E9</v>
      </c>
      <c r="L8" s="69">
        <v>2.4341551531E10</v>
      </c>
      <c r="M8" s="70">
        <v>38487.0</v>
      </c>
      <c r="N8" s="69" t="s">
        <v>111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71"/>
      <c r="C9" s="71"/>
      <c r="D9" s="71"/>
      <c r="E9" s="71"/>
      <c r="F9" s="71"/>
      <c r="G9" s="71"/>
      <c r="H9" s="71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71"/>
      <c r="C10" s="71"/>
      <c r="D10" s="71"/>
      <c r="E10" s="71"/>
      <c r="F10" s="71"/>
      <c r="G10" s="71"/>
      <c r="H10" s="7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72" t="s">
        <v>1</v>
      </c>
      <c r="C11" s="27"/>
      <c r="D11" s="27"/>
      <c r="E11" s="27"/>
      <c r="F11" s="27"/>
      <c r="G11" s="27"/>
      <c r="H11" s="28"/>
      <c r="I11" s="42"/>
      <c r="J11" s="51" t="s">
        <v>3</v>
      </c>
      <c r="K11" s="27"/>
      <c r="L11" s="27"/>
      <c r="M11" s="27"/>
      <c r="N11" s="27"/>
      <c r="O11" s="28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73" t="s">
        <v>43</v>
      </c>
      <c r="C12" s="64" t="s">
        <v>44</v>
      </c>
      <c r="D12" s="64" t="s">
        <v>45</v>
      </c>
      <c r="E12" s="64" t="s">
        <v>46</v>
      </c>
      <c r="F12" s="64" t="s">
        <v>47</v>
      </c>
      <c r="G12" s="64" t="s">
        <v>48</v>
      </c>
      <c r="H12" s="68" t="s">
        <v>80</v>
      </c>
      <c r="I12" s="42"/>
      <c r="J12" s="46" t="s">
        <v>58</v>
      </c>
      <c r="K12" s="46" t="s">
        <v>55</v>
      </c>
      <c r="L12" s="46" t="s">
        <v>54</v>
      </c>
      <c r="M12" s="48" t="s">
        <v>56</v>
      </c>
      <c r="N12" s="48" t="s">
        <v>57</v>
      </c>
      <c r="O12" s="48" t="s">
        <v>59</v>
      </c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69">
        <v>1.221037084E9</v>
      </c>
      <c r="C13" s="69" t="s">
        <v>112</v>
      </c>
      <c r="D13" s="69" t="s">
        <v>113</v>
      </c>
      <c r="E13" s="69" t="s">
        <v>114</v>
      </c>
      <c r="F13" s="69" t="s">
        <v>115</v>
      </c>
      <c r="G13" s="74" t="s">
        <v>116</v>
      </c>
      <c r="H13" s="69" t="s">
        <v>117</v>
      </c>
      <c r="I13" s="42"/>
      <c r="J13" s="69">
        <v>1.0</v>
      </c>
      <c r="K13" s="69">
        <v>123.0</v>
      </c>
      <c r="L13" s="69" t="s">
        <v>93</v>
      </c>
      <c r="M13" s="69">
        <v>1.0</v>
      </c>
      <c r="N13" s="75">
        <v>30000.0</v>
      </c>
      <c r="O13" s="75">
        <v>30000.0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69">
        <v>1.231435355E9</v>
      </c>
      <c r="C14" s="69" t="s">
        <v>88</v>
      </c>
      <c r="D14" s="69" t="s">
        <v>118</v>
      </c>
      <c r="E14" s="69" t="s">
        <v>119</v>
      </c>
      <c r="F14" s="69" t="s">
        <v>120</v>
      </c>
      <c r="G14" s="74" t="s">
        <v>121</v>
      </c>
      <c r="H14" s="69" t="s">
        <v>122</v>
      </c>
      <c r="I14" s="42"/>
      <c r="J14" s="69">
        <v>2.0</v>
      </c>
      <c r="K14" s="69">
        <v>134.0</v>
      </c>
      <c r="L14" s="69" t="s">
        <v>99</v>
      </c>
      <c r="M14" s="69">
        <v>1.0</v>
      </c>
      <c r="N14" s="75">
        <v>23600.0</v>
      </c>
      <c r="O14" s="75">
        <v>23600.0</v>
      </c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69">
        <v>1.245463532E9</v>
      </c>
      <c r="C15" s="69" t="s">
        <v>123</v>
      </c>
      <c r="D15" s="69" t="s">
        <v>100</v>
      </c>
      <c r="E15" s="69" t="s">
        <v>124</v>
      </c>
      <c r="F15" s="69" t="s">
        <v>125</v>
      </c>
      <c r="G15" s="74" t="s">
        <v>126</v>
      </c>
      <c r="H15" s="69" t="s">
        <v>127</v>
      </c>
      <c r="I15" s="42"/>
      <c r="J15" s="69">
        <v>1.0</v>
      </c>
      <c r="K15" s="69">
        <v>162.0</v>
      </c>
      <c r="L15" s="69" t="s">
        <v>93</v>
      </c>
      <c r="M15" s="69">
        <v>2.0</v>
      </c>
      <c r="N15" s="75">
        <f t="shared" ref="N15:N16" si="1">I21*M15</f>
        <v>60000</v>
      </c>
      <c r="O15" s="75">
        <v>60000.0</v>
      </c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69">
        <v>2.4341551531E10</v>
      </c>
      <c r="C16" s="69" t="s">
        <v>128</v>
      </c>
      <c r="D16" s="69" t="s">
        <v>129</v>
      </c>
      <c r="E16" s="69" t="s">
        <v>130</v>
      </c>
      <c r="F16" s="69" t="s">
        <v>131</v>
      </c>
      <c r="G16" s="74" t="s">
        <v>132</v>
      </c>
      <c r="H16" s="69" t="s">
        <v>133</v>
      </c>
      <c r="I16" s="42"/>
      <c r="J16" s="69">
        <v>1.0</v>
      </c>
      <c r="K16" s="69">
        <v>152.0</v>
      </c>
      <c r="L16" s="69" t="s">
        <v>99</v>
      </c>
      <c r="M16" s="69">
        <v>3.0</v>
      </c>
      <c r="N16" s="75">
        <f t="shared" si="1"/>
        <v>70800</v>
      </c>
      <c r="O16" s="75">
        <v>70800.0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23"/>
      <c r="E18" s="42"/>
      <c r="F18" s="42"/>
      <c r="G18" s="42"/>
      <c r="H18" s="23"/>
      <c r="I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58" t="s">
        <v>5</v>
      </c>
      <c r="C19" s="27"/>
      <c r="D19" s="28"/>
      <c r="E19" s="42"/>
      <c r="F19" s="42"/>
      <c r="G19" s="76" t="s">
        <v>4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6" t="s">
        <v>63</v>
      </c>
      <c r="C20" s="48" t="s">
        <v>64</v>
      </c>
      <c r="D20" s="48" t="s">
        <v>65</v>
      </c>
      <c r="E20" s="42"/>
      <c r="F20" s="42"/>
      <c r="G20" s="46" t="s">
        <v>54</v>
      </c>
      <c r="H20" s="48" t="s">
        <v>61</v>
      </c>
      <c r="I20" s="48" t="s">
        <v>57</v>
      </c>
      <c r="J20" s="59" t="s">
        <v>63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77">
        <v>23.0</v>
      </c>
      <c r="C21" s="77" t="s">
        <v>134</v>
      </c>
      <c r="D21" s="78" t="s">
        <v>135</v>
      </c>
      <c r="E21" s="42"/>
      <c r="F21" s="42"/>
      <c r="G21" s="79" t="s">
        <v>93</v>
      </c>
      <c r="H21" s="79" t="s">
        <v>136</v>
      </c>
      <c r="I21" s="80">
        <v>30000.0</v>
      </c>
      <c r="J21" s="79">
        <v>23.0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53.25" customHeight="1">
      <c r="A22" s="42"/>
      <c r="B22" s="69">
        <v>12.0</v>
      </c>
      <c r="C22" s="79" t="s">
        <v>137</v>
      </c>
      <c r="D22" s="81" t="s">
        <v>138</v>
      </c>
      <c r="E22" s="42"/>
      <c r="F22" s="42"/>
      <c r="G22" s="79" t="s">
        <v>99</v>
      </c>
      <c r="H22" s="79" t="s">
        <v>139</v>
      </c>
      <c r="I22" s="80">
        <v>23600.0</v>
      </c>
      <c r="J22" s="79">
        <v>12.0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B3:H3"/>
    <mergeCell ref="J3:N3"/>
    <mergeCell ref="B11:H11"/>
    <mergeCell ref="J11:O11"/>
    <mergeCell ref="B19:D19"/>
    <mergeCell ref="G19:J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25"/>
    <col customWidth="1" min="10" max="10" width="21.38"/>
    <col customWidth="1" min="11" max="11" width="16.88"/>
  </cols>
  <sheetData>
    <row r="3">
      <c r="C3" s="57" t="s">
        <v>4</v>
      </c>
      <c r="D3" s="27"/>
      <c r="E3" s="27"/>
      <c r="F3" s="28"/>
      <c r="H3" s="51" t="s">
        <v>3</v>
      </c>
      <c r="I3" s="27"/>
      <c r="J3" s="27"/>
      <c r="K3" s="27"/>
      <c r="L3" s="27"/>
      <c r="M3" s="28"/>
    </row>
    <row r="4">
      <c r="C4" s="46" t="s">
        <v>54</v>
      </c>
      <c r="D4" s="48" t="s">
        <v>61</v>
      </c>
      <c r="E4" s="48" t="s">
        <v>57</v>
      </c>
      <c r="F4" s="46" t="s">
        <v>63</v>
      </c>
      <c r="H4" s="46" t="s">
        <v>58</v>
      </c>
      <c r="I4" s="46" t="s">
        <v>55</v>
      </c>
      <c r="J4" s="46" t="s">
        <v>54</v>
      </c>
      <c r="K4" s="48" t="s">
        <v>56</v>
      </c>
      <c r="L4" s="48" t="s">
        <v>57</v>
      </c>
      <c r="M4" s="48" t="s">
        <v>59</v>
      </c>
    </row>
    <row r="5">
      <c r="C5" s="79" t="s">
        <v>93</v>
      </c>
      <c r="D5" s="79" t="s">
        <v>136</v>
      </c>
      <c r="E5" s="80">
        <v>30000.0</v>
      </c>
      <c r="F5" s="79">
        <v>23.0</v>
      </c>
      <c r="H5" s="69">
        <v>1.0</v>
      </c>
      <c r="I5" s="69">
        <v>123.0</v>
      </c>
      <c r="J5" s="69" t="s">
        <v>93</v>
      </c>
      <c r="K5" s="69">
        <v>1.0</v>
      </c>
      <c r="L5" s="75">
        <v>30000.0</v>
      </c>
      <c r="M5" s="75">
        <v>30000.0</v>
      </c>
    </row>
    <row r="6">
      <c r="C6" s="79" t="s">
        <v>99</v>
      </c>
      <c r="D6" s="79" t="s">
        <v>139</v>
      </c>
      <c r="E6" s="80">
        <v>23600.0</v>
      </c>
      <c r="F6" s="79">
        <v>12.0</v>
      </c>
      <c r="H6" s="69">
        <v>2.0</v>
      </c>
      <c r="I6" s="69">
        <v>134.0</v>
      </c>
      <c r="J6" s="69" t="s">
        <v>99</v>
      </c>
      <c r="K6" s="69">
        <v>1.0</v>
      </c>
      <c r="L6" s="75">
        <v>23600.0</v>
      </c>
      <c r="M6" s="75">
        <v>23600.0</v>
      </c>
    </row>
    <row r="7">
      <c r="H7" s="69">
        <v>1.0</v>
      </c>
      <c r="I7" s="69">
        <v>162.0</v>
      </c>
      <c r="J7" s="69" t="s">
        <v>105</v>
      </c>
      <c r="K7" s="69">
        <v>1.0</v>
      </c>
      <c r="L7" s="75">
        <v>460000.0</v>
      </c>
      <c r="M7" s="75">
        <v>460000.0</v>
      </c>
    </row>
    <row r="8">
      <c r="H8" s="69">
        <v>1.0</v>
      </c>
      <c r="I8" s="69">
        <v>152.0</v>
      </c>
      <c r="J8" s="69" t="s">
        <v>111</v>
      </c>
      <c r="K8" s="69">
        <v>1.0</v>
      </c>
      <c r="L8" s="75">
        <v>12300.0</v>
      </c>
      <c r="M8" s="75">
        <v>12300.0</v>
      </c>
    </row>
    <row r="10">
      <c r="C10" s="82" t="s">
        <v>140</v>
      </c>
      <c r="D10" s="83"/>
      <c r="E10" s="83"/>
      <c r="F10" s="83"/>
      <c r="G10" s="83"/>
      <c r="H10" s="83"/>
      <c r="I10" s="84"/>
    </row>
    <row r="11">
      <c r="C11" s="85"/>
      <c r="D11" s="86"/>
      <c r="E11" s="86"/>
      <c r="F11" s="86"/>
      <c r="G11" s="86"/>
      <c r="H11" s="86"/>
      <c r="I11" s="87"/>
    </row>
    <row r="12">
      <c r="C12" s="46" t="s">
        <v>54</v>
      </c>
      <c r="D12" s="46" t="s">
        <v>63</v>
      </c>
      <c r="E12" s="48" t="s">
        <v>61</v>
      </c>
      <c r="F12" s="46" t="s">
        <v>58</v>
      </c>
      <c r="G12" s="46" t="s">
        <v>55</v>
      </c>
      <c r="H12" s="48" t="s">
        <v>57</v>
      </c>
      <c r="I12" s="48" t="s">
        <v>59</v>
      </c>
      <c r="J12" s="88" t="s">
        <v>141</v>
      </c>
    </row>
    <row r="13">
      <c r="C13" s="79" t="s">
        <v>93</v>
      </c>
      <c r="D13" s="79">
        <v>23.0</v>
      </c>
      <c r="E13" s="79" t="s">
        <v>136</v>
      </c>
      <c r="F13" s="69">
        <v>1.0</v>
      </c>
      <c r="G13" s="69">
        <v>123.0</v>
      </c>
      <c r="H13" s="80">
        <v>30000.0</v>
      </c>
      <c r="I13" s="75">
        <v>30000.0</v>
      </c>
      <c r="J13" s="89"/>
      <c r="K13" s="89"/>
      <c r="L13" s="89"/>
      <c r="M13" s="90"/>
    </row>
    <row r="14">
      <c r="C14" s="79" t="s">
        <v>99</v>
      </c>
      <c r="D14" s="79">
        <v>12.0</v>
      </c>
      <c r="E14" s="79" t="s">
        <v>139</v>
      </c>
      <c r="F14" s="69">
        <v>2.0</v>
      </c>
      <c r="G14" s="69">
        <v>134.0</v>
      </c>
      <c r="H14" s="80">
        <v>23600.0</v>
      </c>
      <c r="I14" s="75">
        <v>23600.0</v>
      </c>
      <c r="J14" s="89"/>
      <c r="K14" s="89"/>
      <c r="L14" s="89"/>
      <c r="M14" s="90"/>
    </row>
    <row r="15">
      <c r="F15" s="91"/>
      <c r="G15" s="91"/>
      <c r="H15" s="92"/>
      <c r="I15" s="92"/>
      <c r="J15" s="89"/>
      <c r="K15" s="89"/>
      <c r="L15" s="89"/>
      <c r="M15" s="88"/>
    </row>
    <row r="16">
      <c r="F16" s="93"/>
      <c r="G16" s="93"/>
      <c r="H16" s="94"/>
      <c r="I16" s="94"/>
      <c r="J16" s="89"/>
      <c r="K16" s="89"/>
      <c r="L16" s="89"/>
      <c r="M16" s="88"/>
    </row>
    <row r="17">
      <c r="F17" s="93" t="s">
        <v>141</v>
      </c>
      <c r="G17" s="93"/>
      <c r="H17" s="94"/>
      <c r="I17" s="94"/>
      <c r="J17" s="89"/>
      <c r="K17" s="89"/>
      <c r="L17" s="89"/>
      <c r="M17" s="88"/>
    </row>
    <row r="18">
      <c r="F18" s="93"/>
      <c r="G18" s="93"/>
      <c r="H18" s="94"/>
      <c r="I18" s="94"/>
      <c r="J18" s="95"/>
      <c r="K18" s="96"/>
      <c r="L18" s="88"/>
      <c r="M18" s="88"/>
    </row>
    <row r="19">
      <c r="F19" s="93"/>
      <c r="G19" s="93"/>
      <c r="H19" s="94"/>
      <c r="I19" s="94"/>
      <c r="J19" s="95"/>
      <c r="K19" s="96"/>
      <c r="L19" s="88"/>
      <c r="M19" s="88"/>
    </row>
  </sheetData>
  <mergeCells count="3">
    <mergeCell ref="C3:F3"/>
    <mergeCell ref="H3:M3"/>
    <mergeCell ref="C10:I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7" t="s">
        <v>4</v>
      </c>
      <c r="C2" s="27"/>
      <c r="D2" s="27"/>
      <c r="E2" s="28"/>
      <c r="G2" s="51" t="s">
        <v>3</v>
      </c>
      <c r="H2" s="27"/>
      <c r="I2" s="27"/>
      <c r="J2" s="27"/>
      <c r="K2" s="27"/>
      <c r="L2" s="28"/>
    </row>
    <row r="3">
      <c r="B3" s="46" t="s">
        <v>54</v>
      </c>
      <c r="C3" s="48" t="s">
        <v>61</v>
      </c>
      <c r="D3" s="48" t="s">
        <v>57</v>
      </c>
      <c r="E3" s="46" t="s">
        <v>63</v>
      </c>
      <c r="G3" s="46" t="s">
        <v>58</v>
      </c>
      <c r="H3" s="46" t="s">
        <v>55</v>
      </c>
      <c r="I3" s="46" t="s">
        <v>54</v>
      </c>
      <c r="J3" s="48" t="s">
        <v>56</v>
      </c>
      <c r="K3" s="48" t="s">
        <v>57</v>
      </c>
      <c r="L3" s="48" t="s">
        <v>59</v>
      </c>
    </row>
    <row r="4">
      <c r="B4" s="79" t="s">
        <v>93</v>
      </c>
      <c r="C4" s="79" t="s">
        <v>136</v>
      </c>
      <c r="D4" s="80">
        <v>30000.0</v>
      </c>
      <c r="E4" s="79">
        <v>23.0</v>
      </c>
      <c r="G4" s="69">
        <v>1.0</v>
      </c>
      <c r="H4" s="69">
        <v>123.0</v>
      </c>
      <c r="I4" s="69" t="s">
        <v>93</v>
      </c>
      <c r="J4" s="69">
        <v>1.0</v>
      </c>
      <c r="K4" s="75">
        <v>30000.0</v>
      </c>
      <c r="L4" s="75">
        <v>30000.0</v>
      </c>
    </row>
    <row r="5">
      <c r="B5" s="79" t="s">
        <v>99</v>
      </c>
      <c r="C5" s="79" t="s">
        <v>139</v>
      </c>
      <c r="D5" s="80">
        <v>23600.0</v>
      </c>
      <c r="E5" s="79">
        <v>12.0</v>
      </c>
      <c r="G5" s="69">
        <v>2.0</v>
      </c>
      <c r="H5" s="69">
        <v>134.0</v>
      </c>
      <c r="I5" s="69" t="s">
        <v>99</v>
      </c>
      <c r="J5" s="69">
        <v>1.0</v>
      </c>
      <c r="K5" s="75">
        <v>23600.0</v>
      </c>
      <c r="L5" s="75">
        <v>23600.0</v>
      </c>
    </row>
    <row r="6">
      <c r="G6" s="69">
        <v>1.0</v>
      </c>
      <c r="H6" s="69">
        <v>162.0</v>
      </c>
      <c r="I6" s="69" t="s">
        <v>105</v>
      </c>
      <c r="J6" s="69">
        <v>1.0</v>
      </c>
      <c r="K6" s="75">
        <v>460000.0</v>
      </c>
      <c r="L6" s="75">
        <v>460000.0</v>
      </c>
    </row>
    <row r="7">
      <c r="G7" s="69">
        <v>1.0</v>
      </c>
      <c r="H7" s="69">
        <v>152.0</v>
      </c>
      <c r="I7" s="69" t="s">
        <v>111</v>
      </c>
      <c r="J7" s="69">
        <v>1.0</v>
      </c>
      <c r="K7" s="75">
        <v>12300.0</v>
      </c>
      <c r="L7" s="75">
        <v>12300.0</v>
      </c>
    </row>
    <row r="9">
      <c r="I9" s="97" t="s">
        <v>142</v>
      </c>
      <c r="J9" s="28"/>
    </row>
    <row r="10">
      <c r="I10" s="46" t="s">
        <v>54</v>
      </c>
      <c r="J10" s="48" t="s">
        <v>57</v>
      </c>
    </row>
    <row r="11">
      <c r="I11" s="69" t="s">
        <v>93</v>
      </c>
      <c r="J11" s="75">
        <v>30000.0</v>
      </c>
    </row>
    <row r="12">
      <c r="I12" s="69" t="s">
        <v>99</v>
      </c>
      <c r="J12" s="75">
        <v>23600.0</v>
      </c>
    </row>
  </sheetData>
  <mergeCells count="3">
    <mergeCell ref="B2:E2"/>
    <mergeCell ref="G2:L2"/>
    <mergeCell ref="I9:J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2">
      <c r="B2" s="57" t="s">
        <v>4</v>
      </c>
      <c r="C2" s="27"/>
      <c r="D2" s="27"/>
      <c r="E2" s="28"/>
      <c r="G2" s="51" t="s">
        <v>3</v>
      </c>
      <c r="H2" s="27"/>
      <c r="I2" s="27"/>
      <c r="J2" s="27"/>
      <c r="K2" s="27"/>
      <c r="L2" s="28"/>
      <c r="M2" s="61"/>
      <c r="N2" s="61"/>
    </row>
    <row r="3">
      <c r="B3" s="46" t="s">
        <v>54</v>
      </c>
      <c r="C3" s="48" t="s">
        <v>61</v>
      </c>
      <c r="D3" s="48" t="s">
        <v>57</v>
      </c>
      <c r="E3" s="46" t="s">
        <v>63</v>
      </c>
      <c r="G3" s="46" t="s">
        <v>58</v>
      </c>
      <c r="H3" s="46" t="s">
        <v>55</v>
      </c>
      <c r="I3" s="46" t="s">
        <v>54</v>
      </c>
      <c r="J3" s="48" t="s">
        <v>56</v>
      </c>
      <c r="K3" s="48" t="s">
        <v>57</v>
      </c>
      <c r="L3" s="48" t="s">
        <v>59</v>
      </c>
      <c r="M3" s="61"/>
      <c r="N3" s="61"/>
    </row>
    <row r="4">
      <c r="B4" s="79" t="s">
        <v>93</v>
      </c>
      <c r="C4" s="79" t="s">
        <v>136</v>
      </c>
      <c r="D4" s="80">
        <v>30000.0</v>
      </c>
      <c r="E4" s="79">
        <v>23.0</v>
      </c>
      <c r="G4" s="69">
        <v>1.0</v>
      </c>
      <c r="H4" s="69">
        <v>123.0</v>
      </c>
      <c r="I4" s="69" t="s">
        <v>93</v>
      </c>
      <c r="J4" s="69">
        <v>1.0</v>
      </c>
      <c r="K4" s="75">
        <v>30000.0</v>
      </c>
      <c r="L4" s="75">
        <v>30000.0</v>
      </c>
      <c r="M4" s="61"/>
      <c r="N4" s="61"/>
    </row>
    <row r="5">
      <c r="B5" s="79" t="s">
        <v>99</v>
      </c>
      <c r="C5" s="79" t="s">
        <v>139</v>
      </c>
      <c r="D5" s="80">
        <v>23600.0</v>
      </c>
      <c r="E5" s="79">
        <v>12.0</v>
      </c>
      <c r="G5" s="69">
        <v>2.0</v>
      </c>
      <c r="H5" s="69">
        <v>134.0</v>
      </c>
      <c r="I5" s="69" t="s">
        <v>99</v>
      </c>
      <c r="J5" s="69">
        <v>1.0</v>
      </c>
      <c r="K5" s="75">
        <v>23600.0</v>
      </c>
      <c r="L5" s="75">
        <v>23600.0</v>
      </c>
      <c r="M5" s="61"/>
      <c r="N5" s="61"/>
    </row>
    <row r="6">
      <c r="G6" s="69">
        <v>1.0</v>
      </c>
      <c r="H6" s="69">
        <v>162.0</v>
      </c>
      <c r="I6" s="69" t="s">
        <v>105</v>
      </c>
      <c r="J6" s="69">
        <v>1.0</v>
      </c>
      <c r="K6" s="75">
        <v>460000.0</v>
      </c>
      <c r="L6" s="75">
        <v>460000.0</v>
      </c>
      <c r="M6" s="61"/>
      <c r="N6" s="61"/>
    </row>
    <row r="7">
      <c r="G7" s="69">
        <v>1.0</v>
      </c>
      <c r="H7" s="69">
        <v>152.0</v>
      </c>
      <c r="I7" s="69" t="s">
        <v>111</v>
      </c>
      <c r="J7" s="69">
        <v>1.0</v>
      </c>
      <c r="K7" s="75">
        <v>12300.0</v>
      </c>
      <c r="L7" s="75">
        <v>12300.0</v>
      </c>
      <c r="M7" s="61"/>
      <c r="N7" s="61"/>
    </row>
    <row r="9">
      <c r="G9" s="97" t="s">
        <v>143</v>
      </c>
      <c r="H9" s="27"/>
      <c r="I9" s="27"/>
      <c r="J9" s="28"/>
    </row>
    <row r="10">
      <c r="G10" s="46" t="s">
        <v>58</v>
      </c>
      <c r="H10" s="46" t="s">
        <v>55</v>
      </c>
      <c r="I10" s="48" t="s">
        <v>56</v>
      </c>
      <c r="J10" s="48" t="s">
        <v>59</v>
      </c>
    </row>
    <row r="11">
      <c r="G11" s="69">
        <v>1.0</v>
      </c>
      <c r="H11" s="69">
        <v>123.0</v>
      </c>
      <c r="I11" s="69">
        <v>1.0</v>
      </c>
      <c r="J11" s="75">
        <v>30000.0</v>
      </c>
    </row>
    <row r="12">
      <c r="G12" s="69">
        <v>2.0</v>
      </c>
      <c r="H12" s="69">
        <v>134.0</v>
      </c>
      <c r="I12" s="69">
        <v>1.0</v>
      </c>
      <c r="J12" s="75">
        <v>23600.0</v>
      </c>
    </row>
    <row r="13">
      <c r="G13" s="69">
        <v>1.0</v>
      </c>
      <c r="H13" s="69">
        <v>162.0</v>
      </c>
      <c r="I13" s="69">
        <v>1.0</v>
      </c>
      <c r="J13" s="75">
        <v>460000.0</v>
      </c>
    </row>
    <row r="14">
      <c r="G14" s="69">
        <v>1.0</v>
      </c>
      <c r="H14" s="69">
        <v>152.0</v>
      </c>
      <c r="I14" s="69">
        <v>1.0</v>
      </c>
      <c r="J14" s="75">
        <v>12300.0</v>
      </c>
    </row>
  </sheetData>
  <mergeCells count="3">
    <mergeCell ref="B2:E2"/>
    <mergeCell ref="G2:L2"/>
    <mergeCell ref="G9:J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7" t="s">
        <v>4</v>
      </c>
      <c r="C2" s="27"/>
      <c r="D2" s="27"/>
      <c r="E2" s="28"/>
      <c r="G2" s="51" t="s">
        <v>3</v>
      </c>
      <c r="H2" s="27"/>
      <c r="I2" s="27"/>
      <c r="J2" s="27"/>
      <c r="K2" s="27"/>
      <c r="L2" s="28"/>
    </row>
    <row r="3">
      <c r="B3" s="46" t="s">
        <v>54</v>
      </c>
      <c r="C3" s="48" t="s">
        <v>61</v>
      </c>
      <c r="D3" s="48" t="s">
        <v>57</v>
      </c>
      <c r="E3" s="46" t="s">
        <v>63</v>
      </c>
      <c r="G3" s="46" t="s">
        <v>58</v>
      </c>
      <c r="H3" s="46" t="s">
        <v>55</v>
      </c>
      <c r="I3" s="46" t="s">
        <v>54</v>
      </c>
      <c r="J3" s="48" t="s">
        <v>56</v>
      </c>
      <c r="K3" s="48" t="s">
        <v>57</v>
      </c>
      <c r="L3" s="48" t="s">
        <v>59</v>
      </c>
    </row>
    <row r="4">
      <c r="B4" s="79" t="s">
        <v>93</v>
      </c>
      <c r="C4" s="79" t="s">
        <v>136</v>
      </c>
      <c r="D4" s="80">
        <v>30000.0</v>
      </c>
      <c r="E4" s="79">
        <v>23.0</v>
      </c>
      <c r="G4" s="69">
        <v>1.0</v>
      </c>
      <c r="H4" s="69">
        <v>123.0</v>
      </c>
      <c r="I4" s="69" t="s">
        <v>93</v>
      </c>
      <c r="J4" s="69">
        <v>1.0</v>
      </c>
      <c r="K4" s="75">
        <v>30000.0</v>
      </c>
      <c r="L4" s="75">
        <v>30000.0</v>
      </c>
    </row>
    <row r="5">
      <c r="B5" s="79" t="s">
        <v>99</v>
      </c>
      <c r="C5" s="79" t="s">
        <v>139</v>
      </c>
      <c r="D5" s="80">
        <v>23600.0</v>
      </c>
      <c r="E5" s="79">
        <v>12.0</v>
      </c>
      <c r="G5" s="69">
        <v>2.0</v>
      </c>
      <c r="H5" s="69">
        <v>134.0</v>
      </c>
      <c r="I5" s="69" t="s">
        <v>99</v>
      </c>
      <c r="J5" s="69">
        <v>1.0</v>
      </c>
      <c r="K5" s="75">
        <v>23600.0</v>
      </c>
      <c r="L5" s="75">
        <v>23600.0</v>
      </c>
    </row>
    <row r="6">
      <c r="G6" s="69">
        <v>1.0</v>
      </c>
      <c r="H6" s="69">
        <v>162.0</v>
      </c>
      <c r="I6" s="69" t="s">
        <v>105</v>
      </c>
      <c r="J6" s="69">
        <v>1.0</v>
      </c>
      <c r="K6" s="75">
        <v>460000.0</v>
      </c>
      <c r="L6" s="75">
        <v>460000.0</v>
      </c>
    </row>
    <row r="7">
      <c r="G7" s="69">
        <v>1.0</v>
      </c>
      <c r="H7" s="69">
        <v>152.0</v>
      </c>
      <c r="I7" s="69" t="s">
        <v>111</v>
      </c>
      <c r="J7" s="69">
        <v>1.0</v>
      </c>
      <c r="K7" s="75">
        <v>12300.0</v>
      </c>
      <c r="L7" s="75">
        <v>12300.0</v>
      </c>
    </row>
    <row r="9">
      <c r="I9" s="97" t="s">
        <v>144</v>
      </c>
      <c r="J9" s="27"/>
      <c r="K9" s="27"/>
      <c r="L9" s="27"/>
      <c r="M9" s="27"/>
      <c r="N9" s="28"/>
    </row>
    <row r="10">
      <c r="I10" s="48" t="s">
        <v>61</v>
      </c>
      <c r="J10" s="46" t="s">
        <v>63</v>
      </c>
      <c r="K10" s="46" t="s">
        <v>58</v>
      </c>
      <c r="L10" s="46" t="s">
        <v>55</v>
      </c>
      <c r="M10" s="48" t="s">
        <v>56</v>
      </c>
      <c r="N10" s="48" t="s">
        <v>59</v>
      </c>
    </row>
    <row r="11">
      <c r="I11" s="79" t="s">
        <v>136</v>
      </c>
      <c r="J11" s="79">
        <v>23.0</v>
      </c>
      <c r="K11" s="69">
        <v>1.0</v>
      </c>
      <c r="L11" s="69">
        <v>123.0</v>
      </c>
      <c r="M11" s="69">
        <v>1.0</v>
      </c>
      <c r="N11" s="75">
        <v>30000.0</v>
      </c>
    </row>
    <row r="12">
      <c r="I12" s="79" t="s">
        <v>139</v>
      </c>
      <c r="J12" s="79">
        <v>12.0</v>
      </c>
      <c r="K12" s="69">
        <v>2.0</v>
      </c>
      <c r="L12" s="69">
        <v>134.0</v>
      </c>
      <c r="M12" s="69">
        <v>1.0</v>
      </c>
      <c r="N12" s="75">
        <v>23600.0</v>
      </c>
    </row>
    <row r="13">
      <c r="I13" s="40"/>
      <c r="J13" s="40"/>
      <c r="K13" s="40"/>
      <c r="L13" s="40"/>
      <c r="M13" s="40"/>
      <c r="N13" s="40"/>
    </row>
  </sheetData>
  <mergeCells count="3">
    <mergeCell ref="B2:E2"/>
    <mergeCell ref="G2:L2"/>
    <mergeCell ref="I9:N9"/>
  </mergeCells>
  <drawing r:id="rId1"/>
</worksheet>
</file>