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source\repos\C#\Noite\MiniProjeto\MiniProjeto\Auxiliar\"/>
    </mc:Choice>
  </mc:AlternateContent>
  <xr:revisionPtr revIDLastSave="0" documentId="13_ncr:1_{FCEC4BA3-D99B-480C-A903-D308CB890E68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Q4" i="2"/>
  <c r="Q5" i="2"/>
  <c r="Q6" i="2"/>
  <c r="Q7" i="2"/>
  <c r="Q8" i="2"/>
  <c r="Q9" i="2"/>
  <c r="I60" i="2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<sst xmlns="http://schemas.openxmlformats.org/spreadsheetml/2006/main" count="230" uniqueCount="68">
  <si>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</si>
  <si>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</si>
  <si>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</si>
  <si>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</si>
  <si>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</si>
  <si>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</si>
  <si>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</si>
  <si>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</si>
  <si>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</si>
  <si>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</si>
  <si>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</si>
  <si>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</si>
  <si>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</si>
  <si>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</si>
  <si>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</si>
  <si>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</si>
  <si>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</si>
  <si>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</si>
  <si>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</si>
  <si>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</si>
  <si>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</si>
  <si>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</si>
  <si>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</si>
  <si>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</si>
  <si>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</si>
  <si>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</si>
  <si>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</si>
  <si>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</si>
  <si>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</si>
  <si>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</si>
  <si>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</si>
  <si>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</si>
  <si>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</si>
  <si>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</si>
  <si>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</si>
  <si>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</si>
  <si>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</si>
  <si>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</si>
  <si>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</si>
  <si>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</si>
  <si>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</si>
  <si>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</si>
  <si>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</si>
  <si>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</si>
  <si>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</si>
  <si>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</si>
  <si>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</si>
  <si>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</si>
  <si>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</si>
  <si>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</si>
  <si>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</si>
  <si>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</si>
  <si>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</si>
  <si>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</si>
  <si>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</si>
  <si>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</si>
  <si>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</si>
  <si>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</si>
  <si>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</si>
  <si>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</si>
  <si>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</si>
  <si>
    <t>txtNome</t>
  </si>
  <si>
    <t>txtLogin</t>
  </si>
  <si>
    <t>txtSenha</t>
  </si>
  <si>
    <t>txtCpf</t>
  </si>
  <si>
    <t>cboStatus</t>
  </si>
  <si>
    <t>txtObs</t>
  </si>
  <si>
    <t>txtCodigo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</si>
</sst>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S65"/>
  <sheetViews>
    <sheetView tabSelected="1" workbookViewId="0">
      <selection activeCell="T3" sqref="T3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  <col min="17" max="17" width="10.28515625" bestFit="1" customWidth="1"/>
  </cols>
  <sheetData>
    <row r="1" spans="1:19" x14ac:dyDescent="0.25">
      <c r="A1" t="s">
        <v>0</v>
      </c>
      <c r="B1" t="s">
        <v>1</v>
      </c>
      <c r="C1" t="s">
        <v>54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  <c r="O3" t="s">
        <v>67</v>
      </c>
    </row>
    <row r="4" spans="1:1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  <c r="O4" t="s">
        <v>61</v>
      </c>
      <c r="Q4" t="str">
        <f t="shared" ref="Q4:S9" si="1">""""&amp;B4&amp;"_"&amp;$C$1&amp;","""&amp;" +"</f>
        <v>"nome_usuario," +</v>
      </c>
      <c r="S4" t="str">
        <f t="shared" ref="S4:S9" si="2">"""'"""&amp;"+"&amp;O4&amp;".Text"&amp;"+""',"""&amp;"+"</f>
        <v>"'"+txtNome.Text+"',"+</v>
      </c>
    </row>
    <row r="5" spans="1:1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  <c r="O5" t="s">
        <v>62</v>
      </c>
      <c r="Q5" t="str">
        <f t="shared" si="1"/>
        <v>"login_usuario," +</v>
      </c>
      <c r="S5" t="str">
        <f t="shared" si="2"/>
        <v>"'"+txtLogin.Text+"',"+</v>
      </c>
    </row>
    <row r="6" spans="1:1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  <c r="O6" t="s">
        <v>63</v>
      </c>
      <c r="Q6" t="str">
        <f t="shared" si="1"/>
        <v>"senha_usuario," +</v>
      </c>
      <c r="S6" t="str">
        <f t="shared" si="2"/>
        <v>"'"+txtSenha.Text+"',"+</v>
      </c>
    </row>
    <row r="7" spans="1:1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  <c r="O7" t="s">
        <v>64</v>
      </c>
      <c r="Q7" t="str">
        <f t="shared" si="1"/>
        <v>"cpf_usuario," +</v>
      </c>
      <c r="S7" t="str">
        <f t="shared" si="2"/>
        <v>"'"+txtCpf.Text+"',"+</v>
      </c>
    </row>
    <row r="8" spans="1:1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  <c r="O8" t="s">
        <v>65</v>
      </c>
      <c r="Q8" t="str">
        <f t="shared" si="1"/>
        <v>"status_usuario," +</v>
      </c>
      <c r="S8" t="str">
        <f t="shared" si="2"/>
        <v>"'"+cboStatus.Text+"',"+</v>
      </c>
    </row>
    <row r="9" spans="1:1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  <c r="O9" t="s">
        <v>66</v>
      </c>
      <c r="Q9" t="str">
        <f t="shared" si="1"/>
        <v>"obs_usuario," +</v>
      </c>
      <c r="S9" t="str">
        <f t="shared" si="2"/>
        <v>"'"+txtObs.Text+"',"+</v>
      </c>
    </row>
    <row r="11" spans="1:19" x14ac:dyDescent="0.25">
      <c r="A11" t="s">
        <v>0</v>
      </c>
      <c r="B11" t="s">
        <v>25</v>
      </c>
      <c r="C11" t="s">
        <v>55</v>
      </c>
    </row>
    <row r="12" spans="1:1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1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</row>
    <row r="14" spans="1:1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3">B14&amp;"_"&amp;$C$11&amp;" "&amp;C14&amp;" "&amp;D14&amp;" "&amp;E14&amp;","</f>
        <v>nome_categoria varchar(50) not null unique,</v>
      </c>
    </row>
    <row r="15" spans="1:19" x14ac:dyDescent="0.25">
      <c r="B15" t="s">
        <v>26</v>
      </c>
      <c r="C15" t="s">
        <v>22</v>
      </c>
      <c r="D15" t="s">
        <v>11</v>
      </c>
      <c r="I15" t="str">
        <f t="shared" si="3"/>
        <v>descricao_categoria varchar(255) not null ,</v>
      </c>
    </row>
    <row r="16" spans="1:19" x14ac:dyDescent="0.25">
      <c r="B16" t="s">
        <v>18</v>
      </c>
      <c r="C16" t="s">
        <v>20</v>
      </c>
      <c r="D16" t="s">
        <v>11</v>
      </c>
      <c r="I16" t="str">
        <f t="shared" si="3"/>
        <v>status_categoria varchar(30) not null ,</v>
      </c>
    </row>
    <row r="17" spans="1:9" x14ac:dyDescent="0.25">
      <c r="B17" t="s">
        <v>17</v>
      </c>
      <c r="C17" t="s">
        <v>22</v>
      </c>
      <c r="D17" t="s">
        <v>23</v>
      </c>
      <c r="I17" t="str">
        <f t="shared" si="3"/>
        <v>obs_categoria varchar(255) null ,</v>
      </c>
    </row>
    <row r="19" spans="1:9" x14ac:dyDescent="0.25">
      <c r="A19" t="s">
        <v>0</v>
      </c>
      <c r="B19" t="s">
        <v>27</v>
      </c>
      <c r="C19" t="s">
        <v>56</v>
      </c>
    </row>
    <row r="20" spans="1:9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9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</row>
    <row r="22" spans="1:9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4">B22&amp;"_"&amp;$C$19&amp;" "&amp;C22&amp;" "&amp;D22&amp;" "&amp;E22&amp;","</f>
        <v>id_categoria_produto int not null ,</v>
      </c>
    </row>
    <row r="23" spans="1:9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4"/>
        <v>nome_produto varchar(50) not null unique,</v>
      </c>
    </row>
    <row r="24" spans="1:9" x14ac:dyDescent="0.25">
      <c r="B24" t="s">
        <v>30</v>
      </c>
      <c r="C24" t="s">
        <v>10</v>
      </c>
      <c r="D24" t="s">
        <v>11</v>
      </c>
      <c r="I24" t="str">
        <f t="shared" si="4"/>
        <v>qtde_produto int not null ,</v>
      </c>
    </row>
    <row r="25" spans="1:9" x14ac:dyDescent="0.25">
      <c r="B25" t="s">
        <v>31</v>
      </c>
      <c r="C25" t="s">
        <v>36</v>
      </c>
      <c r="D25" t="s">
        <v>11</v>
      </c>
      <c r="I25" t="str">
        <f t="shared" si="4"/>
        <v>peso_produto decimal(10,3) not null ,</v>
      </c>
    </row>
    <row r="26" spans="1:9" x14ac:dyDescent="0.25">
      <c r="B26" t="s">
        <v>32</v>
      </c>
      <c r="C26" t="s">
        <v>20</v>
      </c>
      <c r="D26" t="s">
        <v>11</v>
      </c>
      <c r="I26" t="str">
        <f t="shared" si="4"/>
        <v>unidade_produto varchar(30) not null ,</v>
      </c>
    </row>
    <row r="27" spans="1:9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4"/>
        <v>cadastro_produto smalldatetime not null default getdate(),</v>
      </c>
    </row>
    <row r="28" spans="1:9" x14ac:dyDescent="0.25">
      <c r="B28" t="s">
        <v>34</v>
      </c>
      <c r="C28" t="s">
        <v>39</v>
      </c>
      <c r="D28" t="s">
        <v>11</v>
      </c>
      <c r="I28" t="str">
        <f t="shared" si="4"/>
        <v>valorCusto_produto decimal(10,2) not null ,</v>
      </c>
    </row>
    <row r="29" spans="1:9" x14ac:dyDescent="0.25">
      <c r="B29" t="s">
        <v>35</v>
      </c>
      <c r="C29" t="s">
        <v>39</v>
      </c>
      <c r="D29" t="s">
        <v>11</v>
      </c>
      <c r="I29" t="str">
        <f t="shared" si="4"/>
        <v>valorVenda_produto decimal(10,2) not null ,</v>
      </c>
    </row>
    <row r="30" spans="1:9" x14ac:dyDescent="0.25">
      <c r="B30" t="s">
        <v>18</v>
      </c>
      <c r="C30" t="s">
        <v>20</v>
      </c>
      <c r="D30" t="s">
        <v>11</v>
      </c>
      <c r="I30" t="str">
        <f t="shared" si="4"/>
        <v>status_produto varchar(30) not null ,</v>
      </c>
    </row>
    <row r="31" spans="1:9" x14ac:dyDescent="0.25">
      <c r="B31" t="s">
        <v>17</v>
      </c>
      <c r="C31" t="s">
        <v>22</v>
      </c>
      <c r="D31" t="s">
        <v>23</v>
      </c>
      <c r="I31" t="str">
        <f t="shared" si="4"/>
        <v>obs_produto varchar(255) null ,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5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5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5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5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5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5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5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5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6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6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6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6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6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6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6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6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7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7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7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7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7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7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2023-02-24T01:12:30Z</dcterms:modified>
</cp:coreProperties>
</file>