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BenchmarkA" sheetId="1" state="visible" r:id="rId2"/>
    <sheet name="BenchmarkB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<sst xmlns="http://schemas.openxmlformats.org/spreadsheetml/2006/main" count="100" uniqueCount="32">
  <si>
    <t>No</t>
  </si>
  <si>
    <t># Services</t>
  </si>
  <si>
    <t># Resources per Service</t>
  </si>
  <si>
    <t>Total time (in s)</t>
  </si>
  <si>
    <t>Time per Service (in s)</t>
  </si>
  <si>
    <t>Improvement</t>
  </si>
  <si>
    <t>Computer</t>
  </si>
  <si>
    <t>Comments</t>
  </si>
  <si>
    <t>DAP</t>
  </si>
  <si>
    <t>1st workspace (BASELINE)</t>
  </si>
  <si>
    <t>repeat</t>
  </si>
  <si>
    <t>Disabled refreshing in RelationChangeBehavior</t>
  </si>
  <si>
    <t>Repeat 7</t>
  </si>
  <si>
    <r>
      <t>Disabled change tracking in </t>
    </r>
    <r>
      <rPr>
        <b val="true"/>
        <sz val="12"/>
        <color rgb="FF000000"/>
        <rFont val="Menlo"/>
        <family val="0"/>
        <charset val="1"/>
      </rPr>
      <t>TrackChangesBehavior</t>
    </r>
  </si>
  <si>
    <t>Repeat 10</t>
  </si>
  <si>
    <t>Bypassing DisplayNameValidator</t>
  </si>
  <si>
    <t>Repeat 12</t>
  </si>
  <si>
    <t>forcing apiinventorycontroller to run async</t>
  </si>
  <si>
    <t>Repeat 14</t>
  </si>
  <si>
    <t>7 and 14</t>
  </si>
  <si>
    <t>Repeat 17</t>
  </si>
  <si>
    <t>PHP 5.6</t>
  </si>
  <si>
    <t>more precise measurement (without mvn compile)</t>
  </si>
  <si>
    <t>recommended opcache settings</t>
  </si>
  <si>
    <t>rec opcache + composer optimized autoload</t>
  </si>
  <si>
    <t>27 and async enforced</t>
  </si>
  <si>
    <t>27 Disabled refreshing in RelationChangeBehavior</t>
  </si>
  <si>
    <t>Search→autoRefresh disabled, async enforced</t>
  </si>
  <si>
    <t>Search→autoRefresh disabled, async enforced,Disabled refreshing in RelationChangeBehavior</t>
  </si>
  <si>
    <t>24+27 and35</t>
  </si>
  <si>
    <t>38 and opcache file override</t>
  </si>
  <si>
    <t>no search index update caused be relation change behaviour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</si>
</sst>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Menl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0C0C0"/>
      </patternFill>
    </fill>
    <fill>
      <patternFill patternType="solid">
        <fgColor rgb="FF99FF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0" xfId="19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43" activeCellId="0" sqref="D43"/>
    </sheetView>
  </sheetViews>
  <sheetFormatPr defaultRowHeight="16"/>
  <cols>
    <col collapsed="false" hidden="false" max="2" min="1" style="1" width="10.830985915493"/>
    <col collapsed="false" hidden="false" max="3" min="3" style="1" width="20.3286384976526"/>
    <col collapsed="false" hidden="false" max="4" min="4" style="1" width="13.830985915493"/>
    <col collapsed="false" hidden="false" max="5" min="5" style="1" width="14.5023474178404"/>
    <col collapsed="false" hidden="false" max="6" min="6" style="1" width="13.4976525821596"/>
    <col collapsed="false" hidden="false" max="7" min="7" style="2" width="9.66197183098592"/>
    <col collapsed="false" hidden="false" max="8" min="8" style="3" width="90"/>
    <col collapsed="false" hidden="false" max="1025" min="9" style="1" width="10.830985915493"/>
  </cols>
  <sheetData>
    <row r="1" customFormat="false" ht="16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customFormat="false" ht="15" hidden="false" customHeight="false" outlineLevel="0" collapsed="false">
      <c r="A2" s="8" t="n">
        <v>1</v>
      </c>
      <c r="B2" s="8" t="n">
        <v>10</v>
      </c>
      <c r="C2" s="8" t="n">
        <v>5</v>
      </c>
      <c r="D2" s="8" t="n">
        <v>170</v>
      </c>
      <c r="E2" s="8" t="n">
        <f aca="false">D2/B2</f>
        <v>17</v>
      </c>
      <c r="F2" s="9" t="n">
        <f aca="false">E2/$E$2</f>
        <v>1</v>
      </c>
      <c r="G2" s="10" t="s">
        <v>8</v>
      </c>
      <c r="H2" s="11" t="s">
        <v>9</v>
      </c>
    </row>
    <row r="3" customFormat="false" ht="15" hidden="false" customHeight="false" outlineLevel="0" collapsed="false">
      <c r="A3" s="8" t="n">
        <v>2</v>
      </c>
      <c r="B3" s="8" t="n">
        <v>10</v>
      </c>
      <c r="C3" s="8" t="n">
        <v>5</v>
      </c>
      <c r="D3" s="8" t="n">
        <v>176</v>
      </c>
      <c r="E3" s="8" t="n">
        <f aca="false">D3/B3</f>
        <v>17.6</v>
      </c>
      <c r="F3" s="9" t="n">
        <f aca="false">E3/$E$2</f>
        <v>1.03529411764706</v>
      </c>
      <c r="G3" s="10" t="s">
        <v>8</v>
      </c>
      <c r="H3" s="11" t="s">
        <v>10</v>
      </c>
    </row>
    <row r="4" customFormat="false" ht="15" hidden="false" customHeight="false" outlineLevel="0" collapsed="false">
      <c r="A4" s="8" t="n">
        <v>3</v>
      </c>
      <c r="B4" s="8" t="n">
        <v>10</v>
      </c>
      <c r="C4" s="8" t="n">
        <v>5</v>
      </c>
      <c r="D4" s="8" t="n">
        <v>165</v>
      </c>
      <c r="E4" s="8" t="n">
        <f aca="false">D4/B4</f>
        <v>16.5</v>
      </c>
      <c r="F4" s="9" t="n">
        <f aca="false">E4/$E$2</f>
        <v>0.970588235294118</v>
      </c>
      <c r="G4" s="10" t="s">
        <v>8</v>
      </c>
      <c r="H4" s="11" t="s">
        <v>10</v>
      </c>
    </row>
    <row r="5" customFormat="false" ht="15" hidden="false" customHeight="false" outlineLevel="0" collapsed="false">
      <c r="A5" s="8" t="n">
        <v>4</v>
      </c>
      <c r="B5" s="8" t="n">
        <v>10</v>
      </c>
      <c r="C5" s="8" t="n">
        <v>5</v>
      </c>
      <c r="D5" s="8" t="n">
        <v>163</v>
      </c>
      <c r="E5" s="8" t="n">
        <f aca="false">D5/B5</f>
        <v>16.3</v>
      </c>
      <c r="F5" s="9" t="n">
        <f aca="false">E5/$E$2</f>
        <v>0.958823529411765</v>
      </c>
      <c r="G5" s="10" t="s">
        <v>8</v>
      </c>
      <c r="H5" s="11" t="s">
        <v>10</v>
      </c>
    </row>
    <row r="6" customFormat="false" ht="15" hidden="false" customHeight="false" outlineLevel="0" collapsed="false">
      <c r="A6" s="8" t="n">
        <v>5</v>
      </c>
      <c r="B6" s="8" t="n">
        <v>10</v>
      </c>
      <c r="C6" s="8" t="n">
        <v>5</v>
      </c>
      <c r="D6" s="8" t="n">
        <v>165</v>
      </c>
      <c r="E6" s="8" t="n">
        <f aca="false">D6/B6</f>
        <v>16.5</v>
      </c>
      <c r="F6" s="9" t="n">
        <f aca="false">E6/$E$2</f>
        <v>0.970588235294118</v>
      </c>
      <c r="G6" s="10" t="s">
        <v>8</v>
      </c>
      <c r="H6" s="11" t="s">
        <v>10</v>
      </c>
    </row>
    <row r="7" customFormat="false" ht="15" hidden="false" customHeight="false" outlineLevel="0" collapsed="false">
      <c r="A7" s="8" t="n">
        <v>6</v>
      </c>
      <c r="B7" s="8" t="n">
        <v>10</v>
      </c>
      <c r="C7" s="8" t="n">
        <v>5</v>
      </c>
      <c r="D7" s="8" t="n">
        <v>163</v>
      </c>
      <c r="E7" s="8" t="n">
        <f aca="false">D7/B7</f>
        <v>16.3</v>
      </c>
      <c r="F7" s="9" t="n">
        <f aca="false">E7/$E$2</f>
        <v>0.958823529411765</v>
      </c>
      <c r="G7" s="10" t="s">
        <v>8</v>
      </c>
      <c r="H7" s="11" t="s">
        <v>10</v>
      </c>
    </row>
    <row r="8" customFormat="false" ht="15" hidden="false" customHeight="false" outlineLevel="0" collapsed="false">
      <c r="A8" s="8" t="n">
        <v>7</v>
      </c>
      <c r="B8" s="8" t="n">
        <v>10</v>
      </c>
      <c r="C8" s="8" t="n">
        <v>5</v>
      </c>
      <c r="D8" s="8" t="n">
        <v>31</v>
      </c>
      <c r="E8" s="8" t="n">
        <f aca="false">D8/B8</f>
        <v>3.1</v>
      </c>
      <c r="F8" s="9" t="n">
        <f aca="false">E8/$E$2</f>
        <v>0.182352941176471</v>
      </c>
      <c r="G8" s="10" t="s">
        <v>8</v>
      </c>
      <c r="H8" s="12" t="s">
        <v>11</v>
      </c>
    </row>
    <row r="9" customFormat="false" ht="15" hidden="false" customHeight="false" outlineLevel="0" collapsed="false">
      <c r="A9" s="8" t="n">
        <v>8</v>
      </c>
      <c r="B9" s="8" t="n">
        <v>10</v>
      </c>
      <c r="C9" s="8" t="n">
        <v>5</v>
      </c>
      <c r="D9" s="8" t="n">
        <v>27</v>
      </c>
      <c r="E9" s="8" t="n">
        <f aca="false">D9/B9</f>
        <v>2.7</v>
      </c>
      <c r="F9" s="9" t="n">
        <f aca="false">E9/$E$2</f>
        <v>0.158823529411765</v>
      </c>
      <c r="G9" s="10" t="s">
        <v>8</v>
      </c>
      <c r="H9" s="13" t="s">
        <v>12</v>
      </c>
    </row>
    <row r="10" customFormat="false" ht="15" hidden="false" customHeight="false" outlineLevel="0" collapsed="false">
      <c r="A10" s="8" t="n">
        <v>9</v>
      </c>
      <c r="B10" s="8" t="n">
        <v>10</v>
      </c>
      <c r="C10" s="8" t="n">
        <v>5</v>
      </c>
      <c r="D10" s="8" t="n">
        <v>27</v>
      </c>
      <c r="E10" s="8" t="n">
        <f aca="false">D10/B10</f>
        <v>2.7</v>
      </c>
      <c r="F10" s="9" t="n">
        <f aca="false">E10/$E$2</f>
        <v>0.158823529411765</v>
      </c>
      <c r="G10" s="10" t="s">
        <v>8</v>
      </c>
      <c r="H10" s="13" t="s">
        <v>12</v>
      </c>
    </row>
    <row r="11" customFormat="false" ht="15" hidden="false" customHeight="false" outlineLevel="0" collapsed="false">
      <c r="A11" s="8" t="n">
        <v>10</v>
      </c>
      <c r="B11" s="8" t="n">
        <v>10</v>
      </c>
      <c r="C11" s="8" t="n">
        <v>5</v>
      </c>
      <c r="D11" s="8" t="n">
        <v>164</v>
      </c>
      <c r="E11" s="8" t="n">
        <f aca="false">D11/B11</f>
        <v>16.4</v>
      </c>
      <c r="F11" s="9" t="n">
        <f aca="false">E11/$E$2</f>
        <v>0.964705882352941</v>
      </c>
      <c r="G11" s="10" t="s">
        <v>8</v>
      </c>
      <c r="H11" s="12" t="s">
        <v>13</v>
      </c>
    </row>
    <row r="12" customFormat="false" ht="15" hidden="false" customHeight="false" outlineLevel="0" collapsed="false">
      <c r="A12" s="8" t="n">
        <v>11</v>
      </c>
      <c r="B12" s="8" t="n">
        <v>10</v>
      </c>
      <c r="C12" s="8" t="n">
        <v>5</v>
      </c>
      <c r="D12" s="8" t="n">
        <v>168</v>
      </c>
      <c r="E12" s="8" t="n">
        <f aca="false">D12/B12</f>
        <v>16.8</v>
      </c>
      <c r="F12" s="9" t="n">
        <f aca="false">E12/$E$2</f>
        <v>0.988235294117647</v>
      </c>
      <c r="G12" s="10" t="s">
        <v>8</v>
      </c>
      <c r="H12" s="13" t="s">
        <v>14</v>
      </c>
    </row>
    <row r="13" customFormat="false" ht="15" hidden="false" customHeight="false" outlineLevel="0" collapsed="false">
      <c r="A13" s="14" t="n">
        <v>12</v>
      </c>
      <c r="B13" s="8" t="n">
        <v>10</v>
      </c>
      <c r="C13" s="8" t="n">
        <v>5</v>
      </c>
      <c r="D13" s="14" t="n">
        <v>168</v>
      </c>
      <c r="E13" s="8" t="n">
        <f aca="false">D13/B13</f>
        <v>16.8</v>
      </c>
      <c r="F13" s="9" t="n">
        <f aca="false">E13/$E$2</f>
        <v>0.988235294117647</v>
      </c>
      <c r="G13" s="10" t="s">
        <v>8</v>
      </c>
      <c r="H13" s="15" t="s">
        <v>15</v>
      </c>
    </row>
    <row r="14" customFormat="false" ht="15" hidden="false" customHeight="false" outlineLevel="0" collapsed="false">
      <c r="A14" s="14" t="n">
        <v>13</v>
      </c>
      <c r="B14" s="8" t="n">
        <v>10</v>
      </c>
      <c r="C14" s="8" t="n">
        <v>5</v>
      </c>
      <c r="D14" s="14" t="n">
        <v>168</v>
      </c>
      <c r="E14" s="8" t="n">
        <f aca="false">D14/B14</f>
        <v>16.8</v>
      </c>
      <c r="F14" s="9" t="n">
        <f aca="false">E14/$E$2</f>
        <v>0.988235294117647</v>
      </c>
      <c r="G14" s="10" t="s">
        <v>8</v>
      </c>
      <c r="H14" s="16" t="s">
        <v>16</v>
      </c>
    </row>
    <row r="15" customFormat="false" ht="15" hidden="false" customHeight="false" outlineLevel="0" collapsed="false">
      <c r="A15" s="14" t="n">
        <v>14</v>
      </c>
      <c r="B15" s="8" t="n">
        <v>10</v>
      </c>
      <c r="C15" s="8" t="n">
        <v>5</v>
      </c>
      <c r="D15" s="14" t="n">
        <v>64</v>
      </c>
      <c r="E15" s="8" t="n">
        <f aca="false">D15/B15</f>
        <v>6.4</v>
      </c>
      <c r="F15" s="9" t="n">
        <f aca="false">E15/$E$2</f>
        <v>0.376470588235294</v>
      </c>
      <c r="G15" s="10" t="s">
        <v>8</v>
      </c>
      <c r="H15" s="15" t="s">
        <v>17</v>
      </c>
    </row>
    <row r="16" customFormat="false" ht="15" hidden="false" customHeight="false" outlineLevel="0" collapsed="false">
      <c r="A16" s="14" t="n">
        <v>15</v>
      </c>
      <c r="B16" s="8" t="n">
        <v>10</v>
      </c>
      <c r="C16" s="8" t="n">
        <v>5</v>
      </c>
      <c r="D16" s="14" t="n">
        <v>63</v>
      </c>
      <c r="E16" s="8" t="n">
        <f aca="false">D16/B16</f>
        <v>6.3</v>
      </c>
      <c r="F16" s="9" t="n">
        <f aca="false">E16/$E$2</f>
        <v>0.370588235294118</v>
      </c>
      <c r="G16" s="10" t="s">
        <v>8</v>
      </c>
      <c r="H16" s="16" t="s">
        <v>18</v>
      </c>
    </row>
    <row r="17" customFormat="false" ht="15" hidden="false" customHeight="false" outlineLevel="0" collapsed="false">
      <c r="A17" s="14" t="n">
        <v>16</v>
      </c>
      <c r="B17" s="8" t="n">
        <v>10</v>
      </c>
      <c r="C17" s="8" t="n">
        <v>5</v>
      </c>
      <c r="D17" s="14" t="n">
        <v>73</v>
      </c>
      <c r="E17" s="8" t="n">
        <f aca="false">D17/B17</f>
        <v>7.3</v>
      </c>
      <c r="F17" s="9" t="n">
        <f aca="false">E17/$E$2</f>
        <v>0.429411764705882</v>
      </c>
      <c r="G17" s="10" t="s">
        <v>8</v>
      </c>
      <c r="H17" s="16" t="s">
        <v>18</v>
      </c>
    </row>
    <row r="18" customFormat="false" ht="15" hidden="false" customHeight="false" outlineLevel="0" collapsed="false">
      <c r="A18" s="14" t="n">
        <v>17</v>
      </c>
      <c r="B18" s="8" t="n">
        <v>10</v>
      </c>
      <c r="C18" s="8" t="n">
        <v>5</v>
      </c>
      <c r="D18" s="14" t="n">
        <v>28</v>
      </c>
      <c r="E18" s="8" t="n">
        <f aca="false">D18/B18</f>
        <v>2.8</v>
      </c>
      <c r="F18" s="9" t="n">
        <f aca="false">E18/$E$2</f>
        <v>0.164705882352941</v>
      </c>
      <c r="G18" s="10" t="s">
        <v>8</v>
      </c>
      <c r="H18" s="15" t="s">
        <v>19</v>
      </c>
    </row>
    <row r="19" customFormat="false" ht="15" hidden="false" customHeight="false" outlineLevel="0" collapsed="false">
      <c r="A19" s="14" t="n">
        <v>18</v>
      </c>
      <c r="B19" s="8" t="n">
        <v>10</v>
      </c>
      <c r="C19" s="8" t="n">
        <v>5</v>
      </c>
      <c r="D19" s="14" t="n">
        <v>27</v>
      </c>
      <c r="E19" s="8" t="n">
        <f aca="false">D19/B19</f>
        <v>2.7</v>
      </c>
      <c r="F19" s="9" t="n">
        <f aca="false">E19/$E$2</f>
        <v>0.158823529411765</v>
      </c>
      <c r="G19" s="10" t="s">
        <v>8</v>
      </c>
      <c r="H19" s="16" t="s">
        <v>20</v>
      </c>
    </row>
    <row r="20" customFormat="false" ht="15" hidden="false" customHeight="false" outlineLevel="0" collapsed="false">
      <c r="A20" s="14" t="n">
        <v>19</v>
      </c>
      <c r="B20" s="8" t="n">
        <v>10</v>
      </c>
      <c r="C20" s="8" t="n">
        <v>5</v>
      </c>
      <c r="D20" s="14" t="n">
        <v>29</v>
      </c>
      <c r="E20" s="8" t="n">
        <f aca="false">D20/B20</f>
        <v>2.9</v>
      </c>
      <c r="F20" s="9" t="n">
        <f aca="false">E20/$E$2</f>
        <v>0.170588235294118</v>
      </c>
      <c r="G20" s="10" t="s">
        <v>8</v>
      </c>
      <c r="H20" s="16" t="s">
        <v>20</v>
      </c>
    </row>
    <row r="21" customFormat="false" ht="15" hidden="false" customHeight="false" outlineLevel="0" collapsed="false">
      <c r="A21" s="14" t="n">
        <v>20</v>
      </c>
      <c r="B21" s="8" t="n">
        <v>10</v>
      </c>
      <c r="C21" s="8" t="n">
        <v>5</v>
      </c>
      <c r="D21" s="14" t="n">
        <v>171</v>
      </c>
      <c r="E21" s="8" t="n">
        <f aca="false">D21/B21</f>
        <v>17.1</v>
      </c>
      <c r="F21" s="9" t="n">
        <f aca="false">E21/$E$2</f>
        <v>1.00588235294118</v>
      </c>
      <c r="G21" s="10" t="s">
        <v>8</v>
      </c>
      <c r="H21" s="16" t="s">
        <v>21</v>
      </c>
    </row>
    <row r="22" customFormat="false" ht="15" hidden="false" customHeight="false" outlineLevel="0" collapsed="false">
      <c r="A22" s="14" t="n">
        <v>21</v>
      </c>
      <c r="B22" s="8" t="n">
        <v>10</v>
      </c>
      <c r="C22" s="8" t="n">
        <v>5</v>
      </c>
      <c r="D22" s="14" t="n">
        <v>163</v>
      </c>
      <c r="E22" s="8" t="n">
        <f aca="false">D22/B22</f>
        <v>16.3</v>
      </c>
      <c r="F22" s="9" t="n">
        <f aca="false">E22/$E$2</f>
        <v>0.958823529411765</v>
      </c>
      <c r="G22" s="10" t="s">
        <v>8</v>
      </c>
      <c r="H22" s="16" t="s">
        <v>21</v>
      </c>
    </row>
    <row r="23" customFormat="false" ht="15" hidden="false" customHeight="false" outlineLevel="0" collapsed="false">
      <c r="A23" s="1" t="n">
        <v>22</v>
      </c>
      <c r="B23" s="1" t="n">
        <v>10</v>
      </c>
      <c r="C23" s="1" t="n">
        <v>5</v>
      </c>
      <c r="D23" s="1" t="n">
        <v>177</v>
      </c>
      <c r="E23" s="17" t="n">
        <f aca="false">D23/B23</f>
        <v>17.7</v>
      </c>
      <c r="F23" s="18" t="n">
        <f aca="false">E23/$E$23</f>
        <v>1</v>
      </c>
      <c r="G23" s="19" t="s">
        <v>8</v>
      </c>
      <c r="H23" s="20" t="s">
        <v>22</v>
      </c>
    </row>
    <row r="24" customFormat="false" ht="15" hidden="false" customHeight="false" outlineLevel="0" collapsed="false">
      <c r="A24" s="1" t="n">
        <f aca="false">A23+1</f>
        <v>23</v>
      </c>
      <c r="B24" s="1" t="n">
        <v>10</v>
      </c>
      <c r="C24" s="1" t="n">
        <v>5</v>
      </c>
      <c r="D24" s="1" t="n">
        <v>178</v>
      </c>
      <c r="E24" s="17" t="n">
        <f aca="false">D24/B24</f>
        <v>17.8</v>
      </c>
      <c r="F24" s="18" t="n">
        <f aca="false">E24/$E$23</f>
        <v>1.00564971751412</v>
      </c>
      <c r="G24" s="19" t="s">
        <v>8</v>
      </c>
      <c r="H24" s="20" t="s">
        <v>10</v>
      </c>
    </row>
    <row r="25" customFormat="false" ht="15" hidden="false" customHeight="false" outlineLevel="0" collapsed="false">
      <c r="A25" s="1" t="n">
        <f aca="false">A24+1</f>
        <v>24</v>
      </c>
      <c r="B25" s="1" t="n">
        <v>10</v>
      </c>
      <c r="C25" s="1" t="n">
        <v>5</v>
      </c>
      <c r="D25" s="1" t="n">
        <v>174</v>
      </c>
      <c r="E25" s="17" t="n">
        <f aca="false">D25/B25</f>
        <v>17.4</v>
      </c>
      <c r="F25" s="18" t="n">
        <f aca="false">E25/$E$23</f>
        <v>0.983050847457627</v>
      </c>
      <c r="G25" s="19" t="s">
        <v>8</v>
      </c>
      <c r="H25" s="20" t="s">
        <v>23</v>
      </c>
    </row>
    <row r="26" customFormat="false" ht="15" hidden="false" customHeight="false" outlineLevel="0" collapsed="false">
      <c r="A26" s="1" t="n">
        <f aca="false">A25+1</f>
        <v>25</v>
      </c>
      <c r="B26" s="1" t="n">
        <v>10</v>
      </c>
      <c r="C26" s="1" t="n">
        <v>5</v>
      </c>
      <c r="D26" s="1" t="n">
        <v>169</v>
      </c>
      <c r="E26" s="17" t="n">
        <f aca="false">D26/B26</f>
        <v>16.9</v>
      </c>
      <c r="F26" s="18" t="n">
        <f aca="false">E26/$E$23</f>
        <v>0.954802259887006</v>
      </c>
      <c r="G26" s="19" t="s">
        <v>8</v>
      </c>
      <c r="H26" s="20" t="s">
        <v>10</v>
      </c>
    </row>
    <row r="27" customFormat="false" ht="15" hidden="false" customHeight="false" outlineLevel="0" collapsed="false">
      <c r="A27" s="1" t="n">
        <f aca="false">A26+1</f>
        <v>26</v>
      </c>
      <c r="B27" s="1" t="n">
        <v>10</v>
      </c>
      <c r="C27" s="1" t="n">
        <v>5</v>
      </c>
      <c r="D27" s="1" t="n">
        <v>169</v>
      </c>
      <c r="E27" s="17" t="n">
        <f aca="false">D27/B27</f>
        <v>16.9</v>
      </c>
      <c r="F27" s="18" t="n">
        <f aca="false">E27/$E$23</f>
        <v>0.954802259887006</v>
      </c>
      <c r="G27" s="19" t="s">
        <v>8</v>
      </c>
      <c r="H27" s="20" t="s">
        <v>10</v>
      </c>
    </row>
    <row r="28" customFormat="false" ht="15" hidden="false" customHeight="false" outlineLevel="0" collapsed="false">
      <c r="A28" s="1" t="n">
        <f aca="false">A27+1</f>
        <v>27</v>
      </c>
      <c r="B28" s="1" t="n">
        <v>10</v>
      </c>
      <c r="C28" s="1" t="n">
        <v>5</v>
      </c>
      <c r="D28" s="1" t="n">
        <v>174</v>
      </c>
      <c r="E28" s="17" t="n">
        <f aca="false">D28/B28</f>
        <v>17.4</v>
      </c>
      <c r="F28" s="18" t="n">
        <f aca="false">E28/$E$23</f>
        <v>0.983050847457627</v>
      </c>
      <c r="G28" s="19" t="s">
        <v>8</v>
      </c>
      <c r="H28" s="20" t="s">
        <v>24</v>
      </c>
    </row>
    <row r="29" customFormat="false" ht="15" hidden="false" customHeight="false" outlineLevel="0" collapsed="false">
      <c r="A29" s="1" t="n">
        <f aca="false">A28+1</f>
        <v>28</v>
      </c>
      <c r="B29" s="1" t="n">
        <v>10</v>
      </c>
      <c r="C29" s="1" t="n">
        <v>5</v>
      </c>
      <c r="D29" s="1" t="n">
        <v>168</v>
      </c>
      <c r="E29" s="17" t="n">
        <f aca="false">D29/B29</f>
        <v>16.8</v>
      </c>
      <c r="F29" s="18" t="n">
        <f aca="false">E29/$E$23</f>
        <v>0.949152542372881</v>
      </c>
      <c r="G29" s="19" t="s">
        <v>8</v>
      </c>
      <c r="H29" s="20" t="s">
        <v>10</v>
      </c>
    </row>
    <row r="30" customFormat="false" ht="15" hidden="false" customHeight="false" outlineLevel="0" collapsed="false">
      <c r="A30" s="1" t="n">
        <f aca="false">A29+1</f>
        <v>29</v>
      </c>
      <c r="B30" s="1" t="n">
        <v>10</v>
      </c>
      <c r="C30" s="1" t="n">
        <v>5</v>
      </c>
      <c r="D30" s="1" t="n">
        <v>69</v>
      </c>
      <c r="E30" s="17" t="n">
        <f aca="false">D30/B30</f>
        <v>6.9</v>
      </c>
      <c r="F30" s="18" t="n">
        <f aca="false">E30/$E$23</f>
        <v>0.389830508474576</v>
      </c>
      <c r="G30" s="19" t="s">
        <v>8</v>
      </c>
      <c r="H30" s="20" t="s">
        <v>25</v>
      </c>
    </row>
    <row r="31" customFormat="false" ht="15" hidden="false" customHeight="false" outlineLevel="0" collapsed="false">
      <c r="A31" s="1" t="n">
        <f aca="false">A30+1</f>
        <v>30</v>
      </c>
      <c r="B31" s="1" t="n">
        <v>10</v>
      </c>
      <c r="C31" s="1" t="n">
        <v>5</v>
      </c>
      <c r="D31" s="1" t="n">
        <v>63</v>
      </c>
      <c r="E31" s="17" t="n">
        <f aca="false">D31/B31</f>
        <v>6.3</v>
      </c>
      <c r="F31" s="18" t="n">
        <f aca="false">E31/$E$23</f>
        <v>0.35593220338983</v>
      </c>
      <c r="G31" s="19" t="s">
        <v>8</v>
      </c>
      <c r="H31" s="20" t="s">
        <v>10</v>
      </c>
    </row>
    <row r="32" customFormat="false" ht="15" hidden="false" customHeight="false" outlineLevel="0" collapsed="false">
      <c r="A32" s="1" t="n">
        <f aca="false">A31+1</f>
        <v>31</v>
      </c>
      <c r="B32" s="1" t="n">
        <v>10</v>
      </c>
      <c r="C32" s="1" t="n">
        <v>5</v>
      </c>
      <c r="D32" s="1" t="n">
        <v>27</v>
      </c>
      <c r="E32" s="17" t="n">
        <f aca="false">D32/B32</f>
        <v>2.7</v>
      </c>
      <c r="F32" s="18" t="n">
        <f aca="false">E32/$E$23</f>
        <v>0.152542372881356</v>
      </c>
      <c r="G32" s="19" t="s">
        <v>8</v>
      </c>
      <c r="H32" s="20" t="s">
        <v>26</v>
      </c>
    </row>
    <row r="33" customFormat="false" ht="15" hidden="false" customHeight="false" outlineLevel="0" collapsed="false">
      <c r="A33" s="1" t="n">
        <f aca="false">A32+1</f>
        <v>32</v>
      </c>
      <c r="B33" s="1" t="n">
        <v>10</v>
      </c>
      <c r="C33" s="1" t="n">
        <v>5</v>
      </c>
      <c r="D33" s="1" t="n">
        <v>27</v>
      </c>
      <c r="E33" s="17" t="n">
        <f aca="false">D33/B33</f>
        <v>2.7</v>
      </c>
      <c r="F33" s="18" t="n">
        <f aca="false">E33/$E$23</f>
        <v>0.152542372881356</v>
      </c>
      <c r="G33" s="19" t="s">
        <v>8</v>
      </c>
      <c r="H33" s="20" t="s">
        <v>10</v>
      </c>
    </row>
    <row r="34" customFormat="false" ht="15" hidden="false" customHeight="false" outlineLevel="0" collapsed="false">
      <c r="A34" s="1" t="n">
        <f aca="false">A33+1</f>
        <v>33</v>
      </c>
      <c r="B34" s="1" t="n">
        <v>10</v>
      </c>
      <c r="C34" s="1" t="n">
        <v>5</v>
      </c>
      <c r="D34" s="1" t="n">
        <v>36</v>
      </c>
      <c r="E34" s="17" t="n">
        <f aca="false">D34/B34</f>
        <v>3.6</v>
      </c>
      <c r="F34" s="18" t="n">
        <f aca="false">E34/$E$23</f>
        <v>0.203389830508475</v>
      </c>
      <c r="G34" s="19" t="s">
        <v>8</v>
      </c>
      <c r="H34" s="1" t="s">
        <v>27</v>
      </c>
      <c r="I34" s="1" t="n">
        <v>10</v>
      </c>
      <c r="J34" s="1" t="n">
        <v>5</v>
      </c>
      <c r="K34" s="1" t="n">
        <v>27</v>
      </c>
      <c r="L34" s="17" t="n">
        <f aca="false">K34/I34</f>
        <v>2.7</v>
      </c>
      <c r="M34" s="18" t="n">
        <f aca="false">L34/$E$23</f>
        <v>0.152542372881356</v>
      </c>
      <c r="N34" s="19" t="s">
        <v>8</v>
      </c>
      <c r="O34" s="20" t="s">
        <v>10</v>
      </c>
    </row>
    <row r="35" customFormat="false" ht="15" hidden="false" customHeight="false" outlineLevel="0" collapsed="false">
      <c r="A35" s="1" t="n">
        <f aca="false">A34+1</f>
        <v>34</v>
      </c>
      <c r="B35" s="1" t="n">
        <v>10</v>
      </c>
      <c r="C35" s="1" t="n">
        <v>5</v>
      </c>
      <c r="D35" s="1" t="n">
        <v>35</v>
      </c>
      <c r="E35" s="17" t="n">
        <f aca="false">D35/B35</f>
        <v>3.5</v>
      </c>
      <c r="F35" s="18" t="n">
        <f aca="false">E35/$E$23</f>
        <v>0.19774011299435</v>
      </c>
      <c r="G35" s="19" t="s">
        <v>8</v>
      </c>
      <c r="H35" s="1" t="s">
        <v>10</v>
      </c>
    </row>
    <row r="36" customFormat="false" ht="15" hidden="false" customHeight="false" outlineLevel="0" collapsed="false">
      <c r="A36" s="21" t="n">
        <f aca="false">A35+1</f>
        <v>35</v>
      </c>
      <c r="B36" s="21" t="n">
        <v>10</v>
      </c>
      <c r="C36" s="21" t="n">
        <v>5</v>
      </c>
      <c r="D36" s="21" t="n">
        <v>15</v>
      </c>
      <c r="E36" s="22" t="n">
        <f aca="false">D36/B36</f>
        <v>1.5</v>
      </c>
      <c r="F36" s="23" t="n">
        <f aca="false">E36/$E$23</f>
        <v>0.0847457627118644</v>
      </c>
      <c r="G36" s="24" t="s">
        <v>8</v>
      </c>
      <c r="H36" s="21" t="s">
        <v>28</v>
      </c>
    </row>
    <row r="37" customFormat="false" ht="15" hidden="false" customHeight="false" outlineLevel="0" collapsed="false">
      <c r="A37" s="1" t="n">
        <f aca="false">A36+1</f>
        <v>36</v>
      </c>
      <c r="B37" s="1" t="n">
        <v>10</v>
      </c>
      <c r="C37" s="1" t="n">
        <v>5</v>
      </c>
      <c r="D37" s="1" t="n">
        <v>16</v>
      </c>
      <c r="E37" s="17" t="n">
        <f aca="false">D37/B37</f>
        <v>1.6</v>
      </c>
      <c r="F37" s="18" t="n">
        <f aca="false">E37/$E$23</f>
        <v>0.0903954802259887</v>
      </c>
      <c r="G37" s="19" t="s">
        <v>8</v>
      </c>
      <c r="H37" s="3" t="s">
        <v>10</v>
      </c>
    </row>
    <row r="38" customFormat="false" ht="15" hidden="false" customHeight="false" outlineLevel="0" collapsed="false">
      <c r="A38" s="1" t="n">
        <f aca="false">A37+1</f>
        <v>37</v>
      </c>
      <c r="B38" s="1" t="n">
        <v>10</v>
      </c>
      <c r="C38" s="1" t="n">
        <v>5</v>
      </c>
      <c r="D38" s="1" t="n">
        <v>15</v>
      </c>
      <c r="E38" s="17" t="n">
        <f aca="false">D38/B38</f>
        <v>1.5</v>
      </c>
      <c r="F38" s="18" t="n">
        <f aca="false">E38/$E$23</f>
        <v>0.0847457627118644</v>
      </c>
      <c r="G38" s="19" t="s">
        <v>8</v>
      </c>
      <c r="H38" s="3" t="s">
        <v>29</v>
      </c>
    </row>
    <row r="39" customFormat="false" ht="15" hidden="false" customHeight="false" outlineLevel="0" collapsed="false">
      <c r="A39" s="1" t="n">
        <f aca="false">A38+1</f>
        <v>38</v>
      </c>
      <c r="B39" s="1" t="n">
        <v>10</v>
      </c>
      <c r="C39" s="1" t="n">
        <v>5</v>
      </c>
      <c r="D39" s="1" t="n">
        <v>14</v>
      </c>
      <c r="E39" s="17" t="n">
        <f aca="false">D39/B39</f>
        <v>1.4</v>
      </c>
      <c r="F39" s="18" t="n">
        <f aca="false">E39/$E$23</f>
        <v>0.0790960451977401</v>
      </c>
      <c r="G39" s="19" t="s">
        <v>8</v>
      </c>
      <c r="H39" s="3" t="s">
        <v>10</v>
      </c>
    </row>
    <row r="40" customFormat="false" ht="15" hidden="false" customHeight="false" outlineLevel="0" collapsed="false">
      <c r="A40" s="1" t="n">
        <f aca="false">A39+1</f>
        <v>39</v>
      </c>
      <c r="B40" s="1" t="n">
        <v>10</v>
      </c>
      <c r="C40" s="1" t="n">
        <v>5</v>
      </c>
      <c r="D40" s="1" t="n">
        <v>15</v>
      </c>
      <c r="E40" s="17" t="n">
        <f aca="false">D40/B40</f>
        <v>1.5</v>
      </c>
      <c r="F40" s="18" t="n">
        <f aca="false">E40/$E$23</f>
        <v>0.0847457627118644</v>
      </c>
      <c r="G40" s="19" t="s">
        <v>8</v>
      </c>
      <c r="H40" s="3" t="s">
        <v>30</v>
      </c>
    </row>
    <row r="41" customFormat="false" ht="15" hidden="false" customHeight="false" outlineLevel="0" collapsed="false">
      <c r="A41" s="1" t="n">
        <f aca="false">A40+1</f>
        <v>40</v>
      </c>
      <c r="B41" s="1" t="n">
        <v>10</v>
      </c>
      <c r="C41" s="1" t="n">
        <v>5</v>
      </c>
      <c r="D41" s="1" t="n">
        <v>15</v>
      </c>
      <c r="E41" s="17" t="n">
        <f aca="false">D41/B41</f>
        <v>1.5</v>
      </c>
      <c r="F41" s="18" t="n">
        <f aca="false">E41/$E$23</f>
        <v>0.0847457627118644</v>
      </c>
      <c r="G41" s="19" t="s">
        <v>8</v>
      </c>
      <c r="H41" s="3" t="s">
        <v>10</v>
      </c>
    </row>
    <row r="42" customFormat="false" ht="15" hidden="false" customHeight="false" outlineLevel="0" collapsed="false">
      <c r="A42" s="1" t="n">
        <v>41</v>
      </c>
      <c r="B42" s="1" t="n">
        <v>10</v>
      </c>
      <c r="C42" s="1" t="n">
        <v>5</v>
      </c>
      <c r="D42" s="1" t="n">
        <v>31</v>
      </c>
      <c r="E42" s="17" t="n">
        <f aca="false">D42/B42</f>
        <v>3.1</v>
      </c>
      <c r="F42" s="18" t="n">
        <f aca="false">E42/$E$23</f>
        <v>0.175141242937853</v>
      </c>
      <c r="G42" s="19" t="s">
        <v>8</v>
      </c>
      <c r="H42" s="3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6"/>
  <cols>
    <col collapsed="false" hidden="false" max="1025" min="1" style="0" width="10.6760563380282"/>
  </cols>
  <sheetData>
    <row r="1" customFormat="false" ht="16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2015-10-26T19:35:39Z</dcterms:created>
  <dc:creator>Microsoft Office User</dc:creator>
  <dc:language>de-DE</dc:language>
  <dcterms:modified xsi:type="dcterms:W3CDTF">2015-10-28T13:36:31Z</dcterms:modified>
  <cp:revision>37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