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Projekte\Semester 3\FitnessWebAppDocumentation\"/>
    </mc:Choice>
  </mc:AlternateContent>
  <xr:revisionPtr revIDLastSave="0" documentId="13_ncr:1_{3EA0E25A-8FAD-4448-A605-EA04BFA497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</workbook>
</file>

<file path=xl/calcChain.xml><?xml version="1.0" encoding="utf-8"?>
<calcChain xmlns="http://schemas.openxmlformats.org/spreadsheetml/2006/main">
  <c r="C8" i="1" l="1"/>
  <c r="D8" i="1"/>
  <c r="E8" i="1"/>
  <c r="F8" i="1"/>
  <c r="B8" i="1"/>
  <c r="E3" i="1"/>
  <c r="E4" i="1"/>
  <c r="E5" i="1"/>
  <c r="E6" i="1"/>
  <c r="E7" i="1"/>
  <c r="E2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<sst xmlns="http://schemas.openxmlformats.org/spreadsheetml/2006/main" count="13" uniqueCount="13">
  <si>
    <t>UC</t>
  </si>
  <si>
    <t>Documentation</t>
  </si>
  <si>
    <t>Coding</t>
  </si>
  <si>
    <t>Testing</t>
  </si>
  <si>
    <t>Total</t>
  </si>
  <si>
    <t>FP</t>
  </si>
  <si>
    <t>Create Workout</t>
  </si>
  <si>
    <t>Delete Workout</t>
  </si>
  <si>
    <t>Add Exercise</t>
  </si>
  <si>
    <t>Delete Exercise</t>
  </si>
  <si>
    <t xml:space="preserve">Edit Exercise </t>
  </si>
  <si>
    <t>General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</si>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</sst>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2" xfId="0" applyBorder="1"/>
    <xf numFmtId="0" fontId="0" fillId="0" borderId="3" xfId="0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8"/>
  <sheetViews>
    <sheetView tabSelected="1" workbookViewId="0">
      <selection activeCell="E9" sqref="E9"/>
    </sheetView>
  </sheetViews>
  <sheetFormatPr baseColWidth="10" defaultColWidth="8.88671875" defaultRowHeight="14.4" x14ac:dyDescent="0.3"/>
  <cols>
    <col min="1" max="1" width="15.109375" bestFit="1" customWidth="1"/>
    <col min="2" max="2" width="14.6640625" bestFit="1" customWidth="1"/>
    <col min="3" max="6" width="14.109375" bestFit="1" customWidth="1"/>
  </cols>
  <sheetData>
    <row r="1" spans="1:6" ht="19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5" customHeight="1" x14ac:dyDescent="0.3">
      <c r="A2" t="s">
        <v>6</v>
      </c>
      <c r="B2">
        <v>80</v>
      </c>
      <c r="C2">
        <f>23*60/5+11+30+120+150</f>
        <v>587</v>
      </c>
      <c r="D2">
        <v>270</v>
      </c>
      <c r="E2">
        <f>SUM(B2:D2)/60</f>
        <v>15.616666666666667</v>
      </c>
    </row>
    <row r="3" spans="1:6" ht="19.5" customHeight="1" x14ac:dyDescent="0.3">
      <c r="A3" t="s">
        <v>7</v>
      </c>
      <c r="C3">
        <f>23*60/5+11+30+150</f>
        <v>467</v>
      </c>
      <c r="D3">
        <v>270</v>
      </c>
      <c r="E3">
        <f t="shared" ref="E3:E7" si="0">SUM(B3:D3)/60</f>
        <v>12.283333333333333</v>
      </c>
    </row>
    <row r="4" spans="1:6" ht="19.5" customHeight="1" x14ac:dyDescent="0.3">
      <c r="A4" t="s">
        <v>8</v>
      </c>
      <c r="B4">
        <v>120</v>
      </c>
      <c r="C4">
        <f>27*60/5+11+30+120+30+90</f>
        <v>605</v>
      </c>
      <c r="E4">
        <f t="shared" si="0"/>
        <v>12.083333333333334</v>
      </c>
    </row>
    <row r="5" spans="1:6" ht="19.5" customHeight="1" x14ac:dyDescent="0.3">
      <c r="A5" t="s">
        <v>9</v>
      </c>
      <c r="C5">
        <f>27*60/5+11+30+30+90</f>
        <v>485</v>
      </c>
      <c r="E5">
        <f t="shared" si="0"/>
        <v>8.0833333333333339</v>
      </c>
    </row>
    <row r="6" spans="1:6" ht="19.5" customHeight="1" x14ac:dyDescent="0.3">
      <c r="A6" t="s">
        <v>10</v>
      </c>
      <c r="C6">
        <f>27*60/5+11+30+30+90</f>
        <v>485</v>
      </c>
      <c r="E6">
        <f t="shared" si="0"/>
        <v>8.0833333333333339</v>
      </c>
    </row>
    <row r="7" spans="1:6" x14ac:dyDescent="0.3">
      <c r="A7" t="s">
        <v>11</v>
      </c>
      <c r="C7">
        <f>120+150+90+540+180</f>
        <v>1080</v>
      </c>
      <c r="E7">
        <f t="shared" si="0"/>
        <v>18</v>
      </c>
    </row>
    <row r="8" spans="1:6" x14ac:dyDescent="0.3">
      <c r="A8" s="2" t="s">
        <v>12</v>
      </c>
      <c r="B8" s="3">
        <f>SUM(B2:B7)</f>
        <v>200</v>
      </c>
      <c r="C8" s="3">
        <f t="shared" ref="C8:F8" si="1">SUM(C2:C7)</f>
        <v>3709</v>
      </c>
      <c r="D8" s="3">
        <f t="shared" si="1"/>
        <v>540</v>
      </c>
      <c r="E8" s="3">
        <f t="shared" si="1"/>
        <v>74.150000000000006</v>
      </c>
      <c r="F8" s="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johannes schmälzle</cp:lastModifiedBy>
  <dcterms:created xsi:type="dcterms:W3CDTF">2023-04-17T15:08:19Z</dcterms:created>
  <dcterms:modified xsi:type="dcterms:W3CDTF">2023-04-17T15:25:01Z</dcterms:modified>
</cp:coreProperties>
</file>