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esktop\Data Analytics\Excel_Data_Analytics_Course-main\2_Formulas_Functions\"/>
    </mc:Choice>
  </mc:AlternateContent>
  <xr:revisionPtr revIDLastSave="0" documentId="13_ncr:1_{835E72F6-57AA-4D48-B1B9-81FED2B025EE}" xr6:coauthVersionLast="47" xr6:coauthVersionMax="47" xr10:uidLastSave="{00000000-0000-0000-0000-000000000000}"/>
  <bookViews>
    <workbookView xWindow="-110" yWindow="-110" windowWidth="19420" windowHeight="104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 s="1"/>
  <c r="R6" i="10" a="1"/>
  <c r="R6" i="10"/>
  <c r="R7" i="10" a="1"/>
  <c r="R7" i="10" s="1"/>
  <c r="R8" i="10" a="1"/>
  <c r="R8" i="10"/>
  <c r="R9" i="10" a="1"/>
  <c r="R9" i="10" s="1"/>
  <c r="R10" i="10" a="1"/>
  <c r="R10" i="10"/>
  <c r="R11" i="10" a="1"/>
  <c r="R11" i="10" s="1"/>
  <c r="R12" i="10" a="1"/>
  <c r="R12" i="10"/>
  <c r="R13" i="10" a="1"/>
  <c r="R13" i="10" s="1"/>
  <c r="R14" i="10" a="1"/>
  <c r="R14" i="10"/>
  <c r="R15" i="10" a="1"/>
  <c r="R15" i="10" s="1"/>
  <c r="R16" i="10" a="1"/>
  <c r="R16" i="10"/>
  <c r="R17" i="10" a="1"/>
  <c r="R17" i="10" s="1"/>
  <c r="R18" i="10" a="1"/>
  <c r="R18" i="10"/>
  <c r="R19" i="10" a="1"/>
  <c r="R19" i="10" s="1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D3" i="12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<sst xmlns="http://schemas.openxmlformats.org/spreadsheetml/2006/main" count="295" uniqueCount="144">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</sst>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7" sqref="R7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T10" sqref="T10"/>
    </sheetView>
  </sheetViews>
  <sheetFormatPr defaultRowHeight="14.5" x14ac:dyDescent="0.35"/>
  <cols>
    <col min="1" max="1" width="16.81640625" bestFit="1" customWidth="1"/>
    <col min="2" max="7" width="19.17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hidden="1" customWidth="1"/>
    <col min="12" max="12" width="14.26953125" hidden="1" customWidth="1"/>
    <col min="13" max="13" width="9.453125" hidden="1" customWidth="1"/>
    <col min="14" max="14" width="6.54296875" hidden="1" customWidth="1"/>
    <col min="15" max="15" width="5.81640625" hidden="1" customWidth="1"/>
    <col min="16" max="16" width="9.453125" bestFit="1" customWidth="1"/>
    <col min="17" max="17" width="12.90625" customWidth="1"/>
    <col min="18" max="18" width="11.1796875" customWidth="1"/>
  </cols>
  <sheetData>
    <row r="1" spans="1:18" x14ac:dyDescent="0.35">
      <c r="A1" s="34" t="s">
        <v>46</v>
      </c>
      <c r="B1" s="34" t="s">
        <v>47</v>
      </c>
      <c r="C1" s="34" t="s">
        <v>47</v>
      </c>
      <c r="D1" s="34" t="s">
        <v>47</v>
      </c>
      <c r="E1" s="34" t="s">
        <v>47</v>
      </c>
      <c r="F1" s="34" t="s">
        <v>47</v>
      </c>
      <c r="G1" s="34" t="s">
        <v>47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47">
        <v>44997.547291666669</v>
      </c>
      <c r="D2" s="47">
        <v>44998.547291666669</v>
      </c>
      <c r="E2" s="47">
        <v>44999.547291666669</v>
      </c>
      <c r="F2" s="47">
        <v>45000.547291666669</v>
      </c>
      <c r="G2" s="47">
        <v>45001.547291666669</v>
      </c>
      <c r="H2" s="27">
        <v>135000</v>
      </c>
      <c r="I2" s="27" t="b">
        <v>0</v>
      </c>
      <c r="J2" s="27" t="s">
        <v>62</v>
      </c>
      <c r="K2" t="str">
        <f>IF($A2=K$1,"Desired","Not Desired")</f>
        <v>Not Desired</v>
      </c>
      <c r="L2" t="str">
        <f>IF($A2=L$1,"Desired","Not Desired")</f>
        <v>Not Desired</v>
      </c>
      <c r="N2" t="b">
        <f>AND($A2=$K$1,$A2=$L$1)</f>
        <v>0</v>
      </c>
      <c r="O2" t="b">
        <f>OR($A2=$K$1,$A2=$L$1)</f>
        <v>0</v>
      </c>
      <c r="Q2" t="str">
        <f>IF($H2&gt;$Q$1,"Salary &gt; 85000","Salary Low!")</f>
        <v>Salary &gt; 85000</v>
      </c>
      <c r="R2" t="str" cm="1">
        <f t="array" ref="R2">_xlfn.IFS($H2="","No Data!",$H2&gt;$Q$1,"Salary &gt; 85k", TRUE,"Low Salary!")</f>
        <v>Salary &gt; 85k</v>
      </c>
    </row>
    <row r="3" spans="1:18" x14ac:dyDescent="0.35">
      <c r="A3" s="27" t="s">
        <v>2</v>
      </c>
      <c r="B3" s="47">
        <v>45097.915243055562</v>
      </c>
      <c r="C3" s="47">
        <v>45098.915243055555</v>
      </c>
      <c r="D3" s="47">
        <v>45099.915243055555</v>
      </c>
      <c r="E3" s="47">
        <v>45100.915243055555</v>
      </c>
      <c r="F3" s="47">
        <v>45101.915243055555</v>
      </c>
      <c r="G3" s="47">
        <v>45102.915243055555</v>
      </c>
      <c r="H3" s="27">
        <v>35000</v>
      </c>
      <c r="I3" s="27" t="b">
        <v>1</v>
      </c>
      <c r="J3" s="27" t="s">
        <v>68</v>
      </c>
      <c r="K3" t="str">
        <f t="shared" ref="K3:L21" si="0">IF($A3=K$1,"Desired","Not Desired")</f>
        <v>Desired</v>
      </c>
      <c r="L3" t="str">
        <f t="shared" si="0"/>
        <v>Not Desired</v>
      </c>
      <c r="N3" t="b">
        <f t="shared" ref="N3:N21" si="1">AND($A3=$K$1,$A3=$L$1)</f>
        <v>0</v>
      </c>
      <c r="O3" t="b">
        <f t="shared" ref="O3:O21" si="2">OR($A3=$K$1,$A3=$L$1)</f>
        <v>1</v>
      </c>
      <c r="Q3" t="str">
        <f t="shared" ref="Q3:Q21" si="3">IF($H3&gt;$Q$1,"Salary &gt; 85000","Salary Low!")</f>
        <v>Salary Low!</v>
      </c>
      <c r="R3" t="str" cm="1">
        <f t="array" ref="R3">_xlfn.IFS($H3="","No Data!",$H3&gt;$Q$1,"Salary &gt; 85k", TRUE,"Low Salary!")</f>
        <v>Low Salary!</v>
      </c>
    </row>
    <row r="4" spans="1:18" x14ac:dyDescent="0.35">
      <c r="A4" s="27" t="s">
        <v>2</v>
      </c>
      <c r="B4" s="47">
        <v>45173.250416666669</v>
      </c>
      <c r="C4" s="47">
        <v>45174.250416666669</v>
      </c>
      <c r="D4" s="47">
        <v>45175.250416666669</v>
      </c>
      <c r="E4" s="47">
        <v>45176.250416666669</v>
      </c>
      <c r="F4" s="47">
        <v>45177.250416666669</v>
      </c>
      <c r="G4" s="47">
        <v>45178.250416666669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0"/>
        <v>Not Desired</v>
      </c>
      <c r="N4" t="b">
        <f t="shared" si="1"/>
        <v>0</v>
      </c>
      <c r="O4" t="b">
        <f t="shared" si="2"/>
        <v>1</v>
      </c>
      <c r="Q4" t="str">
        <f t="shared" si="3"/>
        <v>Salary Low!</v>
      </c>
      <c r="R4" t="str" cm="1">
        <f t="array" ref="R4">_xlfn.IFS($H4="","No Data!",$H4&gt;$Q$1,"Salary &gt; 85k", TRUE,"Low Salary!")</f>
        <v>No Data!</v>
      </c>
    </row>
    <row r="5" spans="1:18" x14ac:dyDescent="0.35">
      <c r="A5" s="27" t="s">
        <v>0</v>
      </c>
      <c r="B5" s="47">
        <v>45156.253321759257</v>
      </c>
      <c r="C5" s="47">
        <v>45157.253321701392</v>
      </c>
      <c r="D5" s="47">
        <v>45158.253321701392</v>
      </c>
      <c r="E5" s="47">
        <v>45159.253321701392</v>
      </c>
      <c r="F5" s="47">
        <v>45160.253321701392</v>
      </c>
      <c r="G5" s="47">
        <v>45161.253321701392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N5" t="b">
        <f t="shared" si="1"/>
        <v>0</v>
      </c>
      <c r="O5" t="b">
        <f t="shared" si="2"/>
        <v>0</v>
      </c>
      <c r="Q5" t="str">
        <f t="shared" si="3"/>
        <v>Salary Low!</v>
      </c>
      <c r="R5" t="str" cm="1">
        <f t="array" ref="R5">_xlfn.IFS($H5="","No Data!",$H5&gt;$Q$1,"Salary &gt; 85k", TRUE,"Low Salary!")</f>
        <v>No Data!</v>
      </c>
    </row>
    <row r="6" spans="1:18" x14ac:dyDescent="0.35">
      <c r="A6" s="27" t="s">
        <v>76</v>
      </c>
      <c r="B6" s="47">
        <v>45147.802951388891</v>
      </c>
      <c r="C6" s="47">
        <v>45148.802951388891</v>
      </c>
      <c r="D6" s="47">
        <v>45149.802951388891</v>
      </c>
      <c r="E6" s="47">
        <v>45150.802951388891</v>
      </c>
      <c r="F6" s="47">
        <v>45151.802951388891</v>
      </c>
      <c r="G6" s="47">
        <v>45152.802951388891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N6" t="b">
        <f t="shared" si="1"/>
        <v>0</v>
      </c>
      <c r="O6" t="b">
        <f t="shared" si="2"/>
        <v>0</v>
      </c>
      <c r="Q6" t="str">
        <f t="shared" si="3"/>
        <v>Salary Low!</v>
      </c>
      <c r="R6" t="str" cm="1">
        <f t="array" ref="R6">_xlfn.IFS($H6="","No Data!",$H6&gt;$Q$1,"Salary &gt; 85k", TRUE,"Low Salary!")</f>
        <v>No Data!</v>
      </c>
    </row>
    <row r="7" spans="1:18" x14ac:dyDescent="0.35">
      <c r="A7" s="27" t="s">
        <v>0</v>
      </c>
      <c r="B7" s="47">
        <v>45202.753101851849</v>
      </c>
      <c r="C7" s="47">
        <v>45203.753101793984</v>
      </c>
      <c r="D7" s="47">
        <v>45204.753101793984</v>
      </c>
      <c r="E7" s="47">
        <v>45205.753101793984</v>
      </c>
      <c r="F7" s="47">
        <v>45206.753101793984</v>
      </c>
      <c r="G7" s="47">
        <v>45207.753101793984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N7" t="b">
        <f t="shared" si="1"/>
        <v>0</v>
      </c>
      <c r="O7" t="b">
        <f t="shared" si="2"/>
        <v>0</v>
      </c>
      <c r="Q7" t="str">
        <f t="shared" si="3"/>
        <v>Salary Low!</v>
      </c>
      <c r="R7" t="str" cm="1">
        <f t="array" ref="R7">_xlfn.IFS($H7="","No Data!",$H7&gt;$Q$1,"Salary &gt; 85k", TRUE,"Low Salary!")</f>
        <v>No Data!</v>
      </c>
    </row>
    <row r="8" spans="1:18" x14ac:dyDescent="0.35">
      <c r="A8" s="27" t="s">
        <v>2</v>
      </c>
      <c r="B8" s="47">
        <v>44949.850462962961</v>
      </c>
      <c r="C8" s="47">
        <v>44950.850462905095</v>
      </c>
      <c r="D8" s="47">
        <v>44951.850462905095</v>
      </c>
      <c r="E8" s="47">
        <v>44952.850462905095</v>
      </c>
      <c r="F8" s="47">
        <v>44953.850462905095</v>
      </c>
      <c r="G8" s="47">
        <v>44954.850462905095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0"/>
        <v>Not Desired</v>
      </c>
      <c r="N8" t="b">
        <f t="shared" si="1"/>
        <v>0</v>
      </c>
      <c r="O8" t="b">
        <f t="shared" si="2"/>
        <v>1</v>
      </c>
      <c r="Q8" t="str">
        <f t="shared" si="3"/>
        <v>Salary Low!</v>
      </c>
      <c r="R8" t="str" cm="1">
        <f t="array" ref="R8">_xlfn.IFS($H8="","No Data!",$H8&gt;$Q$1,"Salary &gt; 85k", TRUE,"Low Salary!")</f>
        <v>No Data!</v>
      </c>
    </row>
    <row r="9" spans="1:18" x14ac:dyDescent="0.35">
      <c r="A9" s="27" t="s">
        <v>2</v>
      </c>
      <c r="B9" s="47">
        <v>45001.627175925933</v>
      </c>
      <c r="C9" s="47">
        <v>45002.627175925925</v>
      </c>
      <c r="D9" s="47">
        <v>45003.627175925925</v>
      </c>
      <c r="E9" s="47">
        <v>45004.627175925925</v>
      </c>
      <c r="F9" s="47">
        <v>45005.627175925925</v>
      </c>
      <c r="G9" s="47">
        <v>45006.627175925925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0"/>
        <v>Not Desired</v>
      </c>
      <c r="N9" t="b">
        <f t="shared" si="1"/>
        <v>0</v>
      </c>
      <c r="O9" t="b">
        <f t="shared" si="2"/>
        <v>1</v>
      </c>
      <c r="Q9" t="str">
        <f t="shared" si="3"/>
        <v>Salary &gt; 85000</v>
      </c>
      <c r="R9" t="str" cm="1">
        <f t="array" ref="R9">_xlfn.IFS($H9="","No Data!",$H9&gt;$Q$1,"Salary &gt; 85k", TRUE,"Low Salary!")</f>
        <v>Salary &gt; 85k</v>
      </c>
    </row>
    <row r="10" spans="1:18" x14ac:dyDescent="0.35">
      <c r="A10" s="27" t="s">
        <v>2</v>
      </c>
      <c r="B10" s="47">
        <v>45041.375868055547</v>
      </c>
      <c r="C10" s="47">
        <v>45042.375867997682</v>
      </c>
      <c r="D10" s="47">
        <v>45043.375867997682</v>
      </c>
      <c r="E10" s="47">
        <v>45044.375867997682</v>
      </c>
      <c r="F10" s="47">
        <v>45045.375867997682</v>
      </c>
      <c r="G10" s="47">
        <v>45046.375867997682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0"/>
        <v>Not Desired</v>
      </c>
      <c r="N10" t="b">
        <f t="shared" si="1"/>
        <v>0</v>
      </c>
      <c r="O10" t="b">
        <f t="shared" si="2"/>
        <v>1</v>
      </c>
      <c r="Q10" t="str">
        <f t="shared" si="3"/>
        <v>Salary Low!</v>
      </c>
      <c r="R10" t="str" cm="1">
        <f t="array" ref="R10">_xlfn.IFS($H10="","No Data!",$H10&gt;$Q$1,"Salary &gt; 85k", TRUE,"Low Salary!")</f>
        <v>No Data!</v>
      </c>
    </row>
    <row r="11" spans="1:18" x14ac:dyDescent="0.35">
      <c r="A11" s="27" t="s">
        <v>2</v>
      </c>
      <c r="B11" s="47">
        <v>45106.587094907409</v>
      </c>
      <c r="C11" s="47">
        <v>45107.587094907409</v>
      </c>
      <c r="D11" s="47">
        <v>45108.587094907409</v>
      </c>
      <c r="E11" s="47">
        <v>45109.587094907409</v>
      </c>
      <c r="F11" s="47">
        <v>45110.587094907409</v>
      </c>
      <c r="G11" s="47">
        <v>45111.587094907409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0"/>
        <v>Not Desired</v>
      </c>
      <c r="N11" t="b">
        <f t="shared" si="1"/>
        <v>0</v>
      </c>
      <c r="O11" t="b">
        <f t="shared" si="2"/>
        <v>1</v>
      </c>
      <c r="Q11" t="str">
        <f t="shared" si="3"/>
        <v>Salary &gt; 85000</v>
      </c>
      <c r="R11" t="str" cm="1">
        <f t="array" ref="R11">_xlfn.IFS($H11="","No Data!",$H11&gt;$Q$1,"Salary &gt; 85k", TRUE,"Low Salary!")</f>
        <v>Salary &gt; 85k</v>
      </c>
    </row>
    <row r="12" spans="1:18" x14ac:dyDescent="0.35">
      <c r="A12" s="27" t="s">
        <v>0</v>
      </c>
      <c r="B12" s="47">
        <v>45029.919687499998</v>
      </c>
      <c r="C12" s="47">
        <v>45030.919687442132</v>
      </c>
      <c r="D12" s="47">
        <v>45031.919687442132</v>
      </c>
      <c r="E12" s="47">
        <v>45032.919687442132</v>
      </c>
      <c r="F12" s="47">
        <v>45033.919687442132</v>
      </c>
      <c r="G12" s="47">
        <v>45034.919687442132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N12" t="b">
        <f t="shared" si="1"/>
        <v>0</v>
      </c>
      <c r="O12" t="b">
        <f t="shared" si="2"/>
        <v>0</v>
      </c>
      <c r="Q12" t="str">
        <f t="shared" si="3"/>
        <v>Salary &gt; 85000</v>
      </c>
      <c r="R12" t="str" cm="1">
        <f t="array" ref="R12">_xlfn.IFS($H12="","No Data!",$H12&gt;$Q$1,"Salary &gt; 85k", TRUE,"Low Salary!")</f>
        <v>Salary &gt; 85k</v>
      </c>
    </row>
    <row r="13" spans="1:18" x14ac:dyDescent="0.35">
      <c r="A13" s="27" t="s">
        <v>102</v>
      </c>
      <c r="B13" s="47">
        <v>45091.502789351849</v>
      </c>
      <c r="C13" s="47">
        <v>45092.502789293983</v>
      </c>
      <c r="D13" s="47">
        <v>45093.502789293983</v>
      </c>
      <c r="E13" s="47">
        <v>45094.502789293983</v>
      </c>
      <c r="F13" s="47">
        <v>45095.502789293983</v>
      </c>
      <c r="G13" s="47">
        <v>45096.502789293983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N13" t="b">
        <f t="shared" si="1"/>
        <v>0</v>
      </c>
      <c r="O13" t="b">
        <f t="shared" si="2"/>
        <v>0</v>
      </c>
      <c r="Q13" t="str">
        <f t="shared" si="3"/>
        <v>Salary &gt; 85000</v>
      </c>
      <c r="R13" t="str" cm="1">
        <f t="array" ref="R13">_xlfn.IFS($H13="","No Data!",$H13&gt;$Q$1,"Salary &gt; 85k", TRUE,"Low Salary!")</f>
        <v>Salary &gt; 85k</v>
      </c>
    </row>
    <row r="14" spans="1:18" x14ac:dyDescent="0.35">
      <c r="A14" s="27" t="s">
        <v>0</v>
      </c>
      <c r="B14" s="47">
        <v>45175.543124999997</v>
      </c>
      <c r="C14" s="47">
        <v>45176.543124942131</v>
      </c>
      <c r="D14" s="47">
        <v>45177.543124942131</v>
      </c>
      <c r="E14" s="47">
        <v>45178.543124942131</v>
      </c>
      <c r="F14" s="47">
        <v>45179.543124942131</v>
      </c>
      <c r="G14" s="47">
        <v>45180.543124942131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N14" t="b">
        <f t="shared" si="1"/>
        <v>0</v>
      </c>
      <c r="O14" t="b">
        <f t="shared" si="2"/>
        <v>0</v>
      </c>
      <c r="Q14" t="str">
        <f t="shared" si="3"/>
        <v>Salary &gt; 85000</v>
      </c>
      <c r="R14" t="str" cm="1">
        <f t="array" ref="R14">_xlfn.IFS($H14="","No Data!",$H14&gt;$Q$1,"Salary &gt; 85k", TRUE,"Low Salary!")</f>
        <v>Salary &gt; 85k</v>
      </c>
    </row>
    <row r="15" spans="1:18" x14ac:dyDescent="0.35">
      <c r="A15" s="27" t="s">
        <v>0</v>
      </c>
      <c r="B15" s="47">
        <v>45117.778391203698</v>
      </c>
      <c r="C15" s="47">
        <v>45118.778391145832</v>
      </c>
      <c r="D15" s="47">
        <v>45119.778391145832</v>
      </c>
      <c r="E15" s="47">
        <v>45120.778391145832</v>
      </c>
      <c r="F15" s="47">
        <v>45121.778391145832</v>
      </c>
      <c r="G15" s="47">
        <v>45122.778391145832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N15" t="b">
        <f t="shared" si="1"/>
        <v>0</v>
      </c>
      <c r="O15" t="b">
        <f t="shared" si="2"/>
        <v>0</v>
      </c>
      <c r="Q15" t="str">
        <f t="shared" si="3"/>
        <v>Salary Low!</v>
      </c>
      <c r="R15" t="str" cm="1">
        <f t="array" ref="R15">_xlfn.IFS($H15="","No Data!",$H15&gt;$Q$1,"Salary &gt; 85k", TRUE,"Low Salary!")</f>
        <v>Low Salary!</v>
      </c>
    </row>
    <row r="16" spans="1:18" x14ac:dyDescent="0.35">
      <c r="A16" s="27" t="s">
        <v>4</v>
      </c>
      <c r="B16" s="47">
        <v>44938.614351851851</v>
      </c>
      <c r="C16" s="47">
        <v>44939.614351793978</v>
      </c>
      <c r="D16" s="47">
        <v>44940.614351793978</v>
      </c>
      <c r="E16" s="47">
        <v>44941.614351793978</v>
      </c>
      <c r="F16" s="47">
        <v>44942.614351793978</v>
      </c>
      <c r="G16" s="47">
        <v>44943.614351793978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N16" t="b">
        <f t="shared" si="1"/>
        <v>0</v>
      </c>
      <c r="O16" t="b">
        <f t="shared" si="2"/>
        <v>0</v>
      </c>
      <c r="Q16" t="str">
        <f t="shared" si="3"/>
        <v>Salary &gt; 85000</v>
      </c>
      <c r="R16" t="str" cm="1">
        <f t="array" ref="R16">_xlfn.IFS($H16="","No Data!",$H16&gt;$Q$1,"Salary &gt; 85k", TRUE,"Low Salary!")</f>
        <v>Salary &gt; 85k</v>
      </c>
    </row>
    <row r="17" spans="1:18" x14ac:dyDescent="0.35">
      <c r="A17" s="27" t="s">
        <v>4</v>
      </c>
      <c r="B17" s="47">
        <v>44985.354097222233</v>
      </c>
      <c r="C17" s="47">
        <v>44986.354097222225</v>
      </c>
      <c r="D17" s="47">
        <v>44987.354097222225</v>
      </c>
      <c r="E17" s="47">
        <v>44988.354097222225</v>
      </c>
      <c r="F17" s="47">
        <v>44989.354097222225</v>
      </c>
      <c r="G17" s="47">
        <v>44990.354097222225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N17" t="b">
        <f t="shared" si="1"/>
        <v>0</v>
      </c>
      <c r="O17" t="b">
        <f t="shared" si="2"/>
        <v>0</v>
      </c>
      <c r="Q17" t="str">
        <f t="shared" si="3"/>
        <v>Salary &gt; 85000</v>
      </c>
      <c r="R17" t="str" cm="1">
        <f t="array" ref="R17">_xlfn.IFS($H17="","No Data!",$H17&gt;$Q$1,"Salary &gt; 85k", TRUE,"Low Salary!")</f>
        <v>Salary &gt; 85k</v>
      </c>
    </row>
    <row r="18" spans="1:18" x14ac:dyDescent="0.35">
      <c r="A18" s="27" t="s">
        <v>123</v>
      </c>
      <c r="B18" s="47">
        <v>45063.792291666658</v>
      </c>
      <c r="C18" s="47">
        <v>45064.792291608799</v>
      </c>
      <c r="D18" s="47">
        <v>45065.792291608799</v>
      </c>
      <c r="E18" s="47">
        <v>45066.792291608799</v>
      </c>
      <c r="F18" s="47">
        <v>45067.792291608799</v>
      </c>
      <c r="G18" s="47">
        <v>45068.792291608799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Desired</v>
      </c>
      <c r="N18" t="b">
        <f t="shared" si="1"/>
        <v>0</v>
      </c>
      <c r="O18" t="b">
        <f t="shared" si="2"/>
        <v>1</v>
      </c>
      <c r="Q18" t="str">
        <f t="shared" si="3"/>
        <v>Salary Low!</v>
      </c>
      <c r="R18" t="str" cm="1">
        <f t="array" ref="R18">_xlfn.IFS($H18="","No Data!",$H18&gt;$Q$1,"Salary &gt; 85k", TRUE,"Low Salary!")</f>
        <v>No Data!</v>
      </c>
    </row>
    <row r="19" spans="1:18" x14ac:dyDescent="0.35">
      <c r="A19" s="27" t="s">
        <v>0</v>
      </c>
      <c r="B19" s="47">
        <v>45017.004837962973</v>
      </c>
      <c r="C19" s="47">
        <v>45018.004837962966</v>
      </c>
      <c r="D19" s="47">
        <v>45019.004837962966</v>
      </c>
      <c r="E19" s="47">
        <v>45020.004837962966</v>
      </c>
      <c r="F19" s="47">
        <v>45021.004837962966</v>
      </c>
      <c r="G19" s="47">
        <v>45022.004837962966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N19" t="b">
        <f t="shared" si="1"/>
        <v>0</v>
      </c>
      <c r="O19" t="b">
        <f t="shared" si="2"/>
        <v>0</v>
      </c>
      <c r="Q19" t="str">
        <f t="shared" si="3"/>
        <v>Salary &gt; 85000</v>
      </c>
      <c r="R19" t="str" cm="1">
        <f t="array" ref="R19">_xlfn.IFS($H19="","No Data!",$H19&gt;$Q$1,"Salary &gt; 85k", TRUE,"Low Salary!")</f>
        <v>Salary &gt; 85k</v>
      </c>
    </row>
    <row r="20" spans="1:18" x14ac:dyDescent="0.35">
      <c r="A20" s="27" t="s">
        <v>0</v>
      </c>
      <c r="B20" s="47">
        <v>45169.64203703704</v>
      </c>
      <c r="C20" s="47">
        <v>45170.64203703704</v>
      </c>
      <c r="D20" s="47">
        <v>45171.64203703704</v>
      </c>
      <c r="E20" s="47">
        <v>45172.64203703704</v>
      </c>
      <c r="F20" s="47">
        <v>45173.64203703704</v>
      </c>
      <c r="G20" s="47">
        <v>45174.64203703704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N20" t="b">
        <f t="shared" si="1"/>
        <v>0</v>
      </c>
      <c r="O20" t="b">
        <f t="shared" si="2"/>
        <v>0</v>
      </c>
      <c r="Q20" t="str">
        <f t="shared" si="3"/>
        <v>Salary Low!</v>
      </c>
      <c r="R20" t="str" cm="1">
        <f t="array" ref="R20">_xlfn.IFS($H20="","No Data!",$H20&gt;$Q$1,"Salary &gt; 85k", TRUE,"Low Salary!")</f>
        <v>No Data!</v>
      </c>
    </row>
    <row r="21" spans="1:18" x14ac:dyDescent="0.35">
      <c r="A21" s="27" t="s">
        <v>123</v>
      </c>
      <c r="B21" s="47">
        <v>45000.542685185188</v>
      </c>
      <c r="C21" s="47">
        <v>45001.542685185188</v>
      </c>
      <c r="D21" s="47">
        <v>45002.542685185188</v>
      </c>
      <c r="E21" s="47">
        <v>45003.542685185188</v>
      </c>
      <c r="F21" s="47">
        <v>45004.542685185188</v>
      </c>
      <c r="G21" s="47">
        <v>45005.542685185188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Desired</v>
      </c>
      <c r="N21" t="b">
        <f t="shared" si="1"/>
        <v>0</v>
      </c>
      <c r="O21" t="b">
        <f t="shared" si="2"/>
        <v>1</v>
      </c>
      <c r="Q21" t="str">
        <f t="shared" si="3"/>
        <v>Salary &gt; 85000</v>
      </c>
      <c r="R21" t="str" cm="1">
        <f t="array" ref="R21">_xlfn.IFS($H21="","No Data!",$H21&gt;$Q$1,"Salary &gt; 85k", TRUE,"Low Salary!")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4" sqref="D4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Johannes Aydin</cp:lastModifiedBy>
  <dcterms:created xsi:type="dcterms:W3CDTF">2024-07-16T20:11:02Z</dcterms:created>
  <dcterms:modified xsi:type="dcterms:W3CDTF">2025-03-26T12:36:13Z</dcterms:modified>
</cp:coreProperties>
</file>