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ohannes\Desktop\Data Analytics\Excel_Data_Analytics_Course-main\2_Formulas_Functions\"/>
    </mc:Choice>
  </mc:AlternateContent>
  <xr:revisionPtr revIDLastSave="0" documentId="13_ncr:1_{72250426-0611-4990-900A-3F377B502D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8" l="1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" i="8"/>
  <c r="S2" i="8" a="1"/>
  <c r="S2" i="8" s="1"/>
  <c r="AA2" i="8" a="1"/>
  <c r="AA2" i="8" s="1"/>
  <c r="Y2" i="8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" i="8"/>
  <c r="V2" i="8"/>
  <c r="U2" i="8"/>
  <c r="P2" i="8"/>
  <c r="R2" i="8" s="1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L2" i="8"/>
  <c r="K2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P2" i="14" l="1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<sst xmlns="http://schemas.openxmlformats.org/spreadsheetml/2006/main" count="471" uniqueCount="97">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</sst>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</a:t>
            </a:r>
            <a:r>
              <a:rPr lang="en-US" baseline="0"/>
              <a:t> Posting per Hours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Data!$AB$2:$AB$21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09-4151-A5DE-C1F1E4356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3879456"/>
        <c:axId val="1463869376"/>
      </c:barChart>
      <c:catAx>
        <c:axId val="146387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463869376"/>
        <c:crosses val="autoZero"/>
        <c:auto val="1"/>
        <c:lblAlgn val="ctr"/>
        <c:lblOffset val="100"/>
        <c:noMultiLvlLbl val="0"/>
      </c:catAx>
      <c:valAx>
        <c:axId val="146386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46387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85725</xdr:colOff>
      <xdr:row>2</xdr:row>
      <xdr:rowOff>165100</xdr:rowOff>
    </xdr:from>
    <xdr:to>
      <xdr:col>36</xdr:col>
      <xdr:colOff>390525</xdr:colOff>
      <xdr:row>17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6AF5CB-64DE-E9D3-A209-386183C28B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abSelected="1" workbookViewId="0">
      <selection activeCell="AG3" sqref="AG3"/>
    </sheetView>
  </sheetViews>
  <sheetFormatPr defaultRowHeight="14.5" x14ac:dyDescent="0.35"/>
  <cols>
    <col min="1" max="1" width="17.54296875" customWidth="1"/>
    <col min="2" max="2" width="14.26953125" hidden="1" customWidth="1"/>
    <col min="3" max="3" width="27.26953125" hidden="1" customWidth="1"/>
    <col min="4" max="4" width="23" style="9" bestFit="1" customWidth="1"/>
    <col min="5" max="5" width="26.1796875" hidden="1" customWidth="1"/>
    <col min="6" max="6" width="11" hidden="1" customWidth="1"/>
    <col min="7" max="7" width="22" hidden="1" customWidth="1"/>
    <col min="8" max="8" width="40" hidden="1" customWidth="1"/>
    <col min="10" max="13" width="8.81640625" hidden="1" customWidth="1"/>
    <col min="14" max="14" width="14.1796875" hidden="1" customWidth="1"/>
    <col min="15" max="16" width="8.81640625" hidden="1" customWidth="1"/>
    <col min="17" max="17" width="8.54296875" hidden="1" customWidth="1"/>
    <col min="18" max="18" width="15.90625" hidden="1" customWidth="1"/>
    <col min="19" max="19" width="8.81640625" customWidth="1"/>
    <col min="20" max="23" width="8.81640625" hidden="1" customWidth="1"/>
    <col min="24" max="25" width="14.36328125" hidden="1" customWidth="1"/>
    <col min="26" max="26" width="8.81640625" customWidth="1"/>
  </cols>
  <sheetData>
    <row r="1" spans="1:28" x14ac:dyDescent="0.3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S1" s="18" t="s">
        <v>96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AA1" s="15" t="s">
        <v>93</v>
      </c>
      <c r="AB1" s="16"/>
    </row>
    <row r="2" spans="1:28" x14ac:dyDescent="0.3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>N7</f>
        <v>45302</v>
      </c>
      <c r="R2" t="e">
        <f>DATEDIF(N2,P2,"Days")</f>
        <v>#NUM!</v>
      </c>
      <c r="S2" cm="1">
        <f t="array" ref="S2:S21">HOUR(D2:D21)</f>
        <v>15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t="str">
        <f>TEXT(D2, "HH:MM AM/PM")</f>
        <v>HH:02 pm</v>
      </c>
      <c r="AA2" cm="1">
        <f t="array" ref="AA2:AA25">_xlfn.SEQUENCE(24,,1)</f>
        <v>1</v>
      </c>
      <c r="AB2">
        <f>COUNTIF(_xlfn.ANCHORARRAY($S$2),AA2)</f>
        <v>0</v>
      </c>
    </row>
    <row r="3" spans="1:28" x14ac:dyDescent="0.3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S3">
        <v>9</v>
      </c>
      <c r="T3">
        <f t="shared" ref="T3:T21" si="4">HOUR(D3)</f>
        <v>9</v>
      </c>
      <c r="U3">
        <f t="shared" ref="U3:U21" si="5">MINUTE(D3)</f>
        <v>45</v>
      </c>
      <c r="V3">
        <f t="shared" ref="V3:V21" si="6">SECOND(D3)</f>
        <v>32</v>
      </c>
      <c r="X3" s="13">
        <f t="shared" ref="X3:X21" si="7">TIME(T3,U3,V3)</f>
        <v>0.40662037037037035</v>
      </c>
      <c r="Y3" t="str">
        <f t="shared" ref="Y3:Y21" si="8">TEXT(D3, "HH:MM AM/PM")</f>
        <v>HH:05 am</v>
      </c>
      <c r="AA3">
        <v>2</v>
      </c>
      <c r="AB3">
        <f t="shared" ref="AB3:AB21" si="9">COUNTIF(_xlfn.ANCHORARRAY($S$2),AA3)</f>
        <v>0</v>
      </c>
    </row>
    <row r="4" spans="1:28" x14ac:dyDescent="0.3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S4">
        <v>17</v>
      </c>
      <c r="T4">
        <f t="shared" si="4"/>
        <v>17</v>
      </c>
      <c r="U4">
        <f t="shared" si="5"/>
        <v>30</v>
      </c>
      <c r="V4">
        <f t="shared" si="6"/>
        <v>47</v>
      </c>
      <c r="X4" s="13">
        <f t="shared" si="7"/>
        <v>0.72971064814814812</v>
      </c>
      <c r="Y4" t="str">
        <f t="shared" si="8"/>
        <v>HH:07 pm</v>
      </c>
      <c r="AA4">
        <v>3</v>
      </c>
      <c r="AB4">
        <f t="shared" si="9"/>
        <v>0</v>
      </c>
    </row>
    <row r="5" spans="1:28" x14ac:dyDescent="0.3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S5">
        <v>7</v>
      </c>
      <c r="T5">
        <f t="shared" si="4"/>
        <v>7</v>
      </c>
      <c r="U5">
        <f t="shared" si="5"/>
        <v>15</v>
      </c>
      <c r="V5">
        <f t="shared" si="6"/>
        <v>9</v>
      </c>
      <c r="X5" s="13">
        <f t="shared" si="7"/>
        <v>0.3021875</v>
      </c>
      <c r="Y5" t="str">
        <f t="shared" si="8"/>
        <v>HH:09 am</v>
      </c>
      <c r="AA5">
        <v>4</v>
      </c>
      <c r="AB5">
        <f t="shared" si="9"/>
        <v>0</v>
      </c>
    </row>
    <row r="6" spans="1:28" x14ac:dyDescent="0.3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S6">
        <v>17</v>
      </c>
      <c r="T6">
        <f t="shared" si="4"/>
        <v>17</v>
      </c>
      <c r="U6">
        <f t="shared" si="5"/>
        <v>0</v>
      </c>
      <c r="V6">
        <f t="shared" si="6"/>
        <v>21</v>
      </c>
      <c r="X6" s="13">
        <f t="shared" si="7"/>
        <v>0.70857638888888885</v>
      </c>
      <c r="Y6" t="str">
        <f t="shared" si="8"/>
        <v>HH:11 pm</v>
      </c>
      <c r="AA6">
        <v>5</v>
      </c>
      <c r="AB6">
        <f t="shared" si="9"/>
        <v>0</v>
      </c>
    </row>
    <row r="7" spans="1:28" x14ac:dyDescent="0.3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S7">
        <v>12</v>
      </c>
      <c r="T7">
        <f t="shared" si="4"/>
        <v>12</v>
      </c>
      <c r="U7">
        <f t="shared" si="5"/>
        <v>45</v>
      </c>
      <c r="V7">
        <f t="shared" si="6"/>
        <v>58</v>
      </c>
      <c r="X7" s="13">
        <f t="shared" si="7"/>
        <v>0.53192129629629625</v>
      </c>
      <c r="Y7" t="str">
        <f t="shared" si="8"/>
        <v>HH:01 pm</v>
      </c>
      <c r="AA7">
        <v>6</v>
      </c>
      <c r="AB7">
        <f t="shared" si="9"/>
        <v>1</v>
      </c>
    </row>
    <row r="8" spans="1:28" x14ac:dyDescent="0.3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S8">
        <v>16</v>
      </c>
      <c r="T8">
        <f t="shared" si="4"/>
        <v>16</v>
      </c>
      <c r="U8">
        <f t="shared" si="5"/>
        <v>30</v>
      </c>
      <c r="V8">
        <f t="shared" si="6"/>
        <v>33</v>
      </c>
      <c r="X8" s="13">
        <f t="shared" si="7"/>
        <v>0.68788194444444439</v>
      </c>
      <c r="Y8" t="str">
        <f t="shared" si="8"/>
        <v>HH:03 pm</v>
      </c>
      <c r="AA8">
        <v>7</v>
      </c>
      <c r="AB8">
        <f t="shared" si="9"/>
        <v>3</v>
      </c>
    </row>
    <row r="9" spans="1:28" x14ac:dyDescent="0.3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S9">
        <v>8</v>
      </c>
      <c r="T9">
        <f t="shared" si="4"/>
        <v>8</v>
      </c>
      <c r="U9">
        <f t="shared" si="5"/>
        <v>10</v>
      </c>
      <c r="V9">
        <f t="shared" si="6"/>
        <v>46</v>
      </c>
      <c r="X9" s="13">
        <f t="shared" si="7"/>
        <v>0.34081018518518519</v>
      </c>
      <c r="Y9" t="str">
        <f t="shared" si="8"/>
        <v>HH:04 am</v>
      </c>
      <c r="AA9">
        <v>8</v>
      </c>
      <c r="AB9">
        <f t="shared" si="9"/>
        <v>1</v>
      </c>
    </row>
    <row r="10" spans="1:28" x14ac:dyDescent="0.3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S10">
        <v>17</v>
      </c>
      <c r="T10">
        <f t="shared" si="4"/>
        <v>17</v>
      </c>
      <c r="U10">
        <f t="shared" si="5"/>
        <v>50</v>
      </c>
      <c r="V10">
        <f t="shared" si="6"/>
        <v>24</v>
      </c>
      <c r="X10" s="13">
        <f t="shared" si="7"/>
        <v>0.74333333333333329</v>
      </c>
      <c r="Y10" t="str">
        <f t="shared" si="8"/>
        <v>HH:06 pm</v>
      </c>
      <c r="AA10">
        <v>9</v>
      </c>
      <c r="AB10">
        <f t="shared" si="9"/>
        <v>1</v>
      </c>
    </row>
    <row r="11" spans="1:28" x14ac:dyDescent="0.3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S11">
        <v>14</v>
      </c>
      <c r="T11">
        <f t="shared" si="4"/>
        <v>14</v>
      </c>
      <c r="U11">
        <f t="shared" si="5"/>
        <v>35</v>
      </c>
      <c r="V11">
        <f t="shared" si="6"/>
        <v>36</v>
      </c>
      <c r="X11" s="13">
        <f t="shared" si="7"/>
        <v>0.60805555555555557</v>
      </c>
      <c r="Y11" t="str">
        <f t="shared" si="8"/>
        <v>HH:07 pm</v>
      </c>
      <c r="AA11">
        <v>10</v>
      </c>
      <c r="AB11">
        <f t="shared" si="9"/>
        <v>1</v>
      </c>
    </row>
    <row r="12" spans="1:28" x14ac:dyDescent="0.3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S12">
        <v>6</v>
      </c>
      <c r="T12">
        <f t="shared" si="4"/>
        <v>6</v>
      </c>
      <c r="U12">
        <f t="shared" si="5"/>
        <v>50</v>
      </c>
      <c r="V12">
        <f t="shared" si="6"/>
        <v>18</v>
      </c>
      <c r="X12" s="13">
        <f t="shared" si="7"/>
        <v>0.28493055555555558</v>
      </c>
      <c r="Y12" t="str">
        <f t="shared" si="8"/>
        <v>HH:06 am</v>
      </c>
      <c r="AA12">
        <v>11</v>
      </c>
      <c r="AB12">
        <f t="shared" si="9"/>
        <v>1</v>
      </c>
    </row>
    <row r="13" spans="1:28" x14ac:dyDescent="0.3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S13">
        <v>13</v>
      </c>
      <c r="T13">
        <f t="shared" si="4"/>
        <v>13</v>
      </c>
      <c r="U13">
        <f t="shared" si="5"/>
        <v>15</v>
      </c>
      <c r="V13">
        <f t="shared" si="6"/>
        <v>5</v>
      </c>
      <c r="X13" s="13">
        <f t="shared" si="7"/>
        <v>0.55214120370370368</v>
      </c>
      <c r="Y13" t="str">
        <f t="shared" si="8"/>
        <v>HH:01 pm</v>
      </c>
      <c r="AA13">
        <v>12</v>
      </c>
      <c r="AB13">
        <f t="shared" si="9"/>
        <v>1</v>
      </c>
    </row>
    <row r="14" spans="1:28" x14ac:dyDescent="0.3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S14">
        <v>11</v>
      </c>
      <c r="T14">
        <f t="shared" si="4"/>
        <v>11</v>
      </c>
      <c r="U14">
        <f t="shared" si="5"/>
        <v>45</v>
      </c>
      <c r="V14">
        <f t="shared" si="6"/>
        <v>39</v>
      </c>
      <c r="X14" s="13">
        <f t="shared" si="7"/>
        <v>0.49003472222222222</v>
      </c>
      <c r="Y14" t="str">
        <f t="shared" si="8"/>
        <v>HH:03 am</v>
      </c>
      <c r="AA14">
        <v>13</v>
      </c>
      <c r="AB14">
        <f t="shared" si="9"/>
        <v>1</v>
      </c>
    </row>
    <row r="15" spans="1:28" x14ac:dyDescent="0.3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S15">
        <v>10</v>
      </c>
      <c r="T15">
        <f t="shared" si="4"/>
        <v>10</v>
      </c>
      <c r="U15">
        <f t="shared" si="5"/>
        <v>0</v>
      </c>
      <c r="V15">
        <f t="shared" si="6"/>
        <v>51</v>
      </c>
      <c r="X15" s="13">
        <f t="shared" si="7"/>
        <v>0.41725694444444444</v>
      </c>
      <c r="Y15" t="str">
        <f t="shared" si="8"/>
        <v>HH:06 am</v>
      </c>
      <c r="AA15">
        <v>14</v>
      </c>
      <c r="AB15">
        <f t="shared" si="9"/>
        <v>1</v>
      </c>
    </row>
    <row r="16" spans="1:28" x14ac:dyDescent="0.3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S16">
        <v>17</v>
      </c>
      <c r="T16">
        <f t="shared" si="4"/>
        <v>17</v>
      </c>
      <c r="U16">
        <f t="shared" si="5"/>
        <v>30</v>
      </c>
      <c r="V16">
        <f t="shared" si="6"/>
        <v>14</v>
      </c>
      <c r="X16" s="13">
        <f t="shared" si="7"/>
        <v>0.72932870370370373</v>
      </c>
      <c r="Y16" t="str">
        <f t="shared" si="8"/>
        <v>HH:08 pm</v>
      </c>
      <c r="AA16">
        <v>15</v>
      </c>
      <c r="AB16">
        <f t="shared" si="9"/>
        <v>1</v>
      </c>
    </row>
    <row r="17" spans="1:28" x14ac:dyDescent="0.3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S17">
        <v>7</v>
      </c>
      <c r="T17">
        <f t="shared" si="4"/>
        <v>7</v>
      </c>
      <c r="U17">
        <f t="shared" si="5"/>
        <v>40</v>
      </c>
      <c r="V17">
        <f t="shared" si="6"/>
        <v>29</v>
      </c>
      <c r="X17" s="13">
        <f t="shared" si="7"/>
        <v>0.3197800925925926</v>
      </c>
      <c r="Y17" t="str">
        <f t="shared" si="8"/>
        <v>HH:10 am</v>
      </c>
      <c r="AA17">
        <v>16</v>
      </c>
      <c r="AB17">
        <f t="shared" si="9"/>
        <v>1</v>
      </c>
    </row>
    <row r="18" spans="1:28" x14ac:dyDescent="0.3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S18">
        <v>17</v>
      </c>
      <c r="T18">
        <f t="shared" si="4"/>
        <v>17</v>
      </c>
      <c r="U18">
        <f t="shared" si="5"/>
        <v>15</v>
      </c>
      <c r="V18">
        <f t="shared" si="6"/>
        <v>42</v>
      </c>
      <c r="X18" s="13">
        <f t="shared" si="7"/>
        <v>0.71923611111111108</v>
      </c>
      <c r="Y18" t="str">
        <f t="shared" si="8"/>
        <v>HH:02 pm</v>
      </c>
      <c r="AA18">
        <v>17</v>
      </c>
      <c r="AB18">
        <f t="shared" si="9"/>
        <v>7</v>
      </c>
    </row>
    <row r="19" spans="1:28" x14ac:dyDescent="0.3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S19">
        <v>17</v>
      </c>
      <c r="T19">
        <f t="shared" si="4"/>
        <v>17</v>
      </c>
      <c r="U19">
        <f t="shared" si="5"/>
        <v>25</v>
      </c>
      <c r="V19">
        <f t="shared" si="6"/>
        <v>57</v>
      </c>
      <c r="X19" s="13">
        <f t="shared" si="7"/>
        <v>0.72635416666666663</v>
      </c>
      <c r="Y19" t="str">
        <f t="shared" si="8"/>
        <v>HH:05 pm</v>
      </c>
      <c r="AA19">
        <v>18</v>
      </c>
      <c r="AB19">
        <f t="shared" si="9"/>
        <v>0</v>
      </c>
    </row>
    <row r="20" spans="1:28" x14ac:dyDescent="0.3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S20">
        <v>7</v>
      </c>
      <c r="T20">
        <f t="shared" si="4"/>
        <v>7</v>
      </c>
      <c r="U20">
        <f t="shared" si="5"/>
        <v>0</v>
      </c>
      <c r="V20">
        <f t="shared" si="6"/>
        <v>3</v>
      </c>
      <c r="X20" s="13">
        <f t="shared" si="7"/>
        <v>0.29170138888888891</v>
      </c>
      <c r="Y20" t="str">
        <f t="shared" si="8"/>
        <v>HH:07 am</v>
      </c>
      <c r="AA20">
        <v>19</v>
      </c>
      <c r="AB20">
        <f t="shared" si="9"/>
        <v>0</v>
      </c>
    </row>
    <row r="21" spans="1:28" ht="15" thickBot="1" x14ac:dyDescent="0.4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S21">
        <v>17</v>
      </c>
      <c r="T21">
        <f t="shared" si="4"/>
        <v>17</v>
      </c>
      <c r="U21">
        <f t="shared" si="5"/>
        <v>45</v>
      </c>
      <c r="V21">
        <f t="shared" si="6"/>
        <v>26</v>
      </c>
      <c r="X21" s="13">
        <f t="shared" si="7"/>
        <v>0.73988425925925927</v>
      </c>
      <c r="Y21" t="str">
        <f t="shared" si="8"/>
        <v>HH:05 pm</v>
      </c>
      <c r="AA21">
        <v>20</v>
      </c>
      <c r="AB21">
        <f t="shared" si="9"/>
        <v>0</v>
      </c>
    </row>
    <row r="22" spans="1:28" x14ac:dyDescent="0.35">
      <c r="AA22">
        <v>21</v>
      </c>
    </row>
    <row r="23" spans="1:28" x14ac:dyDescent="0.35">
      <c r="AA23">
        <v>22</v>
      </c>
    </row>
    <row r="24" spans="1:28" x14ac:dyDescent="0.35">
      <c r="AA24">
        <v>23</v>
      </c>
    </row>
    <row r="25" spans="1:28" x14ac:dyDescent="0.35">
      <c r="AA25">
        <v>24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" sqref="R2"/>
    </sheetView>
  </sheetViews>
  <sheetFormatPr defaultRowHeight="14.5" x14ac:dyDescent="0.35"/>
  <cols>
    <col min="1" max="1" width="11.6328125" bestFit="1" customWidth="1"/>
    <col min="2" max="2" width="16.1796875" bestFit="1" customWidth="1"/>
    <col min="3" max="3" width="27.26953125" bestFit="1" customWidth="1"/>
    <col min="4" max="4" width="23" customWidth="1"/>
    <col min="5" max="5" width="29.81640625" hidden="1" customWidth="1"/>
    <col min="6" max="6" width="11" hidden="1" customWidth="1"/>
    <col min="7" max="7" width="22" hidden="1" customWidth="1"/>
    <col min="8" max="8" width="40" hidden="1" customWidth="1"/>
    <col min="13" max="13" width="1.81640625" customWidth="1"/>
    <col min="14" max="14" width="15.81640625" bestFit="1" customWidth="1"/>
    <col min="16" max="16" width="9.6328125" bestFit="1" customWidth="1"/>
    <col min="18" max="18" width="18" bestFit="1" customWidth="1"/>
  </cols>
  <sheetData>
    <row r="1" spans="1:18" x14ac:dyDescent="0.3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3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45749</v>
      </c>
      <c r="R2">
        <f ca="1">DATEDIF(D2,$P$2,"D")</f>
        <v>778</v>
      </c>
    </row>
    <row r="3" spans="1:18" x14ac:dyDescent="0.3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694</v>
      </c>
    </row>
    <row r="4" spans="1:18" x14ac:dyDescent="0.3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621</v>
      </c>
    </row>
    <row r="5" spans="1:18" x14ac:dyDescent="0.3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576</v>
      </c>
    </row>
    <row r="6" spans="1:18" x14ac:dyDescent="0.3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501</v>
      </c>
    </row>
    <row r="7" spans="1:18" x14ac:dyDescent="0.3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447</v>
      </c>
    </row>
    <row r="8" spans="1:18" x14ac:dyDescent="0.3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395</v>
      </c>
    </row>
    <row r="9" spans="1:18" x14ac:dyDescent="0.3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341</v>
      </c>
    </row>
    <row r="10" spans="1:18" x14ac:dyDescent="0.3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291</v>
      </c>
    </row>
    <row r="11" spans="1:18" x14ac:dyDescent="0.3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269</v>
      </c>
    </row>
    <row r="12" spans="1:18" x14ac:dyDescent="0.3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294</v>
      </c>
    </row>
    <row r="13" spans="1:18" x14ac:dyDescent="0.3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798</v>
      </c>
    </row>
    <row r="14" spans="1:18" x14ac:dyDescent="0.3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747</v>
      </c>
    </row>
    <row r="15" spans="1:18" x14ac:dyDescent="0.3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671</v>
      </c>
    </row>
    <row r="16" spans="1:18" x14ac:dyDescent="0.3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581</v>
      </c>
    </row>
    <row r="17" spans="1:18" x14ac:dyDescent="0.3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531</v>
      </c>
    </row>
    <row r="18" spans="1:18" x14ac:dyDescent="0.3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399</v>
      </c>
    </row>
    <row r="19" spans="1:18" x14ac:dyDescent="0.3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331</v>
      </c>
    </row>
    <row r="20" spans="1:18" x14ac:dyDescent="0.3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253</v>
      </c>
    </row>
    <row r="21" spans="1:18" ht="15" thickBot="1" x14ac:dyDescent="0.4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workbookViewId="0">
      <selection activeCell="P5" sqref="P5"/>
    </sheetView>
  </sheetViews>
  <sheetFormatPr defaultRowHeight="14.5" x14ac:dyDescent="0.35"/>
  <cols>
    <col min="1" max="1" width="11.6328125" bestFit="1" customWidth="1"/>
    <col min="2" max="2" width="16.1796875" bestFit="1" customWidth="1"/>
    <col min="3" max="3" width="27.26953125" bestFit="1" customWidth="1"/>
    <col min="4" max="4" width="23" customWidth="1"/>
    <col min="5" max="5" width="29.81640625" bestFit="1" customWidth="1"/>
    <col min="6" max="6" width="11" bestFit="1" customWidth="1"/>
    <col min="7" max="7" width="22" bestFit="1" customWidth="1"/>
    <col min="8" max="8" width="40" bestFit="1" customWidth="1"/>
    <col min="13" max="13" width="2.7265625" customWidth="1"/>
    <col min="14" max="14" width="15.81640625" bestFit="1" customWidth="1"/>
    <col min="15" max="15" width="14.453125" bestFit="1" customWidth="1"/>
  </cols>
  <sheetData>
    <row r="1" spans="1:18" x14ac:dyDescent="0.3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3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3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3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3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3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3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3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3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3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3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3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3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3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3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3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3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3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3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3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" thickBot="1" x14ac:dyDescent="0.4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35">
      <c r="Q22" s="14">
        <v>20</v>
      </c>
      <c r="R22">
        <f t="shared" si="5"/>
        <v>0</v>
      </c>
    </row>
    <row r="23" spans="1:18" x14ac:dyDescent="0.35">
      <c r="Q23" s="14">
        <v>21</v>
      </c>
      <c r="R23">
        <f t="shared" si="5"/>
        <v>0</v>
      </c>
    </row>
    <row r="24" spans="1:18" x14ac:dyDescent="0.35">
      <c r="Q24" s="14">
        <v>22</v>
      </c>
      <c r="R24">
        <f t="shared" si="5"/>
        <v>0</v>
      </c>
    </row>
    <row r="25" spans="1:18" x14ac:dyDescent="0.35">
      <c r="Q25" s="14">
        <v>23</v>
      </c>
      <c r="R25">
        <f t="shared" si="5"/>
        <v>0</v>
      </c>
    </row>
    <row r="26" spans="1:18" x14ac:dyDescent="0.35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Johannes Aydin</cp:lastModifiedBy>
  <dcterms:created xsi:type="dcterms:W3CDTF">2015-06-05T18:17:20Z</dcterms:created>
  <dcterms:modified xsi:type="dcterms:W3CDTF">2025-04-02T13:41:20Z</dcterms:modified>
</cp:coreProperties>
</file>