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C:\Users\johannes\Desktop\Data Analytics\Excel_Data_Analytics_Course-main\8_Power_Pivot\"/>
    </mc:Choice>
  </mc:AlternateContent>
  <xr:revisionPtr revIDLastSave="0" documentId="13_ncr:1_{520C2599-3ECA-425A-AE7A-BB731222ECF7}" xr6:coauthVersionLast="47" xr6:coauthVersionMax="47" xr10:uidLastSave="{00000000-0000-0000-0000-000000000000}"/>
  <bookViews>
    <workbookView xWindow="-110" yWindow="-110" windowWidth="19420" windowHeight="10420" activeTab="2" xr2:uid="{6F716FE0-A4DF-418B-900B-3408E44BFC15}"/>
  </bookViews>
  <sheets>
    <sheet name="Skill_Job_Analysis" sheetId="16" r:id="rId1"/>
    <sheet name="Salary_Vs_Skills" sheetId="17" r:id="rId2"/>
    <sheet name="Salary_Analysis" sheetId="18" r:id="rId3"/>
  </sheets>
  <definedNames>
    <definedName name="Slicer_job_country">#N/A</definedName>
    <definedName name="Slicer_job_country1">#N/A</definedName>
    <definedName name="Slicer_job_title_short">#N/A</definedName>
  </definedNames>
  <calcPr calcId="191029"/>
  <pivotCaches>
    <pivotCache cacheId="138" r:id="rId4"/>
    <pivotCache cacheId="139" r:id="rId5"/>
    <pivotCache cacheId="146" r:id="rId6"/>
  </pivotCaches>
  <extLst>
    <ext xmlns:x14="http://schemas.microsoft.com/office/spreadsheetml/2009/9/main" uri="{876F7934-8845-4945-9796-88D515C7AA90}">
      <x14:pivotCaches>
        <pivotCache cacheId="129" r:id="rId7"/>
        <pivotCache cacheId="136"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<sst xmlns="http://schemas.openxmlformats.org/spreadsheetml/2006/main" count="42" uniqueCount="27">
  <si>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</si>
  <si>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</si>
  <si>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</si>
  <si>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</si>
  <si>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</si>
  <si>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</si>
  <si>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</si>
  <si>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</si>
  <si>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</si>
  <si>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</si>
  <si>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</si>
  <si>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</si>
  <si>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</si>
  <si>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</si>
  <si>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</si>
  <si>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</si>
  <si>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</si>
  <si>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</si>
  <si>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</si>
  <si>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Oracle</t>
  </si>
  <si>
    <t>Powerpoint</t>
  </si>
  <si>
    <t>Word</t>
  </si>
  <si>
    <t>Power BI</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</si>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</sst>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cellXfs>
  <cellStyles count="1">
    <cellStyle name="Normal" xfId="0" builtinId="0"/>
  </cellStyles>
  <dxfs count="1">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Skill_Job_Analysis!$B$4:$B$14</c:f>
              <c:numCache>
                <c:formatCode>_(* #\ ##0_);_(* \(#\ ##0\);_(* "-"??_);_(@_)</c:formatCode>
                <c:ptCount val="10"/>
                <c:pt idx="0">
                  <c:v>629</c:v>
                </c:pt>
                <c:pt idx="1">
                  <c:v>871</c:v>
                </c:pt>
                <c:pt idx="2">
                  <c:v>939</c:v>
                </c:pt>
                <c:pt idx="3">
                  <c:v>1543</c:v>
                </c:pt>
                <c:pt idx="4">
                  <c:v>1629</c:v>
                </c:pt>
                <c:pt idx="5">
                  <c:v>1680</c:v>
                </c:pt>
                <c:pt idx="6">
                  <c:v>2725</c:v>
                </c:pt>
                <c:pt idx="7">
                  <c:v>2765</c:v>
                </c:pt>
                <c:pt idx="8">
                  <c:v>3839</c:v>
                </c:pt>
                <c:pt idx="9">
                  <c:v>5033</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E"/>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2598870056497176E-3"/>
                  <c:y val="7.6388888888888895E-2"/>
                </c:manualLayout>
              </c:layout>
              <c:tx>
                <c:rich>
                  <a:bodyPr/>
                  <a:lstStyle/>
                  <a:p>
                    <a:fld id="{884FAF67-A409-4B50-BD90-051CF17C76CD}" type="CELLRANGE">
                      <a:rPr lang="en-US"/>
                      <a:pPr/>
                      <a:t>[CELLRANGE]</a:t>
                    </a:fld>
                    <a:endParaRPr lang="en-S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323-49F0-A9CF-9E627ECC9DA1}"/>
                </c:ext>
              </c:extLst>
            </c:dLbl>
            <c:dLbl>
              <c:idx val="1"/>
              <c:tx>
                <c:rich>
                  <a:bodyPr/>
                  <a:lstStyle/>
                  <a:p>
                    <a:fld id="{B502F4AC-630B-4A10-BB50-484F78C242BC}" type="CELLRANGE">
                      <a:rPr lang="en-US"/>
                      <a:pPr/>
                      <a:t>[CELLRANGE]</a:t>
                    </a:fld>
                    <a:endParaRPr lang="en-S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323-49F0-A9CF-9E627ECC9DA1}"/>
                </c:ext>
              </c:extLst>
            </c:dLbl>
            <c:dLbl>
              <c:idx val="2"/>
              <c:tx>
                <c:rich>
                  <a:bodyPr/>
                  <a:lstStyle/>
                  <a:p>
                    <a:fld id="{6D9B2B3E-150B-46A0-A048-348EEC8DF6AB}" type="CELLRANGE">
                      <a:rPr lang="en-US"/>
                      <a:pPr/>
                      <a:t>[CELLRANGE]</a:t>
                    </a:fld>
                    <a:endParaRPr lang="en-S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323-49F0-A9CF-9E627ECC9DA1}"/>
                </c:ext>
              </c:extLst>
            </c:dLbl>
            <c:dLbl>
              <c:idx val="3"/>
              <c:tx>
                <c:rich>
                  <a:bodyPr/>
                  <a:lstStyle/>
                  <a:p>
                    <a:fld id="{63842FCC-72C4-4CD6-91D0-8E23BFECA8DA}" type="CELLRANGE">
                      <a:rPr lang="en-US"/>
                      <a:pPr/>
                      <a:t>[CELLRANGE]</a:t>
                    </a:fld>
                    <a:endParaRPr lang="en-S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323-49F0-A9CF-9E627ECC9DA1}"/>
                </c:ext>
              </c:extLst>
            </c:dLbl>
            <c:dLbl>
              <c:idx val="4"/>
              <c:tx>
                <c:rich>
                  <a:bodyPr/>
                  <a:lstStyle/>
                  <a:p>
                    <a:fld id="{7A2C1F72-7BB4-4C98-AF9C-FFC86E8673DB}" type="CELLRANGE">
                      <a:rPr lang="en-US"/>
                      <a:pPr/>
                      <a:t>[CELLRANGE]</a:t>
                    </a:fld>
                    <a:endParaRPr lang="en-S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323-49F0-A9CF-9E627ECC9DA1}"/>
                </c:ext>
              </c:extLst>
            </c:dLbl>
            <c:dLbl>
              <c:idx val="5"/>
              <c:layout>
                <c:manualLayout>
                  <c:x val="0"/>
                  <c:y val="-5.9027777777777776E-2"/>
                </c:manualLayout>
              </c:layout>
              <c:tx>
                <c:rich>
                  <a:bodyPr/>
                  <a:lstStyle/>
                  <a:p>
                    <a:fld id="{82AB7ECF-7EED-4AB6-A67E-9D8E1B32023F}" type="CELLRANGE">
                      <a:rPr lang="en-US"/>
                      <a:pPr/>
                      <a:t>[CELLRANGE]</a:t>
                    </a:fld>
                    <a:endParaRPr lang="en-S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323-49F0-A9CF-9E627ECC9DA1}"/>
                </c:ext>
              </c:extLst>
            </c:dLbl>
            <c:dLbl>
              <c:idx val="6"/>
              <c:layout>
                <c:manualLayout>
                  <c:x val="-6.3276836158192087E-2"/>
                  <c:y val="-9.0277777777777776E-2"/>
                </c:manualLayout>
              </c:layout>
              <c:tx>
                <c:rich>
                  <a:bodyPr/>
                  <a:lstStyle/>
                  <a:p>
                    <a:fld id="{BB92A511-765D-4EF4-A0E7-E7161AC0B942}" type="CELLRANGE">
                      <a:rPr lang="en-US"/>
                      <a:pPr/>
                      <a:t>[CELLRANGE]</a:t>
                    </a:fld>
                    <a:endParaRPr lang="en-S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323-49F0-A9CF-9E627ECC9DA1}"/>
                </c:ext>
              </c:extLst>
            </c:dLbl>
            <c:dLbl>
              <c:idx val="7"/>
              <c:layout>
                <c:manualLayout>
                  <c:x val="2.7118644067796609E-2"/>
                  <c:y val="-3.8194444444444448E-2"/>
                </c:manualLayout>
              </c:layout>
              <c:tx>
                <c:rich>
                  <a:bodyPr/>
                  <a:lstStyle/>
                  <a:p>
                    <a:fld id="{4A0BB78D-D675-4C53-842F-0F8D2FF4211C}" type="CELLRANGE">
                      <a:rPr lang="en-US"/>
                      <a:pPr/>
                      <a:t>[CELLRANGE]</a:t>
                    </a:fld>
                    <a:endParaRPr lang="en-S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323-49F0-A9CF-9E627ECC9DA1}"/>
                </c:ext>
              </c:extLst>
            </c:dLbl>
            <c:dLbl>
              <c:idx val="8"/>
              <c:layout>
                <c:manualLayout>
                  <c:x val="-9.0395480225988728E-2"/>
                  <c:y val="-6.2500000000000069E-2"/>
                </c:manualLayout>
              </c:layout>
              <c:tx>
                <c:rich>
                  <a:bodyPr/>
                  <a:lstStyle/>
                  <a:p>
                    <a:fld id="{B1F56FA8-8824-4E30-AA0A-C730634D3A37}" type="CELLRANGE">
                      <a:rPr lang="en-US"/>
                      <a:pPr/>
                      <a:t>[CELLRANGE]</a:t>
                    </a:fld>
                    <a:endParaRPr lang="en-S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323-49F0-A9CF-9E627ECC9DA1}"/>
                </c:ext>
              </c:extLst>
            </c:dLbl>
            <c:dLbl>
              <c:idx val="9"/>
              <c:tx>
                <c:rich>
                  <a:bodyPr/>
                  <a:lstStyle/>
                  <a:p>
                    <a:fld id="{A6EC3582-3E74-43F3-8AC3-62F6FE6235C4}" type="CELLRANGE">
                      <a:rPr lang="en-US"/>
                      <a:pPr/>
                      <a:t>[CELLRANGE]</a:t>
                    </a:fld>
                    <a:endParaRPr lang="en-S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323-49F0-A9CF-9E627ECC9D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D323-49F0-A9CF-9E627ECC9DA1}"/>
            </c:ext>
          </c:extLst>
        </c:ser>
        <c:dLbls>
          <c:showLegendKey val="0"/>
          <c:showVal val="0"/>
          <c:showCatName val="0"/>
          <c:showSerName val="0"/>
          <c:showPercent val="0"/>
          <c:showBubbleSize val="0"/>
        </c:dLbls>
        <c:axId val="1161798079"/>
        <c:axId val="1161805759"/>
      </c:scatterChart>
      <c:valAx>
        <c:axId val="116179807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E"/>
            </a:p>
          </c:txPr>
        </c:title>
        <c:numFmt formatCode="\$#\ ##0;\(\$#\ ##0\);\$#\ ##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161805759"/>
        <c:crosses val="autoZero"/>
        <c:crossBetween val="midCat"/>
      </c:valAx>
      <c:valAx>
        <c:axId val="116180575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1617980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495300</xdr:colOff>
      <xdr:row>2</xdr:row>
      <xdr:rowOff>101600</xdr:rowOff>
    </xdr:from>
    <xdr:to>
      <xdr:col>8</xdr:col>
      <xdr:colOff>158750</xdr:colOff>
      <xdr:row>22</xdr:row>
      <xdr:rowOff>76200</xdr:rowOff>
    </xdr:to>
    <xdr:graphicFrame macro="">
      <xdr:nvGraphicFramePr>
        <xdr:cNvPr id="2" name="Chart 1">
          <a:extLst>
            <a:ext uri="{FF2B5EF4-FFF2-40B4-BE49-F238E27FC236}">
              <a16:creationId xmlns:a16="http://schemas.microsoft.com/office/drawing/2014/main" id="{9350510A-B7C0-960B-BBE8-C3D7705E5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590550</xdr:colOff>
      <xdr:row>0</xdr:row>
      <xdr:rowOff>0</xdr:rowOff>
    </xdr:from>
    <xdr:to>
      <xdr:col>7</xdr:col>
      <xdr:colOff>590550</xdr:colOff>
      <xdr:row>14</xdr:row>
      <xdr:rowOff>41272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20FC22E5-BBEE-0605-AA9A-27A1BCD4485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480050" y="0"/>
              <a:ext cx="1828800" cy="2619372"/>
            </a:xfrm>
            <a:prstGeom prst="rect">
              <a:avLst/>
            </a:prstGeom>
            <a:solidFill>
              <a:prstClr val="white"/>
            </a:solidFill>
            <a:ln w="1">
              <a:solidFill>
                <a:prstClr val="green"/>
              </a:solidFill>
            </a:ln>
          </xdr:spPr>
          <xdr:txBody>
            <a:bodyPr vertOverflow="clip" horzOverflow="clip"/>
            <a:lstStyle/>
            <a:p>
              <a:r>
                <a:rPr lang="en-S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annes" refreshedDate="45795.66195000000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annes" refreshedDate="45795.661946412038" backgroundQuery="1" createdVersion="8" refreshedVersion="8" minRefreshableVersion="3" recordCount="0" supportSubquery="1" supportAdvancedDrill="1" xr:uid="{36FCB0B0-D1AE-459B-8D51-B1506D86454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annes" refreshedDate="45795.663815972221" backgroundQuery="1" createdVersion="8" refreshedVersion="8" minRefreshableVersion="3" recordCount="0" supportSubquery="1" supportAdvancedDrill="1" xr:uid="{54F5C82E-6C6C-4FD6-9D1F-477426E6D5C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annes" refreshedDate="45795.661935416669" backgroundQuery="1" createdVersion="3" refreshedVersion="8" minRefreshableVersion="3" recordCount="0" supportSubquery="1" supportAdvancedDrill="1" xr:uid="{226EA649-12D6-479C-B83A-625686856C68}">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72744041"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annes" refreshedDate="45795.661947685185" backgroundQuery="1" createdVersion="3" refreshedVersion="8" minRefreshableVersion="3" recordCount="0" supportSubquery="1" supportAdvancedDrill="1" xr:uid="{60B84730-9B1C-47EA-8273-03B25987331E}">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2567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3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555B90-98F1-48C0-8A23-021358525FA5}" name="PivotTable1" cacheId="139" applyNumberFormats="0" applyBorderFormats="0" applyFontFormats="0" applyPatternFormats="0" applyAlignmentFormats="0" applyWidthHeightFormats="1" dataCaption="Values" tag="9a8a96d3-c178-4236-aa3c-c79c702eb38a"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48C9F6-FC9A-4B6B-9085-41BEDA7CA52B}" name="PivotTable2" cacheId="146" applyNumberFormats="0" applyBorderFormats="0" applyFontFormats="0" applyPatternFormats="0" applyAlignmentFormats="0" applyWidthHeightFormats="1" dataCaption="Values" tag="64977730-1b3b-4984-a2a6-9d9f33770beb"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925670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925670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nd="1"/>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ongo, Democratic Republic of the]" c="Congo, Democratic Republic of the"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Uganda]" c="Uganda" nd="1"/>
              <i n="[data_jobs_salary].[job_country].&amp;[Venezuela]" c="Venezuela" nd="1"/>
              <i n="[data_jobs_salary].[job_country].&amp;[Zambia]" c="Zambia" nd="1"/>
              <i n="[data_jobs_salary].[job_country].&amp;[Zimbabwe]" c="Zimbabwe"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DE3ECDE-AB5F-4F97-A85E-8470E8C4D8E9}" sourceName="[data_jobs_salary].[job_country]">
  <pivotTables>
    <pivotTable tabId="18" name="PivotTable2"/>
  </pivotTables>
  <data>
    <olap pivotCacheId="47274404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1B32E23-A37A-4EA6-87F9-D2A7405FA729}" cache="Slicer_job_country1" caption="Country"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4.5" x14ac:dyDescent="0.35"/>
  <cols>
    <col min="1" max="1" width="12.453125" bestFit="1" customWidth="1"/>
    <col min="2" max="2" width="16.26953125" bestFit="1" customWidth="1"/>
  </cols>
  <sheetData>
    <row r="3" spans="1:2" x14ac:dyDescent="0.35">
      <c r="A3" s="1" t="s">
        <v>10</v>
      </c>
      <c r="B3" t="s">
        <v>12</v>
      </c>
    </row>
    <row r="4" spans="1:2" x14ac:dyDescent="0.35">
      <c r="A4" s="2" t="s">
        <v>19</v>
      </c>
      <c r="B4" s="3">
        <v>629</v>
      </c>
    </row>
    <row r="5" spans="1:2" x14ac:dyDescent="0.35">
      <c r="A5" s="2" t="s">
        <v>20</v>
      </c>
      <c r="B5" s="3">
        <v>871</v>
      </c>
    </row>
    <row r="6" spans="1:2" x14ac:dyDescent="0.35">
      <c r="A6" s="2" t="s">
        <v>21</v>
      </c>
      <c r="B6" s="3">
        <v>939</v>
      </c>
    </row>
    <row r="7" spans="1:2" x14ac:dyDescent="0.35">
      <c r="A7" s="2" t="s">
        <v>16</v>
      </c>
      <c r="B7" s="3">
        <v>1543</v>
      </c>
    </row>
    <row r="8" spans="1:2" x14ac:dyDescent="0.35">
      <c r="A8" s="2" t="s">
        <v>22</v>
      </c>
      <c r="B8" s="3">
        <v>1629</v>
      </c>
    </row>
    <row r="9" spans="1:2" x14ac:dyDescent="0.35">
      <c r="A9" s="2" t="s">
        <v>18</v>
      </c>
      <c r="B9" s="3">
        <v>1680</v>
      </c>
    </row>
    <row r="10" spans="1:2" x14ac:dyDescent="0.35">
      <c r="A10" s="2" t="s">
        <v>15</v>
      </c>
      <c r="B10" s="3">
        <v>2725</v>
      </c>
    </row>
    <row r="11" spans="1:2" x14ac:dyDescent="0.35">
      <c r="A11" s="2" t="s">
        <v>14</v>
      </c>
      <c r="B11" s="3">
        <v>2765</v>
      </c>
    </row>
    <row r="12" spans="1:2" x14ac:dyDescent="0.35">
      <c r="A12" s="2" t="s">
        <v>17</v>
      </c>
      <c r="B12" s="3">
        <v>3839</v>
      </c>
    </row>
    <row r="13" spans="1:2" x14ac:dyDescent="0.35">
      <c r="A13" s="2" t="s">
        <v>13</v>
      </c>
      <c r="B13" s="3">
        <v>5033</v>
      </c>
    </row>
    <row r="14" spans="1:2" x14ac:dyDescent="0.35">
      <c r="A14" s="2" t="s">
        <v>11</v>
      </c>
      <c r="B14" s="3">
        <v>21653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F4CAE-5D08-4355-8306-D7BDD7B12611}">
  <dimension ref="A1:G12"/>
  <sheetViews>
    <sheetView topLeftCell="A4" workbookViewId="0">
      <selection activeCell="H20" sqref="H20"/>
    </sheetView>
  </sheetViews>
  <sheetFormatPr defaultRowHeight="14.5" x14ac:dyDescent="0.35"/>
  <cols>
    <col min="1" max="1" width="22.6328125" bestFit="1" customWidth="1"/>
    <col min="2" max="2" width="12.54296875" bestFit="1" customWidth="1"/>
    <col min="3" max="4" width="11.6328125" bestFit="1" customWidth="1"/>
    <col min="5" max="5" width="24.6328125" customWidth="1"/>
    <col min="6" max="6" width="14.08984375" customWidth="1"/>
    <col min="7" max="7" width="12.90625" customWidth="1"/>
  </cols>
  <sheetData>
    <row r="1" spans="1:7" x14ac:dyDescent="0.35">
      <c r="A1" s="1" t="s">
        <v>10</v>
      </c>
      <c r="B1" t="s">
        <v>24</v>
      </c>
      <c r="C1" t="s">
        <v>23</v>
      </c>
      <c r="E1" t="str" cm="1">
        <f t="array" ref="E1:G11">A1:C11</f>
        <v>Row Labels</v>
      </c>
      <c r="F1" t="str">
        <v>Median Salary</v>
      </c>
      <c r="G1" t="str">
        <v>Skills Per Job</v>
      </c>
    </row>
    <row r="2" spans="1:7" x14ac:dyDescent="0.35">
      <c r="A2" s="2" t="s">
        <v>0</v>
      </c>
      <c r="B2" s="5">
        <v>155000</v>
      </c>
      <c r="C2" s="4">
        <v>5.2608262817322053</v>
      </c>
      <c r="E2" t="str">
        <v>Senior Data Scientist</v>
      </c>
      <c r="F2">
        <v>155000</v>
      </c>
      <c r="G2">
        <v>5.2608262817322053</v>
      </c>
    </row>
    <row r="3" spans="1:7" x14ac:dyDescent="0.35">
      <c r="A3" s="2" t="s">
        <v>5</v>
      </c>
      <c r="B3" s="5">
        <v>147500</v>
      </c>
      <c r="C3" s="4">
        <v>8.1405163853028792</v>
      </c>
      <c r="E3" t="str">
        <v>Senior Data Engineer</v>
      </c>
      <c r="F3">
        <v>147500</v>
      </c>
      <c r="G3">
        <v>8.1405163853028792</v>
      </c>
    </row>
    <row r="4" spans="1:7" x14ac:dyDescent="0.35">
      <c r="A4" s="2" t="s">
        <v>4</v>
      </c>
      <c r="B4" s="5">
        <v>127500</v>
      </c>
      <c r="C4" s="4">
        <v>4.9271336080047083</v>
      </c>
      <c r="E4" t="str">
        <v>Data Scientist</v>
      </c>
      <c r="F4">
        <v>127500</v>
      </c>
      <c r="G4">
        <v>4.9271336080047083</v>
      </c>
    </row>
    <row r="5" spans="1:7" x14ac:dyDescent="0.35">
      <c r="A5" s="2" t="s">
        <v>1</v>
      </c>
      <c r="B5" s="5">
        <v>125000</v>
      </c>
      <c r="C5" s="4">
        <v>6.961963732861566</v>
      </c>
      <c r="E5" t="str">
        <v>Data Engineer</v>
      </c>
      <c r="F5">
        <v>125000</v>
      </c>
      <c r="G5">
        <v>6.961963732861566</v>
      </c>
    </row>
    <row r="6" spans="1:7" x14ac:dyDescent="0.35">
      <c r="A6" s="2" t="s">
        <v>2</v>
      </c>
      <c r="B6" s="5">
        <v>111175</v>
      </c>
      <c r="C6" s="4">
        <v>4.3544474393531001</v>
      </c>
      <c r="E6" t="str">
        <v>Senior Data Analyst</v>
      </c>
      <c r="F6">
        <v>111175</v>
      </c>
      <c r="G6">
        <v>4.3544474393531001</v>
      </c>
    </row>
    <row r="7" spans="1:7" x14ac:dyDescent="0.35">
      <c r="A7" s="2" t="s">
        <v>3</v>
      </c>
      <c r="B7" s="5">
        <v>107550</v>
      </c>
      <c r="C7" s="4">
        <v>5.2834138486312403</v>
      </c>
      <c r="E7" t="str">
        <v>Machine Learning Engineer</v>
      </c>
      <c r="F7">
        <v>107550</v>
      </c>
      <c r="G7">
        <v>5.2834138486312403</v>
      </c>
    </row>
    <row r="8" spans="1:7" x14ac:dyDescent="0.35">
      <c r="A8" s="2" t="s">
        <v>7</v>
      </c>
      <c r="B8" s="5">
        <v>99150</v>
      </c>
      <c r="C8" s="4">
        <v>5.5445026178010473</v>
      </c>
      <c r="E8" t="str">
        <v>Software Engineer</v>
      </c>
      <c r="F8">
        <v>99150</v>
      </c>
      <c r="G8">
        <v>5.5445026178010473</v>
      </c>
    </row>
    <row r="9" spans="1:7" x14ac:dyDescent="0.35">
      <c r="A9" s="2" t="s">
        <v>6</v>
      </c>
      <c r="B9" s="5">
        <v>90000</v>
      </c>
      <c r="C9" s="4">
        <v>3.600978555069748</v>
      </c>
      <c r="E9" t="str">
        <v>Data Analyst</v>
      </c>
      <c r="F9">
        <v>90000</v>
      </c>
      <c r="G9">
        <v>3.600978555069748</v>
      </c>
    </row>
    <row r="10" spans="1:7" x14ac:dyDescent="0.35">
      <c r="A10" s="2" t="s">
        <v>9</v>
      </c>
      <c r="B10" s="5">
        <v>90000</v>
      </c>
      <c r="C10" s="4">
        <v>4.8023255813953485</v>
      </c>
      <c r="E10" t="str">
        <v>Cloud Engineer</v>
      </c>
      <c r="F10">
        <v>90000</v>
      </c>
      <c r="G10">
        <v>4.8023255813953485</v>
      </c>
    </row>
    <row r="11" spans="1:7" x14ac:dyDescent="0.35">
      <c r="A11" s="2" t="s">
        <v>8</v>
      </c>
      <c r="B11" s="5">
        <v>85000</v>
      </c>
      <c r="C11" s="4">
        <v>3.2997002997002998</v>
      </c>
      <c r="E11" t="str">
        <v>Business Analyst</v>
      </c>
      <c r="F11">
        <v>85000</v>
      </c>
      <c r="G11">
        <v>3.2997002997002998</v>
      </c>
    </row>
    <row r="12" spans="1:7" x14ac:dyDescent="0.35">
      <c r="A12" s="2" t="s">
        <v>11</v>
      </c>
      <c r="B12" s="5">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923E6-9447-4999-B486-EBFE674D3C39}">
  <dimension ref="A1:D12"/>
  <sheetViews>
    <sheetView tabSelected="1" workbookViewId="0">
      <selection activeCell="C1" sqref="C1"/>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10</v>
      </c>
      <c r="B1" t="s">
        <v>24</v>
      </c>
      <c r="C1" t="s">
        <v>25</v>
      </c>
      <c r="D1" t="s">
        <v>26</v>
      </c>
    </row>
    <row r="2" spans="1:4" x14ac:dyDescent="0.35">
      <c r="A2" s="2" t="s">
        <v>8</v>
      </c>
      <c r="B2" s="5">
        <v>70000</v>
      </c>
      <c r="C2" s="5">
        <v>90000</v>
      </c>
      <c r="D2" s="5">
        <v>75000</v>
      </c>
    </row>
    <row r="3" spans="1:4" x14ac:dyDescent="0.35">
      <c r="A3" s="2" t="s">
        <v>9</v>
      </c>
      <c r="B3" s="5">
        <v>110000</v>
      </c>
      <c r="C3" s="5">
        <v>115000</v>
      </c>
      <c r="D3" s="5">
        <v>89100</v>
      </c>
    </row>
    <row r="4" spans="1:4" x14ac:dyDescent="0.35">
      <c r="A4" s="2" t="s">
        <v>6</v>
      </c>
      <c r="B4" s="5">
        <v>100500</v>
      </c>
      <c r="C4" s="5">
        <v>90000</v>
      </c>
      <c r="D4" s="5">
        <v>90000</v>
      </c>
    </row>
    <row r="5" spans="1:4" x14ac:dyDescent="0.35">
      <c r="A5" s="2" t="s">
        <v>1</v>
      </c>
      <c r="B5" s="5">
        <v>102425</v>
      </c>
      <c r="C5" s="5">
        <v>125000</v>
      </c>
      <c r="D5" s="5">
        <v>123500</v>
      </c>
    </row>
    <row r="6" spans="1:4" x14ac:dyDescent="0.35">
      <c r="A6" s="2" t="s">
        <v>4</v>
      </c>
      <c r="B6" s="5">
        <v>139216</v>
      </c>
      <c r="C6" s="5">
        <v>130000</v>
      </c>
      <c r="D6" s="5">
        <v>119550</v>
      </c>
    </row>
    <row r="7" spans="1:4" x14ac:dyDescent="0.35">
      <c r="A7" s="2" t="s">
        <v>3</v>
      </c>
      <c r="B7" s="5">
        <v>101029</v>
      </c>
      <c r="C7" s="5">
        <v>150000</v>
      </c>
      <c r="D7" s="5">
        <v>101029</v>
      </c>
    </row>
    <row r="8" spans="1:4" x14ac:dyDescent="0.35">
      <c r="A8" s="2" t="s">
        <v>2</v>
      </c>
      <c r="B8" s="5">
        <v>50640</v>
      </c>
      <c r="C8" s="5">
        <v>110000</v>
      </c>
      <c r="D8" s="5">
        <v>111175</v>
      </c>
    </row>
    <row r="9" spans="1:4" x14ac:dyDescent="0.35">
      <c r="A9" s="2" t="s">
        <v>5</v>
      </c>
      <c r="B9" s="5">
        <v>147500</v>
      </c>
      <c r="C9" s="5">
        <v>150000</v>
      </c>
      <c r="D9" s="5">
        <v>147500</v>
      </c>
    </row>
    <row r="10" spans="1:4" x14ac:dyDescent="0.35">
      <c r="A10" s="2" t="s">
        <v>0</v>
      </c>
      <c r="B10" s="5">
        <v>157500</v>
      </c>
      <c r="C10" s="5">
        <v>155000</v>
      </c>
      <c r="D10" s="5">
        <v>155000</v>
      </c>
    </row>
    <row r="11" spans="1:4" x14ac:dyDescent="0.35">
      <c r="A11" s="2" t="s">
        <v>7</v>
      </c>
      <c r="B11" s="5">
        <v>157500</v>
      </c>
      <c r="C11" s="5">
        <v>125000</v>
      </c>
      <c r="D11" s="5">
        <v>89100</v>
      </c>
    </row>
    <row r="12" spans="1:4" x14ac:dyDescent="0.35">
      <c r="A12" s="2" t="s">
        <v>11</v>
      </c>
      <c r="B12" s="5">
        <v>118500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B4224699-315B-4574-9A8A-FD8D7423F83B}">
  <ds:schemaRefs/>
</ds:datastoreItem>
</file>

<file path=customXml/itemProps3.xml><?xml version="1.0" encoding="utf-8"?>
<ds:datastoreItem xmlns:ds="http://schemas.openxmlformats.org/officeDocument/2006/customXml" ds:itemID="{6A81B8BA-9DC9-4D0E-9A6B-6EA731E8025C}">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07DC4AF4-4D02-466A-B181-EE1007F8597F}">
  <ds:schemaRefs/>
</ds:datastoreItem>
</file>

<file path=customXml/itemProps6.xml><?xml version="1.0" encoding="utf-8"?>
<ds:datastoreItem xmlns:ds="http://schemas.openxmlformats.org/officeDocument/2006/customXml" ds:itemID="{B59DA792-0D60-4311-9BFB-9BE005B2BE54}">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ADA2C7E1-6806-454B-AADC-A8DF130EA498}">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251882AE-68BB-44B4-8C75-BF5C13B276E7}">
  <ds:schemaRefs/>
</ds:datastoreItem>
</file>

<file path=customXml/itemProps14.xml><?xml version="1.0" encoding="utf-8"?>
<ds:datastoreItem xmlns:ds="http://schemas.openxmlformats.org/officeDocument/2006/customXml" ds:itemID="{7642B243-8DDC-4581-9FEA-8E0432D9F660}">
  <ds:schemaRefs/>
</ds:datastoreItem>
</file>

<file path=customXml/itemProps15.xml><?xml version="1.0" encoding="utf-8"?>
<ds:datastoreItem xmlns:ds="http://schemas.openxmlformats.org/officeDocument/2006/customXml" ds:itemID="{EA6D0E8F-DB35-4C2D-8BF5-917B7C745DA2}">
  <ds:schemaRefs/>
</ds:datastoreItem>
</file>

<file path=customXml/itemProps16.xml><?xml version="1.0" encoding="utf-8"?>
<ds:datastoreItem xmlns:ds="http://schemas.openxmlformats.org/officeDocument/2006/customXml" ds:itemID="{94D82894-1FF4-4AB5-AD28-DE9EF18DC2A7}">
  <ds:schemaRefs/>
</ds:datastoreItem>
</file>

<file path=customXml/itemProps17.xml><?xml version="1.0" encoding="utf-8"?>
<ds:datastoreItem xmlns:ds="http://schemas.openxmlformats.org/officeDocument/2006/customXml" ds:itemID="{FE7A21AB-1AE2-413A-8FB6-60A8D0F75BD9}">
  <ds:schemaRefs/>
</ds:datastoreItem>
</file>

<file path=customXml/itemProps18.xml><?xml version="1.0" encoding="utf-8"?>
<ds:datastoreItem xmlns:ds="http://schemas.openxmlformats.org/officeDocument/2006/customXml" ds:itemID="{B4D51B57-C8A4-4EA5-AABA-F34C38D18045}">
  <ds:schemaRefs/>
</ds:datastoreItem>
</file>

<file path=customXml/itemProps19.xml><?xml version="1.0" encoding="utf-8"?>
<ds:datastoreItem xmlns:ds="http://schemas.openxmlformats.org/officeDocument/2006/customXml" ds:itemID="{7C782E8A-60C9-45CE-9A31-E598446FBA2A}">
  <ds:schemaRefs/>
</ds:datastoreItem>
</file>

<file path=customXml/itemProps20.xml><?xml version="1.0" encoding="utf-8"?>
<ds:datastoreItem xmlns:ds="http://schemas.openxmlformats.org/officeDocument/2006/customXml" ds:itemID="{1297AF56-FA87-4DFD-93E4-B680AE8AE54B}">
  <ds:schemaRefs/>
</ds:datastoreItem>
</file>

<file path=customXml/itemProps21.xml><?xml version="1.0" encoding="utf-8"?>
<ds:datastoreItem xmlns:ds="http://schemas.openxmlformats.org/officeDocument/2006/customXml" ds:itemID="{3F12C505-0702-4E99-B30B-932B09D124D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Johannes Aydin</cp:lastModifiedBy>
  <dcterms:created xsi:type="dcterms:W3CDTF">2024-08-10T22:21:34Z</dcterms:created>
  <dcterms:modified xsi:type="dcterms:W3CDTF">2025-05-18T13:57:32Z</dcterms:modified>
</cp:coreProperties>
</file>