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filterPrivacy="1"/>
  <xr:revisionPtr revIDLastSave="8" documentId="13_ncr:1_{94043F97-8686-9E46-B4C1-0B9BA987613C}" xr6:coauthVersionLast="47" xr6:coauthVersionMax="47" xr10:uidLastSave="{4A710951-EEB7-B948-A2C0-00DBE1BE0EB3}"/>
  <bookViews>
    <workbookView xWindow="12080" yWindow="1220" windowWidth="35280" windowHeight="23440" xr2:uid="{00000000-000D-0000-FFFF-FFFF00000000}"/>
  </bookViews>
  <sheets>
    <sheet name="BPI12" sheetId="4" r:id="rId1"/>
    <sheet name="BPI17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4" l="1"/>
  <c r="G38" i="4"/>
  <c r="G39" i="4"/>
  <c r="G40" i="4"/>
  <c r="G41" i="4"/>
  <c r="G42" i="4"/>
  <c r="G14" i="5"/>
  <c r="G15" i="5"/>
  <c r="G16" i="5"/>
  <c r="G17" i="5"/>
  <c r="H17" i="5"/>
  <c r="H30" i="4" l="1"/>
  <c r="H31" i="4"/>
  <c r="H32" i="4"/>
  <c r="H33" i="4"/>
  <c r="H34" i="4"/>
  <c r="H35" i="4"/>
  <c r="H36" i="4"/>
  <c r="H37" i="4"/>
  <c r="H38" i="4"/>
  <c r="H39" i="4"/>
  <c r="H40" i="4"/>
  <c r="H41" i="4"/>
  <c r="H42" i="4"/>
  <c r="H29" i="4"/>
  <c r="P41" i="5" l="1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H41" i="5" l="1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P7" i="5" l="1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6" i="5"/>
  <c r="X7" i="5"/>
  <c r="X8" i="5"/>
  <c r="X9" i="5"/>
  <c r="X10" i="5"/>
  <c r="X11" i="5"/>
  <c r="X12" i="5"/>
  <c r="X13" i="5"/>
  <c r="X14" i="5"/>
  <c r="X15" i="5"/>
  <c r="X16" i="5"/>
  <c r="X17" i="5"/>
  <c r="X6" i="5"/>
  <c r="H6" i="5"/>
  <c r="H7" i="5"/>
  <c r="H8" i="5"/>
  <c r="H9" i="5"/>
  <c r="H10" i="5"/>
  <c r="H11" i="5"/>
  <c r="H12" i="5"/>
  <c r="H13" i="5"/>
  <c r="H14" i="5"/>
  <c r="H15" i="5"/>
  <c r="H16" i="5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29" i="4"/>
  <c r="X7" i="4" l="1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6" i="4"/>
  <c r="H7" i="4"/>
  <c r="H8" i="4"/>
  <c r="H9" i="4"/>
  <c r="H10" i="4"/>
  <c r="H11" i="4"/>
  <c r="H12" i="4"/>
  <c r="H13" i="4"/>
  <c r="H14" i="4"/>
  <c r="H15" i="4"/>
  <c r="H16" i="4"/>
  <c r="H17" i="4"/>
  <c r="H6" i="4"/>
  <c r="G17" i="4" l="1"/>
  <c r="G16" i="4"/>
  <c r="G15" i="4"/>
  <c r="G14" i="4"/>
  <c r="G13" i="4"/>
  <c r="G12" i="4"/>
  <c r="G11" i="4"/>
  <c r="G10" i="4"/>
  <c r="O37" i="4"/>
  <c r="O38" i="4"/>
  <c r="O39" i="4"/>
  <c r="O40" i="4"/>
  <c r="O41" i="4"/>
  <c r="O42" i="4"/>
  <c r="G36" i="4" l="1"/>
  <c r="G35" i="4"/>
  <c r="G34" i="4"/>
  <c r="G33" i="4"/>
  <c r="G32" i="4"/>
  <c r="G31" i="4"/>
  <c r="G30" i="4"/>
  <c r="G29" i="4"/>
  <c r="O15" i="4"/>
  <c r="O16" i="4"/>
  <c r="O17" i="4"/>
  <c r="O18" i="4"/>
  <c r="O19" i="4"/>
  <c r="O20" i="4"/>
  <c r="O36" i="4" l="1"/>
  <c r="O35" i="4"/>
  <c r="O34" i="4"/>
  <c r="O33" i="4"/>
  <c r="O32" i="4"/>
  <c r="O31" i="4"/>
  <c r="O30" i="4"/>
  <c r="O29" i="4"/>
  <c r="O14" i="4" l="1"/>
  <c r="O13" i="4"/>
  <c r="G13" i="5"/>
  <c r="G8" i="5"/>
  <c r="G9" i="5"/>
  <c r="W17" i="5" l="1"/>
  <c r="W16" i="5"/>
  <c r="W15" i="5"/>
  <c r="W14" i="5"/>
  <c r="W13" i="5"/>
  <c r="W12" i="5"/>
  <c r="W11" i="5"/>
  <c r="W10" i="5"/>
  <c r="W9" i="5"/>
  <c r="W8" i="5"/>
  <c r="W7" i="5"/>
  <c r="W6" i="5"/>
  <c r="W21" i="4" l="1"/>
  <c r="W22" i="4"/>
  <c r="W23" i="4"/>
  <c r="W20" i="4"/>
  <c r="W19" i="4"/>
  <c r="W18" i="4"/>
  <c r="W17" i="4"/>
  <c r="W16" i="4"/>
  <c r="W15" i="4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W14" i="4"/>
  <c r="G12" i="5"/>
  <c r="G11" i="5"/>
  <c r="G10" i="5"/>
  <c r="G7" i="5"/>
  <c r="G6" i="5"/>
  <c r="W13" i="4"/>
  <c r="W12" i="4"/>
  <c r="W11" i="4" l="1"/>
  <c r="W10" i="4"/>
  <c r="W9" i="4"/>
  <c r="W8" i="4"/>
  <c r="W7" i="4"/>
  <c r="W6" i="4"/>
  <c r="G9" i="4" l="1"/>
  <c r="O11" i="4"/>
  <c r="O10" i="4"/>
  <c r="O9" i="4"/>
  <c r="O8" i="4"/>
  <c r="G8" i="4"/>
  <c r="O7" i="4"/>
  <c r="G7" i="4"/>
  <c r="O6" i="4"/>
  <c r="G6" i="4"/>
</calcChain>
</file>

<file path=xl/sharedStrings.xml><?xml version="1.0" encoding="utf-8"?>
<sst xmlns="http://schemas.openxmlformats.org/spreadsheetml/2006/main" count="74" uniqueCount="13">
  <si>
    <t>filt</t>
  </si>
  <si>
    <t>lstm</t>
  </si>
  <si>
    <t>rec</t>
  </si>
  <si>
    <t>prec</t>
  </si>
  <si>
    <t>ks</t>
  </si>
  <si>
    <t>BPI12_10</t>
  </si>
  <si>
    <t>BPI12_5</t>
  </si>
  <si>
    <t>BPI12_2</t>
  </si>
  <si>
    <t>BPI17_5</t>
  </si>
  <si>
    <t>BPI17_10</t>
  </si>
  <si>
    <t>BPI17_2</t>
  </si>
  <si>
    <t>skip 1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</si>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</sst>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4524-4BD9-47AE-BEF9-5796EA84FC23}">
  <dimension ref="B3:Y42"/>
  <sheetViews>
    <sheetView tabSelected="1" workbookViewId="0">
      <selection activeCell="D40" sqref="D40"/>
    </sheetView>
  </sheetViews>
  <sheetFormatPr baseColWidth="10" defaultColWidth="8.83203125" defaultRowHeight="15" x14ac:dyDescent="0.2"/>
  <sheetData>
    <row r="3" spans="2:24" x14ac:dyDescent="0.2">
      <c r="E3" t="s">
        <v>5</v>
      </c>
      <c r="M3" t="s">
        <v>6</v>
      </c>
      <c r="U3" t="s">
        <v>7</v>
      </c>
    </row>
    <row r="4" spans="2:24" ht="16" thickBot="1" x14ac:dyDescent="0.25">
      <c r="E4" t="s">
        <v>2</v>
      </c>
      <c r="F4" t="s">
        <v>3</v>
      </c>
      <c r="M4" t="s">
        <v>2</v>
      </c>
      <c r="N4" t="s">
        <v>3</v>
      </c>
      <c r="U4" t="s">
        <v>2</v>
      </c>
      <c r="V4" t="s">
        <v>3</v>
      </c>
    </row>
    <row r="5" spans="2:24" x14ac:dyDescent="0.2">
      <c r="B5" t="s">
        <v>4</v>
      </c>
      <c r="C5" t="s">
        <v>0</v>
      </c>
      <c r="D5" t="s">
        <v>1</v>
      </c>
      <c r="H5" s="3" t="s">
        <v>12</v>
      </c>
      <c r="J5" t="s">
        <v>4</v>
      </c>
      <c r="K5" t="s">
        <v>0</v>
      </c>
      <c r="L5" t="s">
        <v>1</v>
      </c>
      <c r="P5" s="3" t="s">
        <v>12</v>
      </c>
      <c r="R5" t="s">
        <v>4</v>
      </c>
      <c r="S5" t="s">
        <v>0</v>
      </c>
      <c r="T5" t="s">
        <v>1</v>
      </c>
      <c r="X5" s="3" t="s">
        <v>12</v>
      </c>
    </row>
    <row r="6" spans="2:24" x14ac:dyDescent="0.2">
      <c r="B6">
        <v>4</v>
      </c>
      <c r="C6">
        <v>4</v>
      </c>
      <c r="D6">
        <v>0</v>
      </c>
      <c r="E6">
        <v>0.85699999999999998</v>
      </c>
      <c r="F6">
        <v>0.84199999999999997</v>
      </c>
      <c r="G6">
        <f t="shared" ref="G6:G17" si="0">SUM(E6:F6)</f>
        <v>1.6989999999999998</v>
      </c>
      <c r="H6" s="4">
        <f>2*(E6*F6)/(E6+F6)</f>
        <v>0.8494337845791643</v>
      </c>
      <c r="J6">
        <v>4</v>
      </c>
      <c r="K6">
        <v>4</v>
      </c>
      <c r="L6">
        <v>1</v>
      </c>
      <c r="M6">
        <v>0.69099999999999995</v>
      </c>
      <c r="N6">
        <v>0.79800000000000004</v>
      </c>
      <c r="O6">
        <f t="shared" ref="O6:O11" si="1">SUM(M6:N6)</f>
        <v>1.4889999999999999</v>
      </c>
      <c r="P6" s="4">
        <f>2*(M6*N6)/(M6+N6)</f>
        <v>0.74065547347212901</v>
      </c>
      <c r="R6">
        <v>6</v>
      </c>
      <c r="S6">
        <v>6</v>
      </c>
      <c r="T6">
        <v>0</v>
      </c>
      <c r="U6">
        <v>0.63200000000000001</v>
      </c>
      <c r="V6">
        <v>0.57299999999999995</v>
      </c>
      <c r="W6">
        <f t="shared" ref="W6:W23" si="2">SUM(U6:V6)</f>
        <v>1.2050000000000001</v>
      </c>
      <c r="X6" s="4">
        <f>2*(U6*V6)/(U6+V6)</f>
        <v>0.60105560165975092</v>
      </c>
    </row>
    <row r="7" spans="2:24" x14ac:dyDescent="0.2">
      <c r="B7">
        <v>4</v>
      </c>
      <c r="C7">
        <v>4</v>
      </c>
      <c r="D7">
        <v>1</v>
      </c>
      <c r="E7">
        <v>0.92100000000000004</v>
      </c>
      <c r="F7">
        <v>0.81799999999999995</v>
      </c>
      <c r="G7">
        <f t="shared" si="0"/>
        <v>1.7389999999999999</v>
      </c>
      <c r="H7" s="4">
        <f t="shared" ref="H7:H17" si="3">2*(E7*F7)/(E7+F7)</f>
        <v>0.86644968372627951</v>
      </c>
      <c r="J7">
        <v>4</v>
      </c>
      <c r="K7">
        <v>5</v>
      </c>
      <c r="L7">
        <v>1</v>
      </c>
      <c r="M7">
        <v>0.83399999999999996</v>
      </c>
      <c r="N7">
        <v>0.77100000000000002</v>
      </c>
      <c r="O7">
        <f t="shared" si="1"/>
        <v>1.605</v>
      </c>
      <c r="P7" s="4">
        <f t="shared" ref="P7:P20" si="4">2*(M7*N7)/(M7+N7)</f>
        <v>0.80126355140186911</v>
      </c>
      <c r="R7">
        <v>6</v>
      </c>
      <c r="S7">
        <v>6</v>
      </c>
      <c r="T7">
        <v>1</v>
      </c>
      <c r="U7">
        <v>0.57899999999999996</v>
      </c>
      <c r="V7">
        <v>0.71399999999999997</v>
      </c>
      <c r="W7">
        <f t="shared" si="2"/>
        <v>1.2929999999999999</v>
      </c>
      <c r="X7" s="4">
        <f t="shared" ref="X7:X23" si="5">2*(U7*V7)/(U7+V7)</f>
        <v>0.63945243619489556</v>
      </c>
    </row>
    <row r="8" spans="2:24" x14ac:dyDescent="0.2">
      <c r="B8">
        <v>4</v>
      </c>
      <c r="C8">
        <v>5</v>
      </c>
      <c r="D8">
        <v>0</v>
      </c>
      <c r="E8">
        <v>0.91500000000000004</v>
      </c>
      <c r="F8">
        <v>0.84299999999999997</v>
      </c>
      <c r="G8">
        <f t="shared" si="0"/>
        <v>1.758</v>
      </c>
      <c r="H8" s="4">
        <f t="shared" si="3"/>
        <v>0.87752559726962465</v>
      </c>
      <c r="J8">
        <v>4</v>
      </c>
      <c r="K8">
        <v>6</v>
      </c>
      <c r="L8">
        <v>1</v>
      </c>
      <c r="M8">
        <v>0.91800000000000004</v>
      </c>
      <c r="N8">
        <v>0.79600000000000004</v>
      </c>
      <c r="O8">
        <f t="shared" si="1"/>
        <v>1.714</v>
      </c>
      <c r="P8" s="4">
        <f t="shared" si="4"/>
        <v>0.8526581096849476</v>
      </c>
      <c r="R8">
        <v>6</v>
      </c>
      <c r="S8">
        <v>7</v>
      </c>
      <c r="T8">
        <v>0</v>
      </c>
      <c r="U8">
        <v>0.60899999999999999</v>
      </c>
      <c r="V8">
        <v>0.60899999999999999</v>
      </c>
      <c r="W8">
        <f t="shared" si="2"/>
        <v>1.218</v>
      </c>
      <c r="X8" s="4">
        <f t="shared" si="5"/>
        <v>0.60899999999999999</v>
      </c>
    </row>
    <row r="9" spans="2:24" x14ac:dyDescent="0.2">
      <c r="B9">
        <v>4</v>
      </c>
      <c r="C9">
        <v>5</v>
      </c>
      <c r="D9">
        <v>1</v>
      </c>
      <c r="E9">
        <v>0.90800000000000003</v>
      </c>
      <c r="F9">
        <v>0.86099999999999999</v>
      </c>
      <c r="G9">
        <f t="shared" si="0"/>
        <v>1.7690000000000001</v>
      </c>
      <c r="H9" s="4">
        <f t="shared" si="3"/>
        <v>0.8838756359525155</v>
      </c>
      <c r="J9">
        <v>4</v>
      </c>
      <c r="K9">
        <v>7</v>
      </c>
      <c r="L9">
        <v>1</v>
      </c>
      <c r="M9">
        <v>0.90700000000000003</v>
      </c>
      <c r="N9">
        <v>0.76700000000000002</v>
      </c>
      <c r="O9">
        <f t="shared" si="1"/>
        <v>1.6739999999999999</v>
      </c>
      <c r="P9" s="4">
        <f t="shared" si="4"/>
        <v>0.83114575866188767</v>
      </c>
      <c r="R9">
        <v>6</v>
      </c>
      <c r="S9">
        <v>7</v>
      </c>
      <c r="T9">
        <v>1</v>
      </c>
      <c r="U9">
        <v>0.63400000000000001</v>
      </c>
      <c r="V9">
        <v>0.69899999999999995</v>
      </c>
      <c r="W9">
        <f t="shared" si="2"/>
        <v>1.333</v>
      </c>
      <c r="X9" s="4">
        <f t="shared" si="5"/>
        <v>0.66491522880720177</v>
      </c>
    </row>
    <row r="10" spans="2:24" x14ac:dyDescent="0.2">
      <c r="B10">
        <v>7</v>
      </c>
      <c r="C10">
        <v>7</v>
      </c>
      <c r="D10">
        <v>0</v>
      </c>
      <c r="E10">
        <v>0.91400000000000003</v>
      </c>
      <c r="F10">
        <v>0.85799999999999998</v>
      </c>
      <c r="G10">
        <f t="shared" si="0"/>
        <v>1.772</v>
      </c>
      <c r="H10" s="4">
        <f t="shared" si="3"/>
        <v>0.88511512415349891</v>
      </c>
      <c r="J10">
        <v>4</v>
      </c>
      <c r="K10">
        <v>8</v>
      </c>
      <c r="L10">
        <v>1</v>
      </c>
      <c r="M10">
        <v>0.80900000000000005</v>
      </c>
      <c r="N10">
        <v>0.83299999999999996</v>
      </c>
      <c r="O10">
        <f t="shared" si="1"/>
        <v>1.6419999999999999</v>
      </c>
      <c r="P10" s="4">
        <f t="shared" si="4"/>
        <v>0.8208246041412911</v>
      </c>
      <c r="R10">
        <v>6</v>
      </c>
      <c r="S10">
        <v>8</v>
      </c>
      <c r="T10">
        <v>0</v>
      </c>
      <c r="U10">
        <v>0.63400000000000001</v>
      </c>
      <c r="V10">
        <v>0.58799999999999997</v>
      </c>
      <c r="W10">
        <f t="shared" si="2"/>
        <v>1.222</v>
      </c>
      <c r="X10" s="4">
        <f t="shared" si="5"/>
        <v>0.61013420621931258</v>
      </c>
    </row>
    <row r="11" spans="2:24" x14ac:dyDescent="0.2">
      <c r="B11">
        <v>7</v>
      </c>
      <c r="C11">
        <v>7</v>
      </c>
      <c r="D11">
        <v>1</v>
      </c>
      <c r="E11">
        <v>0.91200000000000003</v>
      </c>
      <c r="F11">
        <v>0.877</v>
      </c>
      <c r="G11">
        <f t="shared" si="0"/>
        <v>1.7890000000000001</v>
      </c>
      <c r="H11" s="4">
        <f t="shared" si="3"/>
        <v>0.89415762996087189</v>
      </c>
      <c r="J11">
        <v>4</v>
      </c>
      <c r="K11">
        <v>9</v>
      </c>
      <c r="L11">
        <v>1</v>
      </c>
      <c r="M11">
        <v>0.90500000000000003</v>
      </c>
      <c r="N11">
        <v>0.78300000000000003</v>
      </c>
      <c r="O11">
        <f t="shared" si="1"/>
        <v>1.6880000000000002</v>
      </c>
      <c r="P11" s="4">
        <f t="shared" si="4"/>
        <v>0.8395912322274881</v>
      </c>
      <c r="R11">
        <v>6</v>
      </c>
      <c r="S11">
        <v>8</v>
      </c>
      <c r="T11">
        <v>1</v>
      </c>
      <c r="U11">
        <v>0.56999999999999995</v>
      </c>
      <c r="V11">
        <v>0.74</v>
      </c>
      <c r="W11">
        <f t="shared" si="2"/>
        <v>1.31</v>
      </c>
      <c r="X11" s="4">
        <f t="shared" si="5"/>
        <v>0.64396946564885482</v>
      </c>
    </row>
    <row r="12" spans="2:24" x14ac:dyDescent="0.2">
      <c r="B12">
        <v>7</v>
      </c>
      <c r="C12">
        <v>9</v>
      </c>
      <c r="D12">
        <v>0</v>
      </c>
      <c r="E12">
        <v>0.94599999999999995</v>
      </c>
      <c r="F12">
        <v>0.80700000000000005</v>
      </c>
      <c r="G12">
        <f t="shared" si="0"/>
        <v>1.7530000000000001</v>
      </c>
      <c r="H12" s="4">
        <f t="shared" si="3"/>
        <v>0.87098916143753569</v>
      </c>
      <c r="P12" s="4" t="e">
        <f t="shared" si="4"/>
        <v>#DIV/0!</v>
      </c>
      <c r="R12">
        <v>7</v>
      </c>
      <c r="S12">
        <v>6</v>
      </c>
      <c r="T12">
        <v>0</v>
      </c>
      <c r="U12">
        <v>0.60299999999999998</v>
      </c>
      <c r="V12">
        <v>0.63300000000000001</v>
      </c>
      <c r="W12">
        <f t="shared" si="2"/>
        <v>1.236</v>
      </c>
      <c r="X12" s="4">
        <f t="shared" si="5"/>
        <v>0.61763592233009712</v>
      </c>
    </row>
    <row r="13" spans="2:24" x14ac:dyDescent="0.2">
      <c r="B13">
        <v>7</v>
      </c>
      <c r="C13">
        <v>9</v>
      </c>
      <c r="D13">
        <v>1</v>
      </c>
      <c r="E13">
        <v>0.95099999999999996</v>
      </c>
      <c r="F13">
        <v>0.85799999999999998</v>
      </c>
      <c r="G13">
        <f t="shared" si="0"/>
        <v>1.8089999999999999</v>
      </c>
      <c r="H13" s="4">
        <f t="shared" si="3"/>
        <v>0.90210945273631837</v>
      </c>
      <c r="I13" s="1"/>
      <c r="J13">
        <v>7</v>
      </c>
      <c r="K13">
        <v>7</v>
      </c>
      <c r="L13">
        <v>0</v>
      </c>
      <c r="M13">
        <v>0.89900000000000002</v>
      </c>
      <c r="N13">
        <v>0.85899999999999999</v>
      </c>
      <c r="O13">
        <f>SUM(M13,N13)</f>
        <v>1.758</v>
      </c>
      <c r="P13" s="4">
        <f t="shared" si="4"/>
        <v>0.87854493742889639</v>
      </c>
      <c r="R13">
        <v>7</v>
      </c>
      <c r="S13">
        <v>6</v>
      </c>
      <c r="T13">
        <v>1</v>
      </c>
      <c r="U13">
        <v>0.56899999999999995</v>
      </c>
      <c r="V13">
        <v>0.748</v>
      </c>
      <c r="W13">
        <f t="shared" si="2"/>
        <v>1.3169999999999999</v>
      </c>
      <c r="X13" s="4">
        <f t="shared" si="5"/>
        <v>0.64633561123766126</v>
      </c>
    </row>
    <row r="14" spans="2:24" x14ac:dyDescent="0.2">
      <c r="B14">
        <v>9</v>
      </c>
      <c r="C14">
        <v>7</v>
      </c>
      <c r="D14">
        <v>0</v>
      </c>
      <c r="E14">
        <v>0.93500000000000005</v>
      </c>
      <c r="F14">
        <v>0.81499999999999995</v>
      </c>
      <c r="G14">
        <f t="shared" si="0"/>
        <v>1.75</v>
      </c>
      <c r="H14" s="4">
        <f t="shared" si="3"/>
        <v>0.87088571428571426</v>
      </c>
      <c r="J14">
        <v>7</v>
      </c>
      <c r="K14">
        <v>7</v>
      </c>
      <c r="L14">
        <v>1</v>
      </c>
      <c r="M14">
        <v>0.93100000000000005</v>
      </c>
      <c r="N14">
        <v>0.84199999999999997</v>
      </c>
      <c r="O14">
        <f>SUM(M14,N14)</f>
        <v>1.7730000000000001</v>
      </c>
      <c r="P14" s="4">
        <f t="shared" si="4"/>
        <v>0.88426621545403261</v>
      </c>
      <c r="R14">
        <v>7</v>
      </c>
      <c r="S14">
        <v>7</v>
      </c>
      <c r="T14">
        <v>0</v>
      </c>
      <c r="U14">
        <v>0.71499999999999997</v>
      </c>
      <c r="V14">
        <v>0.54500000000000004</v>
      </c>
      <c r="W14">
        <f t="shared" si="2"/>
        <v>1.26</v>
      </c>
      <c r="X14" s="4">
        <f t="shared" si="5"/>
        <v>0.61853174603174599</v>
      </c>
    </row>
    <row r="15" spans="2:24" x14ac:dyDescent="0.2">
      <c r="B15">
        <v>9</v>
      </c>
      <c r="C15">
        <v>7</v>
      </c>
      <c r="D15">
        <v>1</v>
      </c>
      <c r="E15">
        <v>0.86699999999999999</v>
      </c>
      <c r="F15">
        <v>0.89700000000000002</v>
      </c>
      <c r="G15">
        <f t="shared" si="0"/>
        <v>1.764</v>
      </c>
      <c r="H15" s="4">
        <f t="shared" si="3"/>
        <v>0.88174489795918365</v>
      </c>
      <c r="J15">
        <v>7</v>
      </c>
      <c r="K15">
        <v>9</v>
      </c>
      <c r="L15">
        <v>0</v>
      </c>
      <c r="M15">
        <v>0.91300000000000003</v>
      </c>
      <c r="N15">
        <v>0.86199999999999999</v>
      </c>
      <c r="O15">
        <f t="shared" ref="O15:O20" si="6">SUM(M15,N15)</f>
        <v>1.7749999999999999</v>
      </c>
      <c r="P15" s="4">
        <f t="shared" si="4"/>
        <v>0.88676732394366198</v>
      </c>
      <c r="R15">
        <v>7</v>
      </c>
      <c r="S15">
        <v>7</v>
      </c>
      <c r="T15">
        <v>1</v>
      </c>
      <c r="U15">
        <v>0.61299999999999999</v>
      </c>
      <c r="V15">
        <v>0.71799999999999997</v>
      </c>
      <c r="W15">
        <f t="shared" si="2"/>
        <v>1.331</v>
      </c>
      <c r="X15" s="4">
        <f t="shared" si="5"/>
        <v>0.66135837716002999</v>
      </c>
    </row>
    <row r="16" spans="2:24" x14ac:dyDescent="0.2">
      <c r="B16">
        <v>9</v>
      </c>
      <c r="C16">
        <v>9</v>
      </c>
      <c r="D16">
        <v>0</v>
      </c>
      <c r="E16">
        <v>0.879</v>
      </c>
      <c r="F16">
        <v>0.85899999999999999</v>
      </c>
      <c r="G16">
        <f t="shared" si="0"/>
        <v>1.738</v>
      </c>
      <c r="H16" s="4">
        <f t="shared" si="3"/>
        <v>0.86888492520138083</v>
      </c>
      <c r="J16">
        <v>7</v>
      </c>
      <c r="K16">
        <v>9</v>
      </c>
      <c r="L16">
        <v>1</v>
      </c>
      <c r="M16">
        <v>0.90200000000000002</v>
      </c>
      <c r="N16">
        <v>0.86099999999999999</v>
      </c>
      <c r="O16">
        <f t="shared" si="6"/>
        <v>1.7629999999999999</v>
      </c>
      <c r="P16" s="4">
        <f t="shared" si="4"/>
        <v>0.88102325581395358</v>
      </c>
      <c r="R16">
        <v>7</v>
      </c>
      <c r="S16">
        <v>8</v>
      </c>
      <c r="T16">
        <v>0</v>
      </c>
      <c r="U16">
        <v>0.67600000000000005</v>
      </c>
      <c r="V16">
        <v>0.57599999999999996</v>
      </c>
      <c r="W16">
        <f t="shared" si="2"/>
        <v>1.252</v>
      </c>
      <c r="X16" s="4">
        <f t="shared" si="5"/>
        <v>0.6220063897763578</v>
      </c>
    </row>
    <row r="17" spans="2:25" ht="16" thickBot="1" x14ac:dyDescent="0.25">
      <c r="B17">
        <v>9</v>
      </c>
      <c r="C17">
        <v>9</v>
      </c>
      <c r="D17">
        <v>1</v>
      </c>
      <c r="E17">
        <v>0.90700000000000003</v>
      </c>
      <c r="F17">
        <v>0.82799999999999996</v>
      </c>
      <c r="G17">
        <f t="shared" si="0"/>
        <v>1.7349999999999999</v>
      </c>
      <c r="H17" s="5">
        <f t="shared" si="3"/>
        <v>0.86570144092219026</v>
      </c>
      <c r="J17">
        <v>9</v>
      </c>
      <c r="K17">
        <v>7</v>
      </c>
      <c r="L17">
        <v>0</v>
      </c>
      <c r="M17">
        <v>0.89300000000000002</v>
      </c>
      <c r="N17">
        <v>0.86399999999999999</v>
      </c>
      <c r="O17">
        <f t="shared" si="6"/>
        <v>1.7570000000000001</v>
      </c>
      <c r="P17" s="4">
        <f t="shared" si="4"/>
        <v>0.87826067159931698</v>
      </c>
      <c r="R17">
        <v>7</v>
      </c>
      <c r="S17">
        <v>8</v>
      </c>
      <c r="T17">
        <v>1</v>
      </c>
      <c r="U17">
        <v>0.67700000000000005</v>
      </c>
      <c r="V17">
        <v>0.68300000000000005</v>
      </c>
      <c r="W17">
        <f t="shared" si="2"/>
        <v>1.36</v>
      </c>
      <c r="X17" s="4">
        <f t="shared" si="5"/>
        <v>0.67998676470588237</v>
      </c>
      <c r="Y17" s="1"/>
    </row>
    <row r="18" spans="2:25" x14ac:dyDescent="0.2">
      <c r="J18">
        <v>9</v>
      </c>
      <c r="K18">
        <v>7</v>
      </c>
      <c r="L18">
        <v>1</v>
      </c>
      <c r="M18">
        <v>0.44700000000000001</v>
      </c>
      <c r="N18">
        <v>0.97</v>
      </c>
      <c r="O18">
        <f t="shared" si="6"/>
        <v>1.417</v>
      </c>
      <c r="P18" s="4">
        <f t="shared" si="4"/>
        <v>0.61198306280875081</v>
      </c>
      <c r="R18">
        <v>8</v>
      </c>
      <c r="S18">
        <v>6</v>
      </c>
      <c r="T18">
        <v>0</v>
      </c>
      <c r="U18">
        <v>0.61199999999999999</v>
      </c>
      <c r="V18">
        <v>0.63800000000000001</v>
      </c>
      <c r="W18">
        <f t="shared" si="2"/>
        <v>1.25</v>
      </c>
      <c r="X18" s="4">
        <f t="shared" si="5"/>
        <v>0.6247296</v>
      </c>
    </row>
    <row r="19" spans="2:25" x14ac:dyDescent="0.2">
      <c r="J19">
        <v>9</v>
      </c>
      <c r="K19">
        <v>9</v>
      </c>
      <c r="L19">
        <v>0</v>
      </c>
      <c r="M19">
        <v>0.9</v>
      </c>
      <c r="N19">
        <v>0.878</v>
      </c>
      <c r="O19">
        <f t="shared" si="6"/>
        <v>1.778</v>
      </c>
      <c r="P19" s="4">
        <f t="shared" si="4"/>
        <v>0.88886389201349836</v>
      </c>
      <c r="Q19" s="1"/>
      <c r="R19">
        <v>8</v>
      </c>
      <c r="S19">
        <v>6</v>
      </c>
      <c r="T19">
        <v>1</v>
      </c>
      <c r="U19">
        <v>0.71899999999999997</v>
      </c>
      <c r="V19">
        <v>0.64</v>
      </c>
      <c r="W19">
        <f t="shared" si="2"/>
        <v>1.359</v>
      </c>
      <c r="X19" s="4">
        <f t="shared" si="5"/>
        <v>0.67720382634289922</v>
      </c>
    </row>
    <row r="20" spans="2:25" ht="16" thickBot="1" x14ac:dyDescent="0.25">
      <c r="J20">
        <v>9</v>
      </c>
      <c r="K20">
        <v>9</v>
      </c>
      <c r="L20">
        <v>1</v>
      </c>
      <c r="M20">
        <v>0.82799999999999996</v>
      </c>
      <c r="N20">
        <v>0.92</v>
      </c>
      <c r="O20">
        <f t="shared" si="6"/>
        <v>1.748</v>
      </c>
      <c r="P20" s="5">
        <f t="shared" si="4"/>
        <v>0.87157894736842101</v>
      </c>
      <c r="R20">
        <v>8</v>
      </c>
      <c r="S20">
        <v>7</v>
      </c>
      <c r="T20">
        <v>0</v>
      </c>
      <c r="U20">
        <v>0.71899999999999997</v>
      </c>
      <c r="V20">
        <v>0.56599999999999995</v>
      </c>
      <c r="W20">
        <f t="shared" si="2"/>
        <v>1.2849999999999999</v>
      </c>
      <c r="X20" s="4">
        <f t="shared" si="5"/>
        <v>0.63339143968871592</v>
      </c>
    </row>
    <row r="21" spans="2:25" x14ac:dyDescent="0.2">
      <c r="R21">
        <v>8</v>
      </c>
      <c r="S21">
        <v>7</v>
      </c>
      <c r="T21">
        <v>1</v>
      </c>
      <c r="U21">
        <v>0.56000000000000005</v>
      </c>
      <c r="V21">
        <v>0.72499999999999998</v>
      </c>
      <c r="W21">
        <f t="shared" si="2"/>
        <v>1.2850000000000001</v>
      </c>
      <c r="X21" s="4">
        <f t="shared" si="5"/>
        <v>0.63190661478599219</v>
      </c>
    </row>
    <row r="22" spans="2:25" x14ac:dyDescent="0.2">
      <c r="R22">
        <v>8</v>
      </c>
      <c r="S22">
        <v>8</v>
      </c>
      <c r="T22">
        <v>0</v>
      </c>
      <c r="U22">
        <v>0.628</v>
      </c>
      <c r="V22">
        <v>0.63900000000000001</v>
      </c>
      <c r="W22">
        <f t="shared" si="2"/>
        <v>1.2669999999999999</v>
      </c>
      <c r="X22" s="4">
        <f t="shared" si="5"/>
        <v>0.63345224940805056</v>
      </c>
    </row>
    <row r="23" spans="2:25" ht="16" thickBot="1" x14ac:dyDescent="0.25">
      <c r="R23">
        <v>8</v>
      </c>
      <c r="S23">
        <v>8</v>
      </c>
      <c r="T23">
        <v>1</v>
      </c>
      <c r="U23">
        <v>0.51600000000000001</v>
      </c>
      <c r="V23">
        <v>0.80200000000000005</v>
      </c>
      <c r="W23">
        <f t="shared" si="2"/>
        <v>1.3180000000000001</v>
      </c>
      <c r="X23" s="5">
        <f t="shared" si="5"/>
        <v>0.62796965098634294</v>
      </c>
    </row>
    <row r="26" spans="2:25" x14ac:dyDescent="0.2">
      <c r="E26" t="s">
        <v>5</v>
      </c>
      <c r="F26" t="s">
        <v>11</v>
      </c>
      <c r="M26" t="s">
        <v>6</v>
      </c>
      <c r="N26" t="s">
        <v>11</v>
      </c>
    </row>
    <row r="27" spans="2:25" x14ac:dyDescent="0.2">
      <c r="E27" t="s">
        <v>2</v>
      </c>
      <c r="F27" t="s">
        <v>3</v>
      </c>
      <c r="M27" t="s">
        <v>2</v>
      </c>
      <c r="N27" t="s">
        <v>3</v>
      </c>
    </row>
    <row r="28" spans="2:25" x14ac:dyDescent="0.2">
      <c r="B28" t="s">
        <v>4</v>
      </c>
      <c r="C28" t="s">
        <v>0</v>
      </c>
      <c r="D28" t="s">
        <v>1</v>
      </c>
      <c r="H28" t="s">
        <v>12</v>
      </c>
      <c r="J28" t="s">
        <v>4</v>
      </c>
      <c r="K28" t="s">
        <v>0</v>
      </c>
      <c r="L28" t="s">
        <v>1</v>
      </c>
      <c r="P28" t="s">
        <v>12</v>
      </c>
    </row>
    <row r="29" spans="2:25" x14ac:dyDescent="0.2">
      <c r="B29">
        <v>5</v>
      </c>
      <c r="C29">
        <v>5</v>
      </c>
      <c r="D29">
        <v>0</v>
      </c>
      <c r="E29">
        <v>0.91900000000000004</v>
      </c>
      <c r="F29">
        <v>0.79300000000000004</v>
      </c>
      <c r="G29">
        <f t="shared" ref="G29:G34" si="7">SUM(E29:F29)</f>
        <v>1.7120000000000002</v>
      </c>
      <c r="H29">
        <f>2*(E29*F29)/(E29+F29)</f>
        <v>0.85136331775700935</v>
      </c>
      <c r="J29">
        <v>5</v>
      </c>
      <c r="K29">
        <v>5</v>
      </c>
      <c r="L29">
        <v>0</v>
      </c>
      <c r="M29">
        <v>0.84299999999999997</v>
      </c>
      <c r="N29">
        <v>0.67</v>
      </c>
      <c r="O29">
        <f t="shared" ref="O29:O34" si="8">SUM(M29:N29)</f>
        <v>1.5129999999999999</v>
      </c>
      <c r="P29">
        <f>2*(M29*N29)/(M29+N29)</f>
        <v>0.7466093853271647</v>
      </c>
    </row>
    <row r="30" spans="2:25" x14ac:dyDescent="0.2">
      <c r="B30">
        <v>5</v>
      </c>
      <c r="C30">
        <v>5</v>
      </c>
      <c r="D30">
        <v>1</v>
      </c>
      <c r="E30">
        <v>0.91</v>
      </c>
      <c r="F30">
        <v>0.82299999999999995</v>
      </c>
      <c r="G30">
        <f t="shared" si="7"/>
        <v>1.7330000000000001</v>
      </c>
      <c r="H30">
        <f t="shared" ref="H30:H42" si="9">2*(E30*F30)/(E30+F30)</f>
        <v>0.86431621465666464</v>
      </c>
      <c r="J30">
        <v>5</v>
      </c>
      <c r="K30">
        <v>5</v>
      </c>
      <c r="L30">
        <v>1</v>
      </c>
      <c r="M30">
        <v>0.80700000000000005</v>
      </c>
      <c r="N30">
        <v>0.70499999999999996</v>
      </c>
      <c r="O30">
        <f t="shared" si="8"/>
        <v>1.512</v>
      </c>
      <c r="P30">
        <f t="shared" ref="P30:P42" si="10">2*(M30*N30)/(M30+N30)</f>
        <v>0.75255952380952373</v>
      </c>
    </row>
    <row r="31" spans="2:25" x14ac:dyDescent="0.2">
      <c r="B31">
        <v>5</v>
      </c>
      <c r="C31">
        <v>7</v>
      </c>
      <c r="D31">
        <v>0</v>
      </c>
      <c r="E31">
        <v>0.91900000000000004</v>
      </c>
      <c r="F31">
        <v>0.80200000000000005</v>
      </c>
      <c r="G31">
        <f t="shared" si="7"/>
        <v>1.7210000000000001</v>
      </c>
      <c r="H31">
        <f t="shared" si="9"/>
        <v>0.85652295177222548</v>
      </c>
      <c r="J31">
        <v>5</v>
      </c>
      <c r="K31">
        <v>7</v>
      </c>
      <c r="L31">
        <v>0</v>
      </c>
      <c r="M31">
        <v>0.85499999999999998</v>
      </c>
      <c r="N31">
        <v>0.67400000000000004</v>
      </c>
      <c r="O31">
        <f t="shared" si="8"/>
        <v>1.5289999999999999</v>
      </c>
      <c r="P31">
        <f t="shared" si="10"/>
        <v>0.75378678875081762</v>
      </c>
    </row>
    <row r="32" spans="2:25" x14ac:dyDescent="0.2">
      <c r="B32">
        <v>5</v>
      </c>
      <c r="C32">
        <v>7</v>
      </c>
      <c r="D32">
        <v>1</v>
      </c>
      <c r="E32">
        <v>0.89500000000000002</v>
      </c>
      <c r="F32">
        <v>0.8</v>
      </c>
      <c r="G32">
        <f t="shared" si="7"/>
        <v>1.6950000000000001</v>
      </c>
      <c r="H32">
        <f t="shared" si="9"/>
        <v>0.84483775811209449</v>
      </c>
      <c r="J32">
        <v>5</v>
      </c>
      <c r="K32">
        <v>7</v>
      </c>
      <c r="L32">
        <v>1</v>
      </c>
      <c r="M32">
        <v>0.56499999999999995</v>
      </c>
      <c r="N32">
        <v>0.80100000000000005</v>
      </c>
      <c r="O32">
        <f t="shared" si="8"/>
        <v>1.3660000000000001</v>
      </c>
      <c r="P32">
        <f t="shared" si="10"/>
        <v>0.66261346998535864</v>
      </c>
    </row>
    <row r="33" spans="2:17" x14ac:dyDescent="0.2">
      <c r="B33">
        <v>7</v>
      </c>
      <c r="C33">
        <v>5</v>
      </c>
      <c r="D33">
        <v>0</v>
      </c>
      <c r="E33">
        <v>0.91100000000000003</v>
      </c>
      <c r="F33">
        <v>0.78900000000000003</v>
      </c>
      <c r="G33">
        <f t="shared" si="7"/>
        <v>1.7000000000000002</v>
      </c>
      <c r="H33">
        <f t="shared" si="9"/>
        <v>0.84562235294117649</v>
      </c>
      <c r="J33">
        <v>7</v>
      </c>
      <c r="K33">
        <v>5</v>
      </c>
      <c r="L33">
        <v>0</v>
      </c>
      <c r="M33">
        <v>0.80800000000000005</v>
      </c>
      <c r="N33">
        <v>0.72499999999999998</v>
      </c>
      <c r="O33">
        <f t="shared" si="8"/>
        <v>1.5329999999999999</v>
      </c>
      <c r="P33">
        <f t="shared" si="10"/>
        <v>0.76425309849967382</v>
      </c>
    </row>
    <row r="34" spans="2:17" x14ac:dyDescent="0.2">
      <c r="B34">
        <v>7</v>
      </c>
      <c r="C34">
        <v>5</v>
      </c>
      <c r="D34">
        <v>1</v>
      </c>
      <c r="E34">
        <v>0.89300000000000002</v>
      </c>
      <c r="F34">
        <v>0.82799999999999996</v>
      </c>
      <c r="G34">
        <f t="shared" si="7"/>
        <v>1.7210000000000001</v>
      </c>
      <c r="H34">
        <f t="shared" si="9"/>
        <v>0.85927251597908183</v>
      </c>
      <c r="J34">
        <v>7</v>
      </c>
      <c r="K34">
        <v>5</v>
      </c>
      <c r="L34">
        <v>1</v>
      </c>
      <c r="M34">
        <v>0.86399999999999999</v>
      </c>
      <c r="N34">
        <v>0.69</v>
      </c>
      <c r="O34">
        <f t="shared" si="8"/>
        <v>1.5539999999999998</v>
      </c>
      <c r="P34">
        <f t="shared" si="10"/>
        <v>0.76725868725868718</v>
      </c>
    </row>
    <row r="35" spans="2:17" x14ac:dyDescent="0.2">
      <c r="B35">
        <v>7</v>
      </c>
      <c r="C35">
        <v>7</v>
      </c>
      <c r="D35">
        <v>0</v>
      </c>
      <c r="E35">
        <v>0.91100000000000003</v>
      </c>
      <c r="F35">
        <v>0.79200000000000004</v>
      </c>
      <c r="G35">
        <f>SUM(E35,F35)</f>
        <v>1.7030000000000001</v>
      </c>
      <c r="H35">
        <f t="shared" si="9"/>
        <v>0.8473423370522607</v>
      </c>
      <c r="J35">
        <v>7</v>
      </c>
      <c r="K35">
        <v>7</v>
      </c>
      <c r="L35">
        <v>0</v>
      </c>
      <c r="M35">
        <v>0.83899999999999997</v>
      </c>
      <c r="N35">
        <v>0.72499999999999998</v>
      </c>
      <c r="O35">
        <f>SUM(M35,N35)</f>
        <v>1.5640000000000001</v>
      </c>
      <c r="P35">
        <f t="shared" si="10"/>
        <v>0.77784526854219949</v>
      </c>
    </row>
    <row r="36" spans="2:17" x14ac:dyDescent="0.2">
      <c r="B36">
        <v>7</v>
      </c>
      <c r="C36">
        <v>7</v>
      </c>
      <c r="D36">
        <v>1</v>
      </c>
      <c r="E36">
        <v>0.91</v>
      </c>
      <c r="F36">
        <v>0.82499999999999996</v>
      </c>
      <c r="G36">
        <f>SUM(E36,F36)</f>
        <v>1.7349999999999999</v>
      </c>
      <c r="H36">
        <f t="shared" si="9"/>
        <v>0.86541786743515858</v>
      </c>
      <c r="J36">
        <v>7</v>
      </c>
      <c r="K36">
        <v>7</v>
      </c>
      <c r="L36">
        <v>1</v>
      </c>
      <c r="M36">
        <v>0.65900000000000003</v>
      </c>
      <c r="N36">
        <v>0.72399999999999998</v>
      </c>
      <c r="O36">
        <f>SUM(M36,N36)</f>
        <v>1.383</v>
      </c>
      <c r="P36">
        <f t="shared" si="10"/>
        <v>0.68997252349963845</v>
      </c>
    </row>
    <row r="37" spans="2:17" x14ac:dyDescent="0.2">
      <c r="B37">
        <v>7</v>
      </c>
      <c r="C37">
        <v>9</v>
      </c>
      <c r="D37">
        <v>0</v>
      </c>
      <c r="E37">
        <v>0.93300000000000005</v>
      </c>
      <c r="F37">
        <v>0.74299999999999999</v>
      </c>
      <c r="G37">
        <f t="shared" ref="G37:G42" si="11">SUM(E37,F37)</f>
        <v>1.6760000000000002</v>
      </c>
      <c r="H37">
        <f t="shared" si="9"/>
        <v>0.8272303102625298</v>
      </c>
      <c r="J37">
        <v>7</v>
      </c>
      <c r="K37">
        <v>9</v>
      </c>
      <c r="L37">
        <v>0</v>
      </c>
      <c r="M37">
        <v>0.78800000000000003</v>
      </c>
      <c r="N37">
        <v>0.74099999999999999</v>
      </c>
      <c r="O37">
        <f t="shared" ref="O37:O42" si="12">SUM(M37,N37)</f>
        <v>1.5289999999999999</v>
      </c>
      <c r="P37">
        <f t="shared" si="10"/>
        <v>0.76377763243950292</v>
      </c>
    </row>
    <row r="38" spans="2:17" x14ac:dyDescent="0.2">
      <c r="B38">
        <v>7</v>
      </c>
      <c r="C38">
        <v>9</v>
      </c>
      <c r="D38">
        <v>1</v>
      </c>
      <c r="E38">
        <v>0.89700000000000002</v>
      </c>
      <c r="F38">
        <v>0.84</v>
      </c>
      <c r="G38">
        <f t="shared" si="11"/>
        <v>1.7370000000000001</v>
      </c>
      <c r="H38">
        <f t="shared" si="9"/>
        <v>0.86756476683937822</v>
      </c>
      <c r="J38">
        <v>7</v>
      </c>
      <c r="K38">
        <v>9</v>
      </c>
      <c r="L38">
        <v>1</v>
      </c>
      <c r="M38">
        <v>0.46200000000000002</v>
      </c>
      <c r="N38">
        <v>0.88300000000000001</v>
      </c>
      <c r="O38">
        <f t="shared" si="12"/>
        <v>1.345</v>
      </c>
      <c r="P38">
        <f t="shared" si="10"/>
        <v>0.60661115241635688</v>
      </c>
    </row>
    <row r="39" spans="2:17" x14ac:dyDescent="0.2">
      <c r="B39">
        <v>9</v>
      </c>
      <c r="C39">
        <v>7</v>
      </c>
      <c r="D39">
        <v>0</v>
      </c>
      <c r="E39">
        <v>0.91300000000000003</v>
      </c>
      <c r="F39">
        <v>0.77700000000000002</v>
      </c>
      <c r="G39">
        <f t="shared" si="11"/>
        <v>1.69</v>
      </c>
      <c r="H39">
        <f t="shared" si="9"/>
        <v>0.83952781065088766</v>
      </c>
      <c r="J39">
        <v>9</v>
      </c>
      <c r="K39">
        <v>7</v>
      </c>
      <c r="L39">
        <v>0</v>
      </c>
      <c r="M39">
        <v>0.81100000000000005</v>
      </c>
      <c r="N39">
        <v>0.76</v>
      </c>
      <c r="O39">
        <f t="shared" si="12"/>
        <v>1.5710000000000002</v>
      </c>
      <c r="P39">
        <f t="shared" si="10"/>
        <v>0.78467218332272437</v>
      </c>
      <c r="Q39" s="1"/>
    </row>
    <row r="40" spans="2:17" x14ac:dyDescent="0.2">
      <c r="B40">
        <v>9</v>
      </c>
      <c r="C40">
        <v>7</v>
      </c>
      <c r="D40">
        <v>1</v>
      </c>
      <c r="E40">
        <v>0.88600000000000001</v>
      </c>
      <c r="F40">
        <v>0.85699999999999998</v>
      </c>
      <c r="G40">
        <f t="shared" si="11"/>
        <v>1.7429999999999999</v>
      </c>
      <c r="H40">
        <f t="shared" si="9"/>
        <v>0.87125874928284575</v>
      </c>
      <c r="J40">
        <v>9</v>
      </c>
      <c r="K40">
        <v>7</v>
      </c>
      <c r="L40">
        <v>1</v>
      </c>
      <c r="M40">
        <v>0.86499999999999999</v>
      </c>
      <c r="N40">
        <v>0.70699999999999996</v>
      </c>
      <c r="O40">
        <f t="shared" si="12"/>
        <v>1.5720000000000001</v>
      </c>
      <c r="P40">
        <f t="shared" si="10"/>
        <v>0.77805979643765899</v>
      </c>
    </row>
    <row r="41" spans="2:17" x14ac:dyDescent="0.2">
      <c r="B41">
        <v>9</v>
      </c>
      <c r="C41">
        <v>9</v>
      </c>
      <c r="D41">
        <v>0</v>
      </c>
      <c r="E41">
        <v>0.91600000000000004</v>
      </c>
      <c r="F41">
        <v>0.79300000000000004</v>
      </c>
      <c r="G41">
        <f t="shared" si="11"/>
        <v>1.7090000000000001</v>
      </c>
      <c r="H41">
        <f t="shared" si="9"/>
        <v>0.85007372732592157</v>
      </c>
      <c r="J41">
        <v>9</v>
      </c>
      <c r="K41">
        <v>9</v>
      </c>
      <c r="L41">
        <v>0</v>
      </c>
      <c r="M41">
        <v>0.26</v>
      </c>
      <c r="N41">
        <v>0.8</v>
      </c>
      <c r="O41">
        <f t="shared" si="12"/>
        <v>1.06</v>
      </c>
      <c r="P41">
        <f t="shared" si="10"/>
        <v>0.39245283018867927</v>
      </c>
    </row>
    <row r="42" spans="2:17" x14ac:dyDescent="0.2">
      <c r="B42">
        <v>9</v>
      </c>
      <c r="C42">
        <v>9</v>
      </c>
      <c r="D42">
        <v>1</v>
      </c>
      <c r="E42">
        <v>0.871</v>
      </c>
      <c r="F42">
        <v>0.86399999999999999</v>
      </c>
      <c r="G42">
        <f t="shared" si="11"/>
        <v>1.7349999999999999</v>
      </c>
      <c r="H42">
        <f t="shared" si="9"/>
        <v>0.86748587896253604</v>
      </c>
      <c r="J42">
        <v>9</v>
      </c>
      <c r="K42">
        <v>9</v>
      </c>
      <c r="L42">
        <v>1</v>
      </c>
      <c r="M42">
        <v>0.55900000000000005</v>
      </c>
      <c r="N42">
        <v>0.879</v>
      </c>
      <c r="O42">
        <f t="shared" si="12"/>
        <v>1.4380000000000002</v>
      </c>
      <c r="P42">
        <f t="shared" si="10"/>
        <v>0.68339499304589701</v>
      </c>
    </row>
  </sheetData>
  <conditionalFormatting sqref="G6:G1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G3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G4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:H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:O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P11 P7:P2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P2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:P34 P30:P4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:P4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9:P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X11 W14:X23 X7:X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X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3:X4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3:X4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:X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9:Y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9:Y3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FF561-7F26-41EF-A05B-275C9FFCC7EF}">
  <dimension ref="B3:Y41"/>
  <sheetViews>
    <sheetView workbookViewId="0">
      <selection activeCell="H41" sqref="H41"/>
    </sheetView>
  </sheetViews>
  <sheetFormatPr baseColWidth="10" defaultColWidth="8.83203125" defaultRowHeight="15" x14ac:dyDescent="0.2"/>
  <sheetData>
    <row r="3" spans="2:25" x14ac:dyDescent="0.2">
      <c r="E3" t="s">
        <v>8</v>
      </c>
      <c r="M3" t="s">
        <v>9</v>
      </c>
      <c r="U3" t="s">
        <v>10</v>
      </c>
    </row>
    <row r="4" spans="2:25" x14ac:dyDescent="0.2">
      <c r="E4" t="s">
        <v>2</v>
      </c>
      <c r="F4" t="s">
        <v>3</v>
      </c>
      <c r="M4" t="s">
        <v>2</v>
      </c>
      <c r="N4" t="s">
        <v>3</v>
      </c>
      <c r="U4" t="s">
        <v>2</v>
      </c>
      <c r="V4" t="s">
        <v>3</v>
      </c>
    </row>
    <row r="5" spans="2:25" x14ac:dyDescent="0.2">
      <c r="B5" t="s">
        <v>4</v>
      </c>
      <c r="C5" t="s">
        <v>0</v>
      </c>
      <c r="D5" t="s">
        <v>1</v>
      </c>
      <c r="H5" t="s">
        <v>12</v>
      </c>
      <c r="J5" t="s">
        <v>4</v>
      </c>
      <c r="K5" t="s">
        <v>0</v>
      </c>
      <c r="L5" t="s">
        <v>1</v>
      </c>
      <c r="P5" t="s">
        <v>12</v>
      </c>
      <c r="R5" t="s">
        <v>4</v>
      </c>
      <c r="S5" t="s">
        <v>0</v>
      </c>
      <c r="T5" t="s">
        <v>1</v>
      </c>
      <c r="X5" t="s">
        <v>12</v>
      </c>
    </row>
    <row r="6" spans="2:25" x14ac:dyDescent="0.2">
      <c r="B6">
        <v>5</v>
      </c>
      <c r="C6">
        <v>7</v>
      </c>
      <c r="D6">
        <v>0</v>
      </c>
      <c r="E6">
        <v>0.93899999999999995</v>
      </c>
      <c r="F6">
        <v>0.88600000000000001</v>
      </c>
      <c r="G6">
        <f t="shared" ref="G6:G17" si="0">SUM(E6:F6)</f>
        <v>1.825</v>
      </c>
      <c r="H6">
        <f t="shared" ref="H6:H17" si="1">2*(E6*F6)/(E6+F6)</f>
        <v>0.91173041095890406</v>
      </c>
      <c r="J6">
        <v>5</v>
      </c>
      <c r="K6">
        <v>6</v>
      </c>
      <c r="L6">
        <v>0</v>
      </c>
      <c r="M6">
        <v>0.93700000000000006</v>
      </c>
      <c r="N6">
        <v>0.92500000000000004</v>
      </c>
      <c r="O6">
        <f t="shared" ref="O6:O21" si="2">SUM(M6:N6)</f>
        <v>1.8620000000000001</v>
      </c>
      <c r="P6">
        <f>2*(M6*N6)/(M6+N6)</f>
        <v>0.93096133190118158</v>
      </c>
      <c r="Q6" s="2"/>
      <c r="R6">
        <v>5</v>
      </c>
      <c r="S6">
        <v>5</v>
      </c>
      <c r="T6">
        <v>0</v>
      </c>
      <c r="U6">
        <v>0.624</v>
      </c>
      <c r="V6">
        <v>0.61</v>
      </c>
      <c r="W6">
        <f t="shared" ref="W6:W17" si="3">SUM(U6:V6)</f>
        <v>1.234</v>
      </c>
      <c r="X6">
        <f>2*(U6*V6)/(U6+V6)</f>
        <v>0.6169205834683954</v>
      </c>
    </row>
    <row r="7" spans="2:25" x14ac:dyDescent="0.2">
      <c r="B7">
        <v>5</v>
      </c>
      <c r="C7">
        <v>7</v>
      </c>
      <c r="D7">
        <v>1</v>
      </c>
      <c r="E7">
        <v>0.89600000000000002</v>
      </c>
      <c r="F7">
        <v>0.92400000000000004</v>
      </c>
      <c r="G7">
        <f t="shared" si="0"/>
        <v>1.82</v>
      </c>
      <c r="H7">
        <f t="shared" si="1"/>
        <v>0.90978461538461541</v>
      </c>
      <c r="J7">
        <v>8</v>
      </c>
      <c r="K7">
        <v>8</v>
      </c>
      <c r="L7">
        <v>0</v>
      </c>
      <c r="M7">
        <v>0.91200000000000003</v>
      </c>
      <c r="N7">
        <v>0.78200000000000003</v>
      </c>
      <c r="O7">
        <f t="shared" si="2"/>
        <v>1.694</v>
      </c>
      <c r="P7">
        <f t="shared" ref="P7:P21" si="4">2*(M7*N7)/(M7+N7)</f>
        <v>0.84201180637544282</v>
      </c>
      <c r="R7">
        <v>5</v>
      </c>
      <c r="S7">
        <v>5</v>
      </c>
      <c r="T7">
        <v>1</v>
      </c>
      <c r="U7">
        <v>0.65800000000000003</v>
      </c>
      <c r="V7">
        <v>0.73</v>
      </c>
      <c r="W7">
        <f t="shared" si="3"/>
        <v>1.3879999999999999</v>
      </c>
      <c r="X7">
        <f t="shared" ref="X7:X17" si="5">2*(U7*V7)/(U7+V7)</f>
        <v>0.69213256484149854</v>
      </c>
    </row>
    <row r="8" spans="2:25" x14ac:dyDescent="0.2">
      <c r="B8">
        <v>5</v>
      </c>
      <c r="C8">
        <v>9</v>
      </c>
      <c r="D8">
        <v>0</v>
      </c>
      <c r="E8">
        <v>0.94099999999999995</v>
      </c>
      <c r="F8">
        <v>0.88900000000000001</v>
      </c>
      <c r="G8">
        <f t="shared" si="0"/>
        <v>1.83</v>
      </c>
      <c r="H8">
        <f t="shared" si="1"/>
        <v>0.91426120218579232</v>
      </c>
      <c r="J8">
        <v>8</v>
      </c>
      <c r="K8">
        <v>8</v>
      </c>
      <c r="L8">
        <v>1</v>
      </c>
      <c r="M8">
        <v>0.92100000000000004</v>
      </c>
      <c r="N8">
        <v>0.95599999999999996</v>
      </c>
      <c r="O8">
        <f t="shared" si="2"/>
        <v>1.877</v>
      </c>
      <c r="P8">
        <f t="shared" si="4"/>
        <v>0.93817368140649982</v>
      </c>
      <c r="Q8" s="1"/>
      <c r="R8">
        <v>5</v>
      </c>
      <c r="S8">
        <v>7</v>
      </c>
      <c r="T8">
        <v>0</v>
      </c>
      <c r="U8">
        <v>0.60699999999999998</v>
      </c>
      <c r="V8">
        <v>0.65</v>
      </c>
      <c r="W8">
        <f t="shared" si="3"/>
        <v>1.2570000000000001</v>
      </c>
      <c r="X8">
        <f t="shared" si="5"/>
        <v>0.62776451869530625</v>
      </c>
    </row>
    <row r="9" spans="2:25" x14ac:dyDescent="0.2">
      <c r="B9">
        <v>5</v>
      </c>
      <c r="C9">
        <v>9</v>
      </c>
      <c r="D9">
        <v>1</v>
      </c>
      <c r="E9">
        <v>0.87</v>
      </c>
      <c r="F9">
        <v>0.93500000000000005</v>
      </c>
      <c r="G9">
        <f t="shared" si="0"/>
        <v>1.8050000000000002</v>
      </c>
      <c r="H9">
        <f t="shared" si="1"/>
        <v>0.90132963988919657</v>
      </c>
      <c r="J9">
        <v>5</v>
      </c>
      <c r="K9">
        <v>6</v>
      </c>
      <c r="L9">
        <v>1</v>
      </c>
      <c r="M9">
        <v>0.95</v>
      </c>
      <c r="N9">
        <v>0.92400000000000004</v>
      </c>
      <c r="O9">
        <f t="shared" si="2"/>
        <v>1.8740000000000001</v>
      </c>
      <c r="P9">
        <f t="shared" si="4"/>
        <v>0.93681963713980787</v>
      </c>
      <c r="R9">
        <v>5</v>
      </c>
      <c r="S9">
        <v>7</v>
      </c>
      <c r="T9">
        <v>1</v>
      </c>
      <c r="U9">
        <v>0.65400000000000003</v>
      </c>
      <c r="V9">
        <v>0.748</v>
      </c>
      <c r="W9">
        <f t="shared" si="3"/>
        <v>1.4020000000000001</v>
      </c>
      <c r="X9">
        <f t="shared" si="5"/>
        <v>0.69784878744650491</v>
      </c>
    </row>
    <row r="10" spans="2:25" x14ac:dyDescent="0.2">
      <c r="B10">
        <v>9</v>
      </c>
      <c r="C10">
        <v>7</v>
      </c>
      <c r="D10">
        <v>0</v>
      </c>
      <c r="E10">
        <v>0.89900000000000002</v>
      </c>
      <c r="F10">
        <v>0.91</v>
      </c>
      <c r="G10">
        <f t="shared" si="0"/>
        <v>1.8090000000000002</v>
      </c>
      <c r="H10">
        <f t="shared" si="1"/>
        <v>0.90446655610834714</v>
      </c>
      <c r="O10">
        <f t="shared" si="2"/>
        <v>0</v>
      </c>
      <c r="P10" t="e">
        <f t="shared" si="4"/>
        <v>#DIV/0!</v>
      </c>
      <c r="R10">
        <v>7</v>
      </c>
      <c r="S10">
        <v>5</v>
      </c>
      <c r="T10">
        <v>0</v>
      </c>
      <c r="U10">
        <v>0.60799999999999998</v>
      </c>
      <c r="V10">
        <v>0.72799999999999998</v>
      </c>
      <c r="W10">
        <f t="shared" si="3"/>
        <v>1.3359999999999999</v>
      </c>
      <c r="X10">
        <f t="shared" si="5"/>
        <v>0.66261077844311378</v>
      </c>
    </row>
    <row r="11" spans="2:25" x14ac:dyDescent="0.2">
      <c r="B11">
        <v>9</v>
      </c>
      <c r="C11">
        <v>7</v>
      </c>
      <c r="D11">
        <v>1</v>
      </c>
      <c r="E11">
        <v>0.88500000000000001</v>
      </c>
      <c r="F11">
        <v>0.95399999999999996</v>
      </c>
      <c r="G11">
        <f t="shared" si="0"/>
        <v>1.839</v>
      </c>
      <c r="H11">
        <f t="shared" si="1"/>
        <v>0.91820554649265906</v>
      </c>
      <c r="J11">
        <v>7</v>
      </c>
      <c r="K11">
        <v>7</v>
      </c>
      <c r="L11">
        <v>0</v>
      </c>
      <c r="M11">
        <v>0.84099999999999997</v>
      </c>
      <c r="N11">
        <v>0.96499999999999997</v>
      </c>
      <c r="O11">
        <f t="shared" si="2"/>
        <v>1.806</v>
      </c>
      <c r="P11">
        <f t="shared" si="4"/>
        <v>0.89874307862679947</v>
      </c>
      <c r="R11">
        <v>7</v>
      </c>
      <c r="S11">
        <v>5</v>
      </c>
      <c r="T11">
        <v>1</v>
      </c>
      <c r="U11">
        <v>0.68300000000000005</v>
      </c>
      <c r="V11">
        <v>0.78100000000000003</v>
      </c>
      <c r="W11">
        <f t="shared" si="3"/>
        <v>1.464</v>
      </c>
      <c r="X11">
        <f t="shared" si="5"/>
        <v>0.72871994535519136</v>
      </c>
    </row>
    <row r="12" spans="2:25" x14ac:dyDescent="0.2">
      <c r="B12">
        <v>9</v>
      </c>
      <c r="C12">
        <v>9</v>
      </c>
      <c r="D12">
        <v>0</v>
      </c>
      <c r="E12">
        <v>0.85</v>
      </c>
      <c r="F12">
        <v>0.95099999999999996</v>
      </c>
      <c r="G12">
        <f t="shared" si="0"/>
        <v>1.8009999999999999</v>
      </c>
      <c r="H12">
        <f t="shared" si="1"/>
        <v>0.89766796224319811</v>
      </c>
      <c r="J12">
        <v>7</v>
      </c>
      <c r="K12">
        <v>7</v>
      </c>
      <c r="L12">
        <v>1</v>
      </c>
      <c r="O12">
        <f t="shared" si="2"/>
        <v>0</v>
      </c>
      <c r="P12" t="e">
        <f t="shared" si="4"/>
        <v>#DIV/0!</v>
      </c>
      <c r="R12">
        <v>7</v>
      </c>
      <c r="S12">
        <v>7</v>
      </c>
      <c r="T12">
        <v>0</v>
      </c>
      <c r="U12">
        <v>0.59699999999999998</v>
      </c>
      <c r="V12">
        <v>0.752</v>
      </c>
      <c r="W12">
        <f t="shared" si="3"/>
        <v>1.349</v>
      </c>
      <c r="X12">
        <f t="shared" si="5"/>
        <v>0.66559525574499634</v>
      </c>
    </row>
    <row r="13" spans="2:25" x14ac:dyDescent="0.2">
      <c r="B13">
        <v>9</v>
      </c>
      <c r="C13">
        <v>9</v>
      </c>
      <c r="D13">
        <v>1</v>
      </c>
      <c r="E13">
        <v>0.88200000000000001</v>
      </c>
      <c r="F13">
        <v>0.85799999999999998</v>
      </c>
      <c r="G13">
        <f t="shared" si="0"/>
        <v>1.74</v>
      </c>
      <c r="H13">
        <f t="shared" si="1"/>
        <v>0.86983448275862063</v>
      </c>
      <c r="J13">
        <v>7</v>
      </c>
      <c r="K13">
        <v>9</v>
      </c>
      <c r="L13">
        <v>0</v>
      </c>
      <c r="O13">
        <f t="shared" si="2"/>
        <v>0</v>
      </c>
      <c r="P13" t="e">
        <f t="shared" si="4"/>
        <v>#DIV/0!</v>
      </c>
      <c r="R13">
        <v>7</v>
      </c>
      <c r="S13">
        <v>7</v>
      </c>
      <c r="T13">
        <v>1</v>
      </c>
      <c r="U13">
        <v>0.73299999999999998</v>
      </c>
      <c r="V13">
        <v>0.77100000000000002</v>
      </c>
      <c r="W13">
        <f t="shared" si="3"/>
        <v>1.504</v>
      </c>
      <c r="X13">
        <f t="shared" si="5"/>
        <v>0.75151994680851053</v>
      </c>
    </row>
    <row r="14" spans="2:25" x14ac:dyDescent="0.2">
      <c r="B14">
        <v>7</v>
      </c>
      <c r="C14">
        <v>7</v>
      </c>
      <c r="D14">
        <v>0</v>
      </c>
      <c r="E14">
        <v>0.90200000000000002</v>
      </c>
      <c r="F14">
        <v>0.92300000000000004</v>
      </c>
      <c r="G14">
        <f t="shared" si="0"/>
        <v>1.8250000000000002</v>
      </c>
      <c r="H14">
        <f t="shared" si="1"/>
        <v>0.91237917808219171</v>
      </c>
      <c r="J14">
        <v>7</v>
      </c>
      <c r="K14">
        <v>9</v>
      </c>
      <c r="L14">
        <v>1</v>
      </c>
      <c r="O14">
        <f t="shared" si="2"/>
        <v>0</v>
      </c>
      <c r="P14" t="e">
        <f t="shared" si="4"/>
        <v>#DIV/0!</v>
      </c>
      <c r="R14">
        <v>9</v>
      </c>
      <c r="S14">
        <v>5</v>
      </c>
      <c r="T14">
        <v>0</v>
      </c>
      <c r="U14">
        <v>0.68100000000000005</v>
      </c>
      <c r="V14">
        <v>0.76900000000000002</v>
      </c>
      <c r="W14">
        <f t="shared" si="3"/>
        <v>1.4500000000000002</v>
      </c>
      <c r="X14">
        <f t="shared" si="5"/>
        <v>0.72232965517241376</v>
      </c>
    </row>
    <row r="15" spans="2:25" x14ac:dyDescent="0.2">
      <c r="B15">
        <v>7</v>
      </c>
      <c r="C15">
        <v>7</v>
      </c>
      <c r="D15">
        <v>1</v>
      </c>
      <c r="E15">
        <v>0.88800000000000001</v>
      </c>
      <c r="F15">
        <v>0.93899999999999995</v>
      </c>
      <c r="G15">
        <f t="shared" si="0"/>
        <v>1.827</v>
      </c>
      <c r="H15">
        <f t="shared" si="1"/>
        <v>0.91278817733990147</v>
      </c>
      <c r="O15">
        <f t="shared" si="2"/>
        <v>0</v>
      </c>
      <c r="P15" t="e">
        <f t="shared" si="4"/>
        <v>#DIV/0!</v>
      </c>
      <c r="R15">
        <v>9</v>
      </c>
      <c r="S15">
        <v>5</v>
      </c>
      <c r="T15">
        <v>1</v>
      </c>
      <c r="U15">
        <v>0.73299999999999998</v>
      </c>
      <c r="V15">
        <v>0.79900000000000004</v>
      </c>
      <c r="W15">
        <f t="shared" si="3"/>
        <v>1.532</v>
      </c>
      <c r="X15">
        <f t="shared" si="5"/>
        <v>0.76457832898172329</v>
      </c>
      <c r="Y15" s="1"/>
    </row>
    <row r="16" spans="2:25" x14ac:dyDescent="0.2">
      <c r="B16">
        <v>7</v>
      </c>
      <c r="C16">
        <v>9</v>
      </c>
      <c r="D16">
        <v>0</v>
      </c>
      <c r="E16">
        <v>0.90600000000000003</v>
      </c>
      <c r="F16">
        <v>0.92200000000000004</v>
      </c>
      <c r="G16">
        <f t="shared" si="0"/>
        <v>1.8280000000000001</v>
      </c>
      <c r="H16">
        <f t="shared" si="1"/>
        <v>0.91392997811816201</v>
      </c>
      <c r="I16" s="1"/>
      <c r="O16">
        <f t="shared" si="2"/>
        <v>0</v>
      </c>
      <c r="P16" t="e">
        <f t="shared" si="4"/>
        <v>#DIV/0!</v>
      </c>
      <c r="R16">
        <v>9</v>
      </c>
      <c r="S16">
        <v>7</v>
      </c>
      <c r="T16">
        <v>0</v>
      </c>
      <c r="U16">
        <v>0.68200000000000005</v>
      </c>
      <c r="V16">
        <v>0.77800000000000002</v>
      </c>
      <c r="W16">
        <f t="shared" si="3"/>
        <v>1.46</v>
      </c>
      <c r="X16">
        <f t="shared" si="5"/>
        <v>0.72684383561643851</v>
      </c>
    </row>
    <row r="17" spans="2:24" x14ac:dyDescent="0.2">
      <c r="B17">
        <v>7</v>
      </c>
      <c r="C17">
        <v>9</v>
      </c>
      <c r="D17">
        <v>1</v>
      </c>
      <c r="E17">
        <v>0.91</v>
      </c>
      <c r="F17">
        <v>0.93700000000000006</v>
      </c>
      <c r="G17">
        <f t="shared" si="0"/>
        <v>1.847</v>
      </c>
      <c r="H17">
        <f t="shared" si="1"/>
        <v>0.923302652950731</v>
      </c>
      <c r="O17">
        <f t="shared" si="2"/>
        <v>0</v>
      </c>
      <c r="P17" t="e">
        <f t="shared" si="4"/>
        <v>#DIV/0!</v>
      </c>
      <c r="R17">
        <v>9</v>
      </c>
      <c r="S17">
        <v>7</v>
      </c>
      <c r="T17">
        <v>1</v>
      </c>
      <c r="U17">
        <v>0.73399999999999999</v>
      </c>
      <c r="V17">
        <v>0.79600000000000004</v>
      </c>
      <c r="W17">
        <f t="shared" si="3"/>
        <v>1.53</v>
      </c>
      <c r="X17">
        <f t="shared" si="5"/>
        <v>0.76374379084967314</v>
      </c>
    </row>
    <row r="18" spans="2:24" x14ac:dyDescent="0.2">
      <c r="O18">
        <f t="shared" si="2"/>
        <v>0</v>
      </c>
      <c r="P18" t="e">
        <f t="shared" si="4"/>
        <v>#DIV/0!</v>
      </c>
    </row>
    <row r="19" spans="2:24" x14ac:dyDescent="0.2">
      <c r="O19">
        <f t="shared" si="2"/>
        <v>0</v>
      </c>
      <c r="P19" t="e">
        <f t="shared" si="4"/>
        <v>#DIV/0!</v>
      </c>
    </row>
    <row r="20" spans="2:24" x14ac:dyDescent="0.2">
      <c r="O20">
        <f t="shared" si="2"/>
        <v>0</v>
      </c>
      <c r="P20" t="e">
        <f t="shared" si="4"/>
        <v>#DIV/0!</v>
      </c>
    </row>
    <row r="21" spans="2:24" x14ac:dyDescent="0.2">
      <c r="O21">
        <f t="shared" si="2"/>
        <v>0</v>
      </c>
      <c r="P21" t="e">
        <f t="shared" si="4"/>
        <v>#DIV/0!</v>
      </c>
    </row>
    <row r="25" spans="2:24" x14ac:dyDescent="0.2">
      <c r="E25" t="s">
        <v>8</v>
      </c>
      <c r="F25" t="s">
        <v>11</v>
      </c>
      <c r="M25" t="s">
        <v>9</v>
      </c>
      <c r="N25" t="s">
        <v>11</v>
      </c>
    </row>
    <row r="26" spans="2:24" x14ac:dyDescent="0.2">
      <c r="E26" t="s">
        <v>2</v>
      </c>
      <c r="F26" t="s">
        <v>3</v>
      </c>
      <c r="M26" t="s">
        <v>2</v>
      </c>
      <c r="N26" t="s">
        <v>3</v>
      </c>
    </row>
    <row r="27" spans="2:24" x14ac:dyDescent="0.2">
      <c r="B27" t="s">
        <v>4</v>
      </c>
      <c r="C27" t="s">
        <v>0</v>
      </c>
      <c r="D27" t="s">
        <v>1</v>
      </c>
      <c r="H27" t="s">
        <v>12</v>
      </c>
      <c r="J27" t="s">
        <v>4</v>
      </c>
      <c r="K27" t="s">
        <v>0</v>
      </c>
      <c r="L27" t="s">
        <v>1</v>
      </c>
      <c r="P27" t="s">
        <v>12</v>
      </c>
    </row>
    <row r="28" spans="2:24" x14ac:dyDescent="0.2">
      <c r="B28">
        <v>5</v>
      </c>
      <c r="C28">
        <v>5</v>
      </c>
      <c r="D28">
        <v>0</v>
      </c>
      <c r="E28">
        <v>0.77600000000000002</v>
      </c>
      <c r="F28">
        <v>0.76100000000000001</v>
      </c>
      <c r="G28">
        <f t="shared" ref="G28:G33" si="6">SUM(E28:F28)</f>
        <v>1.5369999999999999</v>
      </c>
      <c r="H28">
        <f>2*(E28*F28)/(E28+F28)</f>
        <v>0.76842680546519204</v>
      </c>
      <c r="J28">
        <v>5</v>
      </c>
      <c r="K28">
        <v>5</v>
      </c>
      <c r="L28">
        <v>0</v>
      </c>
      <c r="M28">
        <v>0.91400000000000003</v>
      </c>
      <c r="N28">
        <v>0.88800000000000001</v>
      </c>
      <c r="O28">
        <f t="shared" ref="O28:O33" si="7">SUM(M28:N28)</f>
        <v>1.802</v>
      </c>
      <c r="P28">
        <f>2*(M28*N28)/(M28+N28)</f>
        <v>0.90081243063263039</v>
      </c>
    </row>
    <row r="29" spans="2:24" x14ac:dyDescent="0.2">
      <c r="B29">
        <v>5</v>
      </c>
      <c r="C29">
        <v>5</v>
      </c>
      <c r="D29">
        <v>1</v>
      </c>
      <c r="E29">
        <v>0.75</v>
      </c>
      <c r="F29">
        <v>0.80200000000000005</v>
      </c>
      <c r="G29">
        <f t="shared" si="6"/>
        <v>1.552</v>
      </c>
      <c r="H29">
        <f t="shared" ref="H29:H41" si="8">2*(E29*F29)/(E29+F29)</f>
        <v>0.77512886597938147</v>
      </c>
      <c r="J29">
        <v>5</v>
      </c>
      <c r="K29">
        <v>5</v>
      </c>
      <c r="L29">
        <v>1</v>
      </c>
      <c r="M29">
        <v>0.88900000000000001</v>
      </c>
      <c r="N29">
        <v>0.90600000000000003</v>
      </c>
      <c r="O29">
        <f t="shared" si="7"/>
        <v>1.7949999999999999</v>
      </c>
      <c r="P29">
        <f t="shared" ref="P29:P41" si="9">2*(M29*N29)/(M29+N29)</f>
        <v>0.89741949860724235</v>
      </c>
    </row>
    <row r="30" spans="2:24" x14ac:dyDescent="0.2">
      <c r="B30">
        <v>5</v>
      </c>
      <c r="C30">
        <v>7</v>
      </c>
      <c r="D30">
        <v>0</v>
      </c>
      <c r="E30">
        <v>0.80200000000000005</v>
      </c>
      <c r="F30">
        <v>0.755</v>
      </c>
      <c r="G30">
        <f t="shared" si="6"/>
        <v>1.5569999999999999</v>
      </c>
      <c r="H30">
        <f t="shared" si="8"/>
        <v>0.77779062299293511</v>
      </c>
      <c r="J30">
        <v>5</v>
      </c>
      <c r="K30">
        <v>7</v>
      </c>
      <c r="L30">
        <v>0</v>
      </c>
      <c r="M30">
        <v>0.93600000000000005</v>
      </c>
      <c r="N30">
        <v>0.88100000000000001</v>
      </c>
      <c r="O30">
        <f t="shared" si="7"/>
        <v>1.8170000000000002</v>
      </c>
      <c r="P30">
        <f t="shared" si="9"/>
        <v>0.90766758392955416</v>
      </c>
    </row>
    <row r="31" spans="2:24" x14ac:dyDescent="0.2">
      <c r="B31">
        <v>5</v>
      </c>
      <c r="C31">
        <v>7</v>
      </c>
      <c r="D31">
        <v>1</v>
      </c>
      <c r="E31">
        <v>0.73599999999999999</v>
      </c>
      <c r="F31">
        <v>0.81499999999999995</v>
      </c>
      <c r="G31">
        <f t="shared" si="6"/>
        <v>1.5509999999999999</v>
      </c>
      <c r="H31">
        <f t="shared" si="8"/>
        <v>0.77348807221147642</v>
      </c>
      <c r="J31">
        <v>5</v>
      </c>
      <c r="K31">
        <v>7</v>
      </c>
      <c r="L31">
        <v>1</v>
      </c>
      <c r="M31">
        <v>0.91400000000000003</v>
      </c>
      <c r="N31">
        <v>0.9</v>
      </c>
      <c r="O31">
        <f t="shared" si="7"/>
        <v>1.8140000000000001</v>
      </c>
      <c r="P31">
        <f t="shared" si="9"/>
        <v>0.90694597574421165</v>
      </c>
    </row>
    <row r="32" spans="2:24" x14ac:dyDescent="0.2">
      <c r="B32">
        <v>7</v>
      </c>
      <c r="C32">
        <v>5</v>
      </c>
      <c r="D32">
        <v>0</v>
      </c>
      <c r="E32">
        <v>0.75600000000000001</v>
      </c>
      <c r="F32">
        <v>0.81499999999999995</v>
      </c>
      <c r="G32">
        <f t="shared" si="6"/>
        <v>1.571</v>
      </c>
      <c r="H32">
        <f t="shared" si="8"/>
        <v>0.78439210693825578</v>
      </c>
      <c r="J32">
        <v>7</v>
      </c>
      <c r="K32">
        <v>5</v>
      </c>
      <c r="L32">
        <v>0</v>
      </c>
      <c r="M32">
        <v>0.93700000000000006</v>
      </c>
      <c r="N32">
        <v>0.88700000000000001</v>
      </c>
      <c r="O32">
        <f t="shared" si="7"/>
        <v>1.8240000000000001</v>
      </c>
      <c r="P32">
        <f t="shared" si="9"/>
        <v>0.91131469298245615</v>
      </c>
    </row>
    <row r="33" spans="2:16" x14ac:dyDescent="0.2">
      <c r="B33">
        <v>7</v>
      </c>
      <c r="C33">
        <v>5</v>
      </c>
      <c r="D33">
        <v>1</v>
      </c>
      <c r="E33">
        <v>0.73199999999999998</v>
      </c>
      <c r="F33">
        <v>0.85599999999999998</v>
      </c>
      <c r="G33">
        <f t="shared" si="6"/>
        <v>1.5880000000000001</v>
      </c>
      <c r="H33">
        <f t="shared" si="8"/>
        <v>0.78915869017632234</v>
      </c>
      <c r="J33">
        <v>7</v>
      </c>
      <c r="K33">
        <v>5</v>
      </c>
      <c r="L33">
        <v>1</v>
      </c>
      <c r="M33">
        <v>0.90700000000000003</v>
      </c>
      <c r="N33">
        <v>0.91400000000000003</v>
      </c>
      <c r="O33">
        <f t="shared" si="7"/>
        <v>1.8210000000000002</v>
      </c>
      <c r="P33">
        <f t="shared" si="9"/>
        <v>0.9104865458539263</v>
      </c>
    </row>
    <row r="34" spans="2:16" x14ac:dyDescent="0.2">
      <c r="B34">
        <v>7</v>
      </c>
      <c r="C34">
        <v>7</v>
      </c>
      <c r="D34">
        <v>0</v>
      </c>
      <c r="E34">
        <v>0.76600000000000001</v>
      </c>
      <c r="F34">
        <v>0.82199999999999995</v>
      </c>
      <c r="G34">
        <f>SUM(E34,F34)</f>
        <v>1.5880000000000001</v>
      </c>
      <c r="H34">
        <f t="shared" si="8"/>
        <v>0.79301259445843819</v>
      </c>
      <c r="J34">
        <v>7</v>
      </c>
      <c r="K34">
        <v>7</v>
      </c>
      <c r="L34">
        <v>0</v>
      </c>
      <c r="M34">
        <v>0.92800000000000005</v>
      </c>
      <c r="N34">
        <v>0.89400000000000002</v>
      </c>
      <c r="O34">
        <f>SUM(M34,N34)</f>
        <v>1.8220000000000001</v>
      </c>
      <c r="P34">
        <f t="shared" si="9"/>
        <v>0.91068276619099886</v>
      </c>
    </row>
    <row r="35" spans="2:16" x14ac:dyDescent="0.2">
      <c r="B35">
        <v>7</v>
      </c>
      <c r="C35">
        <v>7</v>
      </c>
      <c r="D35">
        <v>1</v>
      </c>
      <c r="E35">
        <v>0.73699999999999999</v>
      </c>
      <c r="F35">
        <v>0.80300000000000005</v>
      </c>
      <c r="G35">
        <f>SUM(E35,F35)</f>
        <v>1.54</v>
      </c>
      <c r="H35">
        <f t="shared" si="8"/>
        <v>0.76858571428571421</v>
      </c>
      <c r="J35">
        <v>7</v>
      </c>
      <c r="K35">
        <v>7</v>
      </c>
      <c r="L35">
        <v>1</v>
      </c>
      <c r="M35">
        <v>0.90900000000000003</v>
      </c>
      <c r="N35">
        <v>0.91800000000000004</v>
      </c>
      <c r="O35">
        <f>SUM(M35,N35)</f>
        <v>1.827</v>
      </c>
      <c r="P35">
        <f t="shared" si="9"/>
        <v>0.91347783251231529</v>
      </c>
    </row>
    <row r="36" spans="2:16" x14ac:dyDescent="0.2">
      <c r="B36">
        <v>7</v>
      </c>
      <c r="C36">
        <v>9</v>
      </c>
      <c r="D36">
        <v>0</v>
      </c>
      <c r="E36">
        <v>0.81200000000000006</v>
      </c>
      <c r="F36">
        <v>0.79400000000000004</v>
      </c>
      <c r="G36">
        <f t="shared" ref="G36:G41" si="10">SUM(E36,F36)</f>
        <v>1.6060000000000001</v>
      </c>
      <c r="H36">
        <f t="shared" si="8"/>
        <v>0.80289912826899135</v>
      </c>
      <c r="J36">
        <v>7</v>
      </c>
      <c r="K36">
        <v>9</v>
      </c>
      <c r="L36">
        <v>0</v>
      </c>
      <c r="O36">
        <f t="shared" ref="O36:O41" si="11">SUM(M36,N36)</f>
        <v>0</v>
      </c>
      <c r="P36" t="e">
        <f t="shared" si="9"/>
        <v>#DIV/0!</v>
      </c>
    </row>
    <row r="37" spans="2:16" x14ac:dyDescent="0.2">
      <c r="B37">
        <v>7</v>
      </c>
      <c r="C37">
        <v>9</v>
      </c>
      <c r="D37">
        <v>1</v>
      </c>
      <c r="E37">
        <v>0.81</v>
      </c>
      <c r="F37">
        <v>0.84399999999999997</v>
      </c>
      <c r="G37">
        <f t="shared" si="10"/>
        <v>1.6539999999999999</v>
      </c>
      <c r="H37">
        <f t="shared" si="8"/>
        <v>0.82665054413542938</v>
      </c>
      <c r="J37">
        <v>7</v>
      </c>
      <c r="K37">
        <v>9</v>
      </c>
      <c r="L37">
        <v>1</v>
      </c>
      <c r="O37">
        <f t="shared" si="11"/>
        <v>0</v>
      </c>
      <c r="P37" t="e">
        <f t="shared" si="9"/>
        <v>#DIV/0!</v>
      </c>
    </row>
    <row r="38" spans="2:16" x14ac:dyDescent="0.2">
      <c r="B38">
        <v>9</v>
      </c>
      <c r="C38">
        <v>7</v>
      </c>
      <c r="D38">
        <v>0</v>
      </c>
      <c r="E38">
        <v>0.78800000000000003</v>
      </c>
      <c r="F38">
        <v>0.83899999999999997</v>
      </c>
      <c r="G38">
        <f t="shared" si="10"/>
        <v>1.627</v>
      </c>
      <c r="H38">
        <f t="shared" si="8"/>
        <v>0.81270067609096508</v>
      </c>
      <c r="J38">
        <v>9</v>
      </c>
      <c r="K38">
        <v>7</v>
      </c>
      <c r="L38">
        <v>0</v>
      </c>
      <c r="O38">
        <f t="shared" si="11"/>
        <v>0</v>
      </c>
      <c r="P38" t="e">
        <f t="shared" si="9"/>
        <v>#DIV/0!</v>
      </c>
    </row>
    <row r="39" spans="2:16" x14ac:dyDescent="0.2">
      <c r="B39">
        <v>9</v>
      </c>
      <c r="C39">
        <v>7</v>
      </c>
      <c r="D39">
        <v>1</v>
      </c>
      <c r="E39">
        <v>0.80200000000000005</v>
      </c>
      <c r="F39">
        <v>0.86499999999999999</v>
      </c>
      <c r="G39">
        <f t="shared" si="10"/>
        <v>1.667</v>
      </c>
      <c r="H39">
        <f t="shared" si="8"/>
        <v>0.83230953809238162</v>
      </c>
      <c r="J39">
        <v>9</v>
      </c>
      <c r="K39">
        <v>7</v>
      </c>
      <c r="L39">
        <v>1</v>
      </c>
      <c r="O39">
        <f t="shared" si="11"/>
        <v>0</v>
      </c>
      <c r="P39" t="e">
        <f t="shared" si="9"/>
        <v>#DIV/0!</v>
      </c>
    </row>
    <row r="40" spans="2:16" x14ac:dyDescent="0.2">
      <c r="B40">
        <v>9</v>
      </c>
      <c r="C40">
        <v>9</v>
      </c>
      <c r="D40">
        <v>0</v>
      </c>
      <c r="E40">
        <v>0.77900000000000003</v>
      </c>
      <c r="F40">
        <v>0.84299999999999997</v>
      </c>
      <c r="G40">
        <f t="shared" si="10"/>
        <v>1.6219999999999999</v>
      </c>
      <c r="H40">
        <f t="shared" si="8"/>
        <v>0.80973736128236751</v>
      </c>
      <c r="J40">
        <v>9</v>
      </c>
      <c r="K40">
        <v>9</v>
      </c>
      <c r="L40">
        <v>0</v>
      </c>
      <c r="O40">
        <f t="shared" si="11"/>
        <v>0</v>
      </c>
      <c r="P40" t="e">
        <f t="shared" si="9"/>
        <v>#DIV/0!</v>
      </c>
    </row>
    <row r="41" spans="2:16" x14ac:dyDescent="0.2">
      <c r="B41">
        <v>9</v>
      </c>
      <c r="C41">
        <v>9</v>
      </c>
      <c r="D41">
        <v>1</v>
      </c>
      <c r="E41">
        <v>0.80400000000000005</v>
      </c>
      <c r="F41">
        <v>0.86399999999999999</v>
      </c>
      <c r="G41">
        <f t="shared" si="10"/>
        <v>1.6680000000000001</v>
      </c>
      <c r="H41">
        <f t="shared" si="8"/>
        <v>0.83292086330935255</v>
      </c>
      <c r="J41">
        <v>9</v>
      </c>
      <c r="K41">
        <v>9</v>
      </c>
      <c r="L41">
        <v>1</v>
      </c>
      <c r="O41">
        <f t="shared" si="11"/>
        <v>0</v>
      </c>
      <c r="P41" t="e">
        <f t="shared" si="9"/>
        <v>#DIV/0!</v>
      </c>
    </row>
  </sheetData>
  <conditionalFormatting sqref="E6:E17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:F17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:G1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H33 H34:H4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H4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1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4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1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6:N21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6:O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P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P33 P34:P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P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:U21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6:V21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6:W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X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:X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BPI12</vt:lpstr>
      <vt:lpstr>BPI17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2023-07-14T08:25:34Z</dcterms:modified>
</cp:coreProperties>
</file>