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Proyectos\Clientes\1.SURA\2.Mandatos\2.Artefactos Scrum\1.Product Backlog\1.PB-Control Interno\Sprint 2\"/>
    </mc:Choice>
  </mc:AlternateContent>
  <bookViews>
    <workbookView xWindow="0" yWindow="0" windowWidth="20220" windowHeight="6975"/>
  </bookViews>
  <sheets>
    <sheet name="Product Backlog Item" sheetId="1" r:id="rId1"/>
  </sheets>
  <definedNames>
    <definedName name="_xlnm._FilterDatabase" localSheetId="0" hidden="1">'Product Backlog Item'!$B$4:$M$37</definedName>
  </definedNames>
  <calcPr calcId="162913"/>
</workbook>
</file>

<file path=xl/calcChain.xml><?xml version="1.0" encoding="utf-8"?>
<calcChain xmlns="http://schemas.openxmlformats.org/spreadsheetml/2006/main">
  <c r="B3" i="1" l="1"/>
  <c r="H3" i="1" l="1"/>
</calcChain>
</file>

<file path=xl/sharedStrings.xml><?xml version="1.0" encoding="utf-8"?>
<sst xmlns="http://schemas.openxmlformats.org/spreadsheetml/2006/main" count="249" uniqueCount="165">
  <si>
    <t>EQUIPO SCRUM:</t>
  </si>
  <si>
    <t>HISTORIAS DE USUARIO</t>
  </si>
  <si>
    <t>Identificador de la Historia</t>
  </si>
  <si>
    <t>Nombre de la Historia</t>
  </si>
  <si>
    <t>Descripción de la Historia de Usuario</t>
  </si>
  <si>
    <t>Criterios de Aceptación</t>
  </si>
  <si>
    <t>ESTADO</t>
  </si>
  <si>
    <t>Necesito (característica)</t>
  </si>
  <si>
    <t>Para (valor de negocio)</t>
  </si>
  <si>
    <t>HU001</t>
  </si>
  <si>
    <t>HU002</t>
  </si>
  <si>
    <t>HU003</t>
  </si>
  <si>
    <t># SPRINT</t>
  </si>
  <si>
    <t>Business Value (1-100)</t>
  </si>
  <si>
    <t>Cómo (rol)</t>
  </si>
  <si>
    <t>Equipo de Desarrollo / Usuario de aplicativo</t>
  </si>
  <si>
    <t>Comentarios</t>
  </si>
  <si>
    <t>Automatizar cartas de custodia: Compra y Venta de Acciones Nacionales</t>
  </si>
  <si>
    <t xml:space="preserve">Eficiencia operativa para el proceso de custodia.
</t>
  </si>
  <si>
    <t>Automatizar cartas de custodia: Operaciones de reportes</t>
  </si>
  <si>
    <t>HU004</t>
  </si>
  <si>
    <t>HU005</t>
  </si>
  <si>
    <t>HU006</t>
  </si>
  <si>
    <t>HU007</t>
  </si>
  <si>
    <t>HU008</t>
  </si>
  <si>
    <t>HU009</t>
  </si>
  <si>
    <t>HU010</t>
  </si>
  <si>
    <t>HU011</t>
  </si>
  <si>
    <t>HU012</t>
  </si>
  <si>
    <t>HU013</t>
  </si>
  <si>
    <t>HU014</t>
  </si>
  <si>
    <t>Automatizar cartas de custodia: Bonos</t>
  </si>
  <si>
    <t>Automatizar cartas de custodia: Transferencias al exterior</t>
  </si>
  <si>
    <t>Automatizar cartas de custodia: Transferencia vía BCR a cuentas matrices</t>
  </si>
  <si>
    <t>Automatizar cartas de custodia: Depósitos del Exterior</t>
  </si>
  <si>
    <t>Automatizar cartas de custodia: Transferencia de comisiones SURA</t>
  </si>
  <si>
    <t>Automatizar cartas de custodia: Depósitos Nacionales</t>
  </si>
  <si>
    <t>Adecuar cartas de custodia para el negocio de mandatos: Utilizar la razón social y el RUC del mandato para todos sus portafolios</t>
  </si>
  <si>
    <t>Reutilizar las cartas de custodia para el negocio de mandatos.</t>
  </si>
  <si>
    <t xml:space="preserve">a) Generar las cartas de acuerdo al formato entregado en SIT CARTAS.
b) La implementación debe tomar en cuenta las 4 casuísticas detalladas. </t>
  </si>
  <si>
    <t>a) Generar las cartas de acuerdo al formato entregado en SIT CARTAS.
b) La implementación debe tomar en cuenta las 2 casuísticas detalladas.
(Ya existe implementado las cartas por apertura y vencimiento de operaciones de reporte)</t>
  </si>
  <si>
    <t xml:space="preserve">a) Generar las cartas de acuerdo al formato entregado en SIT CARTAS.
b) La implementación debe tomar en cuenta las 2 casuísticas detalladas. </t>
  </si>
  <si>
    <t>a) Generar las cartas de acuerdo al formato entregado en SIT CARTAS.
b) La implementación debe tomar en cuenta la casuística detallada.</t>
  </si>
  <si>
    <t xml:space="preserve">a) Generar las cartas de acuerdo al formato entregado en SIT CARTAS.
b) La implementación debe tomar en cuenta las 3 casuísticas detalladas. </t>
  </si>
  <si>
    <t>a) Generar los 13 tipos de cartas de custodia para los portafolios de mandatos teniendo en cuenta la razon social y ruc del mandato. 
b) Las cartas deben seguir el flujo de firmas implementado en SIT CARTAS.</t>
  </si>
  <si>
    <t>Necesito automatizar las cartas de depósitos nacionales teniendo en cuenta las siguientes casuísticas: 
a) Apertura de depósito con transferencia BCR
b) Apertura de 2 o más depósitos apartir de un vencimiento
c) Netear vencimientos y aperturas</t>
  </si>
  <si>
    <t>Necesito automatizar las cartas de transferencia de comisiones SURA teniendo en cuenta las siguientes casuísticas: 
a) Trasferir de la cuenta de inversión (cargo) a la cuenta de recaudación (abono)
b) Trasferir de la cuenta de inversión a la cuenta de la administradora (Fondos SURA)</t>
  </si>
  <si>
    <t>Necesito automatizar las cartas por depositos del exterior que soporten las siguientes casuísticas: 
a) Apertura de depósito con cargo en BBH
b) Vencimiento de depósito con abono en BBH
c) Renovación parcial de depósito con abono en BBH
d) Ampliación de depósito con cargo en cuenta BBH</t>
  </si>
  <si>
    <t>Necesito automatizar las cartas por depositos del exterior que soporten la siguiente casuística: 
a) Egreso de fondos desde una cuenta nacional a una cuenta matriz de un banco con el que no tienen cuenta bancaria</t>
  </si>
  <si>
    <t>Necesito automatizar las cartas para transferencia al exterior que soporte las siguientes casuísticas: 
a) Egreso de fondos de una cuenta nacional e ingresa a una cuenta de BBH 
b) Egreso de fondos de una cuenta de BBH e ingresoa una cuenta nacional</t>
  </si>
  <si>
    <t>Necesito automatizar las cartas de operaciones de reporte que soporte las siguientes casuísticas: 
a) Renovación de operación de reporte con cargo en cuenta 
b) Renovación de operación de reporte con abono en cuenta</t>
  </si>
  <si>
    <t xml:space="preserve">Eficiencia operativa para el proceso de operaciones.
</t>
  </si>
  <si>
    <t>Automatizar cartas de operaciones: Suscripciones</t>
  </si>
  <si>
    <t xml:space="preserve">Automatizar cartas de operaciones: Transferencia al Exterior </t>
  </si>
  <si>
    <t>HU015</t>
  </si>
  <si>
    <t>HU016</t>
  </si>
  <si>
    <t>HU017</t>
  </si>
  <si>
    <t>Automatizar cartas de operaciones: Transferencia por cambio</t>
  </si>
  <si>
    <t>Automatizar cartas de operaciones: Retenciones</t>
  </si>
  <si>
    <t>Automatizar cartas de operaciones: Distribución de Flujos con otros bancos</t>
  </si>
  <si>
    <t>HU018</t>
  </si>
  <si>
    <t>HU019</t>
  </si>
  <si>
    <t>HU020</t>
  </si>
  <si>
    <t>HU021</t>
  </si>
  <si>
    <t>HU022</t>
  </si>
  <si>
    <t xml:space="preserve">Eficiencia operativa en el proceso de pago a participes.
</t>
  </si>
  <si>
    <t xml:space="preserve">Eficiencia operativa en la transferencia de cuentas del mismo fondo.
</t>
  </si>
  <si>
    <t>a) Generar las cartas de acuerdo al formato entregado: una sección con el consolidado y otra sección con el detalle por participe.
b) Una carta esta dirigida a un banco y debe contener la consolidación de instrucciones de todos los fondos.
c) Los saldos consolidados deben ser igual a la suma de la sección que contiene el detalle.
d) No se deben mezclar saldos en distintas monedas dentro del detalle.</t>
  </si>
  <si>
    <t>Necesito automatizar las cartas para el pago de rescates de participes. Las cartas deben tener una sección con el consolidado por banco y cuenta (se agrupan a todos los fondos). Debe contener una segunda sección con el detalle por participe (cliente) agrupado por medio (efectivo / abono), banco, cuenta (incluir moneda) y participe.
Las cartas se generaran solo para un día.</t>
  </si>
  <si>
    <t>Automatizar cartas de operaciones: Pago por Rescates</t>
  </si>
  <si>
    <t>Automatizar cartas de operaciones: Pago por Distribución de Flujos a través del custodio</t>
  </si>
  <si>
    <t>Necesito automatizar las cartas para el pago por distribución de flujos a través del custodio. Las cartas deben tener una sección con el consolidado por banco y cuenta (se agrupan a todos los fondos). Debe contener una segunda sección con el detalle por participe (cliente) agrupado por medio (efectivo / abono), banco, cuenta (incluir moneda) y participe.
Las cartas se generaran solo para un día.</t>
  </si>
  <si>
    <t>Necesito automatizar las cartas de compra y venta de acciones que soporte las siguientes casuísticas: 
a) Compra de acciones nacionales
b) Venta de acciones nacionales
c) Con cargo en cuenta el neto de compra y venta de acciones nacionales 
d) Con abono en cuenta el neto de compra y venta de acciones nacionales</t>
  </si>
  <si>
    <t>HU023</t>
  </si>
  <si>
    <t>Optimizar la selección del modelo de carta.</t>
  </si>
  <si>
    <t>- Necesito identificar los tipos de instrumentos y su clase que abarcan un modelo de carta.
- En la liquidación de una orden de inversión, necesito que muestren los modelos de cartas relacionadas solo a la clase del instrumento negociado. Si la orden de inversión no esta realacionada a una clase de instrumento, se deben mostrar todas los modelos que no tengan asignado clase de instrumento.</t>
  </si>
  <si>
    <t>Automatizar cartas de custodia: Asignar los tipos de instrumentos y la clase de instrumento que abarca un modelo de carta</t>
  </si>
  <si>
    <t>a) Cuando liquido una operación por la compra de un instrumento (ejemplo acciones); en el modelo de carta, solo me deben mostrar los modelos relacionadas a la clase del instrumento seleccionado (ejemplo: Compra Acciones Nacionales, Venta Acciones Nacionales, Compra/Venta Acciones del Extranjero, etc).
b) Cuando un modelo de carte tenga asignado tipos de instrumentos, solo se deben incluir las operaciones (ordenes de inversión) de esos tipos de instrumentos.</t>
  </si>
  <si>
    <t>a) Generar las cartas de acuerdo al formato entregado en SIT CARTAS.
b) La implementación debe tomar en cuenta las 4 casuísticas detalladas. 
c) Las operaciones de compra y venta se deben netear por cada contraparte.
d) La carta debe incluir la glosa ingresada en la liquidación antes de la sección de despedida (Atentamente).</t>
  </si>
  <si>
    <t>Automatizar cartas de custodia: Compra y Venta de Acciones del Exterior</t>
  </si>
  <si>
    <t xml:space="preserve">a) Generar las cartas de acuerdo al formato entregado en SIT CARTAS.
b) La implementación debe tomar en cuenta las 4 casuísticas detalladas. 
c) Una carta solo puede tener un tipo de operación (Venta o Compra) por ende no se debe netear. 
d) Una carta solo puede tener una contraparte. </t>
  </si>
  <si>
    <t>Necesito automatizar las cartas de compra y venta de acciones del exterior que soporte las siguientes casuísticas: 
a) Compra de acciones del exterior 
b) Venta de acciones del exterior
c) Compra de acciones del exterior con cargo en cuenta 
d) Venta de de acciones del exterior con abono en cuenta
Como parte de la implementación, se debe almacenar la información DTC tanto del Custodio como lde la Contraparte.</t>
  </si>
  <si>
    <t>Limites de Mandatos: Incluir la información consolidada del Mandato</t>
  </si>
  <si>
    <t>Limites de Mandatos: Configurar el límite por clase de activo</t>
  </si>
  <si>
    <t>Cumplir requerimientos regulatorios para el negocio de Mandatos</t>
  </si>
  <si>
    <t>a) Necesito identificar los portafolios que tiene asignado un mandato como cliente (enlazarlo como tercero). 
b) Necesito identificar si el portafolio del mandato será parte de la información consolidada. Incluir la habilitación en la parametría del portafolio.
c) Necesito adicionar una hoja por cada mandato al reporte en excel de límites. La hoja debe consolidar todas sus carteras (ingresados como portafolios y habilitadas) más los saldos bancarios no administrados por SURA ( administrados por entidades financieras). El nombre de la hoja es [&lt;&lt;NombreCortoMandato&gt;&gt; Consolidado] (Ej. Chubb Consolidado). 
d) Para los saldos no administrados por SURA, se debe incluir en la configuración del límite, el tipo de cuenta que se incluira (puede ser Cuenta Corriente, Cuenta Ahorros y Ambas) en el consolidado.
e)  Para los saldos no administrados por SURA, necesito implementar una pantalla para importar mensualmente los saldos bancarios (incluyendo una pantalla para editar cada saldo). Dentro del proceso, se debe controlar que exista una sola información por mes (si se vuelve a importar deberá reemplazar los saldos existentes del mes).</t>
  </si>
  <si>
    <t>a) Cuando configure el portafolio para el negocio de mandatos, me debe permitir seleccionar el mandato (como cliente) y; también, me debe permitir habilitar su inclusión dentro de la información consolidada.
b) Cuando genere el reporte de limites de los mandatos de CHUBB (general y vida siempre y cuando este habilitado la opción para consolidación), se deberá generar una hoja adicional con el nombre CHUBB Consolidado que agrupe ambas carteras (saldos) más los saldos bancarios cargados para el mes de cada entidad financiera según el tipo de cuenta configurada para cada límite.</t>
  </si>
  <si>
    <t>a)Cuando configure el nuevo límite me deberá permitir agregar el subnivel por clase de activo.
b) En el reporte de límites, se deberá plasmar los 3 niveles : Limite, clase de activo y entidad.</t>
  </si>
  <si>
    <t>a) Necesito configurar un nuevo límite a través de su módulo de mantenimiento  que permita tener un nivel adicional en el reporte de límites. Los niveles a contemplar para este límite serán: Límite (Nivel 1)-&gt;Clase de Activo (Nivel 2) --&gt; Entidad (Nivel 3)</t>
  </si>
  <si>
    <t>Necesito automatizar las cartas de compra y venta de bonos que soporte las siguientes casuísticas: 
a) Compra de bonos Nacionales
b) Venta de bonos Nacionales
c) Compra de bonos del Exterior
d) Venta de bonos del Exterior.
Las cartas se podrán generar desde que se confirman las operaciones.</t>
  </si>
  <si>
    <t xml:space="preserve">a) Generar las cartas de acuerdo al formato entregado en SIT CARTAS y desde que fueron confirmadas las operaciones.
b) La implementación debe tomar en cuenta las 4 casuísticas detalladas.
 </t>
  </si>
  <si>
    <t>Necesito reutilizar los siguientes tipos de cartas de custodia para el negocio de mandatos:
1) Apertura de depósitos
2) Vencimiento de depósitos
3) Renovaciones de depósitos ( simple, parcial y con ampliación)
4) Transferencias BCR
5) Compra de acciones (nacionales y del exterior)
6) Venta de acciones (nacionales y del exterior)
7) Compra de bonos (nacionales y del exterior)
8) Venta de bonos (nacionales y del exterior)
9) Operaciones de reportes
10) Operaciones de cambio
11) Forwards
12) Transferencias entre cuentas (No BCR)
13) Transferencias vía BCR a cuentas matrices</t>
  </si>
  <si>
    <t>Decreto de Dividendos: Implementar el decreto masivo</t>
  </si>
  <si>
    <t>Eficiencia operativa en el decreto de dividendos.</t>
  </si>
  <si>
    <t>a) El sistema debe permitir registrar un decreto de dividendos individual e importar un listado de instrumentos desde el mismo módulo. Este cambio no debe afectar el registro individual.
b) Solo se puede importar un instrumento cuando tenga tenencias, el factor sea distinto a cero y el instrumento no se haya decretado anteriormente (con la misma fecha y mismo factor). Decretado anteriormente implicada también que las ordenes aún no hayan sido confirmadas.
c) El sistema debe permitir seleccionar los instrumentos a decretar y generar las ordenes y cuentas por cobrar en automático. 
d) Al importar un listado de instrumentos a decretar, se debe registrar toda la información de la carga y poder seguir el rastro ante un posible error de data (por ejemplo ingresaron un ISIN válido pero que no decretaba dividendo).
e) Si se anula el decreto de dividendo de un instrumento que estuvo en una carga masiva, no se deberá de incluir en la restricción de carga masiva; es decir, si se registra o se carga nuevamente se podrá decretar nuevamente. Tener en cuenta que para anular el decreto, las ordenes y CxC deben estar anuladas o eliminadas.</t>
  </si>
  <si>
    <t>Pendiente</t>
  </si>
  <si>
    <t>Decretos de Dividendos: Confirmación masiva de operaciones</t>
  </si>
  <si>
    <t xml:space="preserve">Necesito incluir en la confirmación masiva de operaciones los decretos de dividendos. </t>
  </si>
  <si>
    <t>HU024</t>
  </si>
  <si>
    <t>HU025</t>
  </si>
  <si>
    <t>HU026</t>
  </si>
  <si>
    <t>HU027</t>
  </si>
  <si>
    <t>HU028</t>
  </si>
  <si>
    <t xml:space="preserve">Necesito implementar la carga masiva de Decreto de Dividendos bajo las siguientes premisas:
a) Incluir el botón "Importar" en el modulo actual que permita cargar un archivo excel con los siguientes campos: ISIN del instrumento, Fecha de saldo y  Factor. Se debe validar que el instrumento tenga tenencias en algún portafolio. Se debe mostrar los instrumentos que no se cargarán y su observación ("El ISIN no es válido", "El instrumento no tiene tenencias en algún portafolio", "Dividendo decretado para esa fecha", "Factor debe ser mayor a cero") en una pantalla emergente informativa antes de continuar con el decreto de dividendos.
b) Solo lo instrumentos con tenencias se mostraran en pantalla bajo la siguiente estructura: Portafolio, Fecha Saldo, Custodio, Nemónico, ISIN, Total Unidades (por portafolio), Factor, Monto a Recibir(Factor x Total Unidades).  Se debe incluir la opción de seleccionar (por defecto todos están seleccionados).
c) Implementar un log de carga masiva que contenga como mínimo: usuario, fecha y hora, nombre del archivo, instrumentos validos, instrumentos con observaciones. </t>
  </si>
  <si>
    <t>Decretos de Dividendos: Reporte de decreto de dividendos</t>
  </si>
  <si>
    <t>El reporte debe contener los mismos campos de la plantilla ejemplo.</t>
  </si>
  <si>
    <t>Seleccionar más de una operación por decreto de dividendos y poder liquidarlas.</t>
  </si>
  <si>
    <t>Negociación Masiva: Confirmar transferencias entre cuentas</t>
  </si>
  <si>
    <t>Depositos a Plazo (DPZ): Envio de correo consolidado de apertura DPZ</t>
  </si>
  <si>
    <t>HU029</t>
  </si>
  <si>
    <t xml:space="preserve">Eficiencia operativa en la apertura de depositos a plazos.
</t>
  </si>
  <si>
    <t>Depositos a Plazo (DPZ): Mantenimiento de tasas para depositos overnight</t>
  </si>
  <si>
    <t>Depositos a Plazo (DPZ): Obtener tasa automaticamente para un DPZ overnight</t>
  </si>
  <si>
    <t>Necesito implementar el mantenimiento de tasas para depositos a plazo overnight (tasa overnight) de acuerdo a lo siguiente: 
a) El registro de la tasa debe ser diario y por entidad financiera (solo habilitadas). 
b) Emitir una alerta cuando la tasa sea mayor al 10% (limite configurable).
c) Incluir en la parametria de la entidad financiera (tercero) el flag para registrar tasas overnight. Solo se debe habilitar el flag cuando sea una entidad financiera.</t>
  </si>
  <si>
    <t>a) Solo puedo registrar tasas overnight mayor o igual a la fecha de negociación.
b) Las tasas son porcentuales a 4 decimales, no pueden ser mayor a 100% y cuando sobrepasen del 10% se emitirá una alerta (no restrictiva). 
c) No se puede modificar las tasas de días anteriores a la fecha de negociación.
d) Solo se deben mostrar las entidades financieras que tengan habilitado el flag para registro de tasa overnight.</t>
  </si>
  <si>
    <t>Se incluye el mockup de la pantalla en el documento de diseño.</t>
  </si>
  <si>
    <t>Necesito que en la negociación masiva para depositos a plazo (Negociación Masiva DPZ) se incluya lo siguiente: 
a) Obtener la tasa cuando se aperture un deposito overnight de acuerdo con la entidad financiera y la fecha de negociación.
b) En caso de no tener configurada una tasa, se debe emitir una alerta no restrictiva. El valor por defecto para estos casos debe ser 0%.
c) La tasa que se obtiene es un valor por defecto pudiendo editarse durante el registro de la apertura.</t>
  </si>
  <si>
    <t>a) Si existe una tasa configurada para una entidad financiera que coincide con la fecha de operación, se deberá mostrar por defecto. Este valor se puede editar durante el registro de la operación.
b) Si no existe una tasa configuradal, se emitirá una alerta y se mostrará 0% como valor po defecto.
c) Si la entidad financiera no tiene habilitada el flag de Tasa Overnight, el valor por defecto es 0%.</t>
  </si>
  <si>
    <t>Importar Negociaciones: Cargar operaciones de bloomberg (ETF)</t>
  </si>
  <si>
    <t>Eficiencia operativa en el registro de operaciones de inversión</t>
  </si>
  <si>
    <t>Se incluye el formato de carga.</t>
  </si>
  <si>
    <t xml:space="preserve">a) Solo se cargarán las operaciones cuyo instrumento este registrado como valor.
b) El emisor debe estar registrado.
c) Si es una operación de venta, se deben revisar las tenencias.
d) Las operaciones se cargan en PreOrden.
e) No se puede volver a cargar una operación en la misma fecha, con las mismas unidades, con el mismo precio y fecha de operación de bloomberg.
</t>
  </si>
  <si>
    <t>Necesito importar las operaciones ETF negociadas en bloomberg de acuerdo a lo siguiente:
a) Incluir el botón "Importar" en el modulo de negociación masiva de renta variable.
b) Las operaciones se importarán desde un archivo excel (se incluye la plantilla).
c) Las operaciones se cargarán con el estado "Ingresado".  Se debe validar que las operaciones no se vuelvan a importar nueamente.
d) Registrar un log con las operaciones importadas.</t>
  </si>
  <si>
    <t xml:space="preserve">Necesito crear una nueva opción desde la sección de Inversiones que me permita enviar un correo consolidado por entidad financiera de los depositos a plazo aperturados de un día teniendo en cuenta lo siguiente:
a) Se debe mostrar un filtro inicial: fecha, entidad financiera y portafolio. Solo se mostrarán los depositos de acuerdo al filtro, incluyendo la selección múltiple y el estado ("Enviado","Pendiente"). 
b) Solo se incluirán en el correo los depositos seleccionados (por defecto todos están seleccionados).
c) El formato del correo debe ser parametrizable (correo origen, correos destino, asunto). El cuerpo del correo no es configurable; sin embargo, se debe incluir el nombre de la entidad financiera como parte del saludo. Antes de enviar el correo debe estar habilitada la opción de previsualización.
d) Se incluir un log del envío del correo: fecha y hora, usuario que envió, estructura del correo. </t>
  </si>
  <si>
    <t xml:space="preserve">a) Solo se deben mostrar los depositos de acuerdo al filtro.
b) Solo se habilitará el botón de envío de correo si existe al menos un deposito seleccionado. 
c) El detalle del correo debe coincidir con las depositos seleccionados.
d) Si se envió el correo de un deposito que forma parte de un nuevo correo se deberá emitir la alerta no restrictiva.
e) A través del log del correo debo poder identificar quien envio el correo y que depositos estuvieron involucrados asi como la fecha y hora.
</t>
  </si>
  <si>
    <t>Se incluye formato del correo con la estructura del detalle.</t>
  </si>
  <si>
    <t>Automatizar cartas de custodia: Numeración de cartas de custodia</t>
  </si>
  <si>
    <t xml:space="preserve">Necesito incluir la numeración en todas las cartas de custodia de acuerdo al siguiente:
a) La numeración debe contener el siguiente formato: SURA-DDMMYY-NNNN donde NNNN es el mismo correlativo generado en el sistema de cartas.
b) El correlativo debe tomar en cuenta el día en que se esta liquidando la operación. </t>
  </si>
  <si>
    <t xml:space="preserve">a) El correlativo solo toma en cuenta el día y no el portafolio.
b)Si el día de generación es 010719 y la liquidación es el 020719, el correlativo debe tomar en cuenta el 020719 y no el 010719.
 </t>
  </si>
  <si>
    <t>Negociación Masiva: Simulador de transferencias entre cuentas económicas para cubrir el monto de la operación</t>
  </si>
  <si>
    <t>Eficiencia operativa en registro de operaciones.
Eficiencia operativa y reducción de costos de transferencias interbancarias.</t>
  </si>
  <si>
    <t>Se incluye el diseño de la pantalla de simulación.</t>
  </si>
  <si>
    <t>Terminado</t>
  </si>
  <si>
    <t>a) Validar que el saldo disponible consolidado cubra el monto de la operación.
b) En la pantalla de simulación, se deben mostrar todas las cuentas económicas disponibles (incluyendo la cuenta de cargo) del portafolio inclusive si no tienen monto de cargo. Desde esta pantalla, el trader puede modificar la propuesta de transferencia que mostro el sistema inicialmente. Se debe garantizar que la suma de la columna de cargo sea igual al monto de la operación para poder grabar la operación (no es restrictiva desde la pantalla emergente pero si al momento de guardar la operación). 
d) Cuando se incluya o excluya el cargo de una cuenta económica, se debe validar el la inclusión o exclusión del gasto por transferencia.
e) Una vez ejecutada la operación, la información de las transferencias se mostraran como lectura para los traders. Solo se podrán modificar desde el módulo de confirmación.</t>
  </si>
  <si>
    <t>Necesito que en el modulo de confirmación de operaciones se incluya lo siguiente:
a) El detalle de la simulación de transferencias entre cuentas del portafolio y la misma cuenta.
b) Incluir el botón "Confirmar" que permitirá generar automáticamente los ingresos y salidas en las cuentas bancarias.
c) Los importes del cargo se podrán modificar validando que la suma sea igual al monto de la operación.
d) Al ser esta simulación una recomendación, no es un obligatorio que se genere confirme la simulación.
e) Una vez confirmada la operación, no se podrán modificar la simulación de transferencias.</t>
  </si>
  <si>
    <t xml:space="preserve">a) En la confirmación, se deben incluir los datos de la HU024: Saldo consolidado disponible, cuenta económica de cargo, detalle de la simulación de las transferencias.
b) Si se confirmaron las simulaciones de transferencias y se desea revertir la confirmación de la operación el sistema debe revertir tambien los ingresos y egresos de las cuentas económicas.
c) Como parte de la confirmación, se debe volver a validar y emiter una alerta no restrictiva si el saldo disponible (de acuerdo al cálculo de la HU024) no cubre el monto de la operación.
</t>
  </si>
  <si>
    <t>Necesito incluir en la negociación masiva de renta fija, renta variable y DPZ; solo para operaciones de compra o apertura de depósitos, lo siguiente:
a) El saldo consolidado (solo lectura) que incluya todas las cuentas economicas del portafolio en la moneda de negociación sin contemplar el saldo mínimo que debe quedar en cada cuenta (configurable) más las cuentas por cobrar que liquiden antes de la fecha de liquidación de la operación menos las cuentas por pagar pendientes menos los gastos por transferencias. El monto de la operación no puede ser mayor al saldo disponible.
b) La cuenta económica desde donde se realizará el cargo (Banco + Moneda +Cta Cte) del monto de la operación (o cargo para la constitución del depósito).
c) Un botón que mostrará el detalle (ventana emergente) de la simulación de transferencias entre cuentas económicas del mismo portafolio y en la misma moneda de la operación.
d) En el detalle, se debe mostrar en automático, todas las cuentas económicas habilitadas  (Banco + Moneda +Cta Cte), el saldo disponible (según el detalle del punto a) ), el cargo que cubrirá el monto de la operación (en caso se realice algún cargo desde la cuenta, caso contrario aparecerá en cero) y los gastos por transferencias (configurable). 
e) El criterio para priorizar las transferencias es el siguiente: (i)todo el saldo disponible de la cuenta económica para el cargo de la operación, (ii)la cuenta económica con el menor costo de transferencia (los costos deben estar configurables por cada banco) y (iii) la cuenta económica con el mayor saldo disponible. 
f) El criterio de distribución es una propuesta que ofrecerá el sistema y por ello la información puede ser modificada por el trader antes de ejecutarla pero garantizando que la suma de los cargos siempre sean igual al monto de la operación.</t>
  </si>
  <si>
    <t>Necesito automatizar las cartas para el pago de rescates de participes que residen en el extranjero.</t>
  </si>
  <si>
    <t>Necesito automatizar las cartas para la transferencia a la SAB SURA por operaciones de tipo de cambio.</t>
  </si>
  <si>
    <t>Necesito automatizar las cartas por transferencias de retenciones de todos los fondos a la cuenta de la administradora de acuerdo a lo siguiente:
a) En una sola carta por moneda, se debe incluir todos los fondos que tengan retenciones que se deben transfererir desde la cuenta económica en el banco custodio a la cuenta económica de la administradora (que también tiene cuenta en el banco custodio).
b) El monto de la retención se transferirá en la moneda del portafolio.</t>
  </si>
  <si>
    <t>Necesito automatizar las cartas para el pago por distribución de flujos a través de bancos distintos al del custodio.</t>
  </si>
  <si>
    <t>Necesito automatizar las cartas de suscripciones de acuerdo a lo siguiente:
a) En una sola carta por banco y por día, se deben incluir los fondos que tengan suscripciones (en cuentas económicas de la caja de recaudo) a la caja de inversión.
b) En la carta pueden incluirse tantos soles como dolares.
c) La carta esta implementada en el sistema de Rescates y Recaudo y se debe migrar al sistema SIT Cartas.</t>
  </si>
  <si>
    <t xml:space="preserve">a) Generar las cartas de acuerdo al formato entregado.
b) La carta debe incluir todas las transferencias de la caja de recaudo a la caja de inversiones siempre y cuando sean del mismo banco y de la misma fecha.
c) En la cuenta de cargo siempre es de la caja de recaudo y la cuenta de abono siempre es de la caja de inversiones.
</t>
  </si>
  <si>
    <t>a) Generar las cartas de acuerdo al formato entregado.
b) La carta es por fondo y en la moneda del fondo.
c) El detalle de todos los participes a distribuir se muestra en la carta y el total debe ser igual al monto detallado en el primer parrafo.
d) No existe consolidado.</t>
  </si>
  <si>
    <t xml:space="preserve">a) Generar las cartas de acuerdo al formato entregado.
b) La cuenta de abono siempre es la cuenta de la administradora.
c) La carta solo puede ser por moneda y contener los fondos que tengan retenciones a la fecha de generación. Se deben utilizar las cuentas económicas registradas en el banco custodio.
d) Se debe controlar que las cartas incluyan las retenciones una sola vez.
</t>
  </si>
  <si>
    <t>a) Generar la carta de acuerdo al formato entregado.
b) La cuenta de abono normalmente sera SAB SURA pero podría ser otra entidad intermediadora.
c) La transferencia puede ser en soles o dolares dependiendo de la operación de tipo de cambio.</t>
  </si>
  <si>
    <t xml:space="preserve">a) Generar la carta de acuerdo al formato entregado e incluir la información del banco intermediario que es importante para la transferencia al exterior.
b) Una carta solo contiene una transferencia al exterior (un solo participe).
</t>
  </si>
  <si>
    <t>Falta cargar la información de los bancos del exterior. Se adjunta en Excel Bancos Extranjeros.</t>
  </si>
  <si>
    <t>Falta cargar la información del DTC de la contraparte. Se adjunta el excel DTC-EUROCLEAR.</t>
  </si>
  <si>
    <t>Falta cargar la información del EUROCLEAR de la contraparte. Se adjunta el excel DTC-EUROCLEAR.</t>
  </si>
  <si>
    <t>Necesito que el reporte de dividendos permita obtener la información de todos los fondos que  tuvieron decretos en el periodo seleccionado. Adicionalmente, se desea incluir información adicional.</t>
  </si>
  <si>
    <t>Se adjunta el formato excel del reporte "Reporte Dividendos". Utilizar la pestaña "Propuesta".</t>
  </si>
  <si>
    <t>Se adjunta el formato excel a importar "ImportarDecretoDividendo". 
Se adjunta el diseño de la pantalla.</t>
  </si>
  <si>
    <t>Será por BD</t>
  </si>
  <si>
    <t>Desestimada</t>
  </si>
  <si>
    <t>Fue Desestimada en el Sprint 2 por Ian con fecha 03.07.19. Por lo que se tuve que hacer RollBack de la Historia de Usuario.</t>
  </si>
  <si>
    <t>Agregada</t>
  </si>
  <si>
    <t>Observación</t>
  </si>
  <si>
    <t>HU030</t>
  </si>
  <si>
    <t>Cartas Bonos y Acciones: Cambiar fecha de Liquidación por Fecha de Confirmación</t>
  </si>
  <si>
    <t>HU031</t>
  </si>
  <si>
    <t xml:space="preserve">Estimación (Puntos de historia) </t>
  </si>
  <si>
    <t>a) Las cartas de Acciones y Bonos tanto locales como extranjero, deben de generarse en el proceso de confirmación (Estado: "E-CON". Esta información obtendrá desde la tabla OrdenInversion)
b) Para las cartas acciones Locales los montos se deben netear teniendo como criterio la misma contraparte, mismo nemónico y misma moneda.
d) Para los bonos extranjeros cada operación genera una sola carta. Sólo se netean las operaciones con un mismo tipo de operación (Compra o venta) y una misma contraparte.</t>
  </si>
  <si>
    <t>Eficiencia Operativa con la digitalización de las firmas de cartas</t>
  </si>
  <si>
    <t>a)Cartas de Acciones locales y extranjeras: Cumplir flujo de generación de cartas (Proceso de confirmación y se refleje la carta en la aplicación de Cartas)
b)Cartas de Bonos locales y extranjeras: Cumplir flujo de generación de cartas (Proceso de confirmación y se refleje la carta en la aplicación de Cartas)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</si>
</sst>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6" x14ac:knownFonts="1">
    <font>
      <sz val="11"/>
      <color rgb="FF000000"/>
      <name val="Calibri"/>
    </font>
    <font>
      <b/>
      <sz val="12"/>
      <color rgb="FF000000"/>
      <name val="Calibri"/>
      <family val="2"/>
    </font>
    <font>
      <b/>
      <sz val="15"/>
      <color rgb="FF000000"/>
      <name val="Calibri"/>
      <family val="2"/>
    </font>
    <font>
      <b/>
      <sz val="10"/>
      <color rgb="FFFFFFFF"/>
      <name val="Arial"/>
      <family val="2"/>
    </font>
    <font>
      <sz val="11"/>
      <name val="Calibri"/>
      <family val="2"/>
    </font>
    <font>
      <b/>
      <sz val="11"/>
      <color rgb="FF000000"/>
      <name val="Calibri"/>
      <family val="2"/>
    </font>
    <font>
      <b/>
      <sz val="11"/>
      <color rgb="FFFFFFFF"/>
      <name val="Arial"/>
      <family val="2"/>
    </font>
    <font>
      <b/>
      <sz val="9"/>
      <name val="Trebuchet MS"/>
      <family val="2"/>
    </font>
    <font>
      <sz val="9"/>
      <name val="Trebuchet MS"/>
      <family val="2"/>
    </font>
    <font>
      <b/>
      <sz val="10"/>
      <color rgb="FFFFFFFF"/>
      <name val="Arial"/>
      <family val="2"/>
    </font>
    <font>
      <sz val="11"/>
      <color rgb="FF000000"/>
      <name val="Calibri"/>
      <family val="2"/>
    </font>
    <font>
      <sz val="9"/>
      <color rgb="FF000000"/>
      <name val="Trebuchet MS"/>
      <family val="2"/>
    </font>
    <font>
      <sz val="8"/>
      <color rgb="FF000000"/>
      <name val="Trebuchet MS"/>
      <family val="2"/>
    </font>
    <font>
      <sz val="8"/>
      <color rgb="FFFF0000"/>
      <name val="Trebuchet MS"/>
      <family val="2"/>
    </font>
    <font>
      <sz val="10"/>
      <color rgb="FF000000"/>
      <name val="Arial"/>
      <family val="2"/>
    </font>
    <font>
      <sz val="9"/>
      <color theme="0"/>
      <name val="Trebuchet MS"/>
      <family val="2"/>
    </font>
  </fonts>
  <fills count="7">
    <fill>
      <patternFill patternType="none"/>
    </fill>
    <fill>
      <patternFill patternType="gray125"/>
    </fill>
    <fill>
      <patternFill patternType="solid">
        <fgColor rgb="FFC00000"/>
        <bgColor rgb="FFC00000"/>
      </patternFill>
    </fill>
    <fill>
      <patternFill patternType="solid">
        <fgColor rgb="FFFFFF00"/>
        <bgColor indexed="64"/>
      </patternFill>
    </fill>
    <fill>
      <patternFill patternType="solid">
        <fgColor rgb="FFFFFFCC"/>
        <bgColor indexed="64"/>
      </patternFill>
    </fill>
    <fill>
      <patternFill patternType="solid">
        <fgColor rgb="FFFEDAFA"/>
        <bgColor indexed="64"/>
      </patternFill>
    </fill>
    <fill>
      <patternFill patternType="solid">
        <fgColor rgb="FFFF0000"/>
        <bgColor indexed="64"/>
      </patternFill>
    </fill>
  </fills>
  <borders count="9">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bottom/>
      <diagonal/>
    </border>
    <border>
      <left style="thin">
        <color rgb="FF000000"/>
      </left>
      <right/>
      <top/>
      <bottom/>
      <diagonal/>
    </border>
    <border>
      <left style="thin">
        <color rgb="FF000000"/>
      </left>
      <right/>
      <top style="thin">
        <color rgb="FF000000"/>
      </top>
      <bottom/>
      <diagonal/>
    </border>
  </borders>
  <cellStyleXfs count="1">
    <xf numFmtId="0" fontId="0" fillId="0" borderId="0"/>
  </cellStyleXfs>
  <cellXfs count="39">
    <xf numFmtId="0" fontId="0" fillId="0" borderId="0" xfId="0" applyFont="1" applyAlignment="1"/>
    <xf numFmtId="0" fontId="1" fillId="0" borderId="0" xfId="0" applyFont="1" applyAlignment="1">
      <alignment horizontal="left"/>
    </xf>
    <xf numFmtId="0" fontId="0" fillId="0" borderId="0" xfId="0" applyFont="1" applyAlignment="1">
      <alignment horizontal="center"/>
    </xf>
    <xf numFmtId="0" fontId="5" fillId="0" borderId="0" xfId="0" applyFont="1"/>
    <xf numFmtId="0" fontId="6" fillId="2" borderId="4" xfId="0" applyFont="1" applyFill="1" applyBorder="1" applyAlignment="1">
      <alignment horizontal="center" vertical="center" wrapText="1"/>
    </xf>
    <xf numFmtId="0" fontId="0" fillId="0" borderId="5" xfId="0" applyFont="1" applyBorder="1" applyAlignment="1">
      <alignment horizontal="center" vertical="center"/>
    </xf>
    <xf numFmtId="0" fontId="0" fillId="0" borderId="0" xfId="0" applyFont="1" applyAlignment="1">
      <alignment horizontal="center" vertical="center"/>
    </xf>
    <xf numFmtId="0" fontId="7" fillId="4" borderId="5" xfId="0" applyFont="1" applyFill="1" applyBorder="1" applyAlignment="1">
      <alignment horizontal="center" vertical="center" wrapText="1"/>
    </xf>
    <xf numFmtId="0" fontId="8" fillId="4" borderId="5" xfId="0" applyFont="1" applyFill="1" applyBorder="1" applyAlignment="1">
      <alignment horizontal="center" vertical="center" wrapText="1"/>
    </xf>
    <xf numFmtId="0" fontId="8" fillId="4" borderId="5" xfId="0" quotePrefix="1" applyFont="1" applyFill="1" applyBorder="1" applyAlignment="1">
      <alignment horizontal="left" vertical="top" wrapText="1"/>
    </xf>
    <xf numFmtId="0" fontId="12" fillId="0" borderId="5" xfId="0" applyFont="1" applyBorder="1" applyAlignment="1">
      <alignment horizontal="left" vertical="top" wrapText="1"/>
    </xf>
    <xf numFmtId="0" fontId="13" fillId="0" borderId="5" xfId="0" applyFont="1" applyBorder="1" applyAlignment="1">
      <alignment horizontal="left" vertical="top" wrapText="1"/>
    </xf>
    <xf numFmtId="0" fontId="0" fillId="0" borderId="0" xfId="0" applyFont="1" applyAlignment="1"/>
    <xf numFmtId="0" fontId="8" fillId="4" borderId="5" xfId="0" applyFont="1" applyFill="1" applyBorder="1" applyAlignment="1">
      <alignment horizontal="left" vertical="center" wrapText="1"/>
    </xf>
    <xf numFmtId="0" fontId="8" fillId="4" borderId="5" xfId="0" quotePrefix="1" applyFont="1" applyFill="1" applyBorder="1" applyAlignment="1">
      <alignment horizontal="left" vertical="center" wrapText="1"/>
    </xf>
    <xf numFmtId="0" fontId="0" fillId="0" borderId="0" xfId="0" applyFont="1" applyAlignment="1">
      <alignment horizontal="left"/>
    </xf>
    <xf numFmtId="0" fontId="8" fillId="4" borderId="5" xfId="0" applyFont="1" applyFill="1" applyBorder="1" applyAlignment="1">
      <alignment horizontal="left" vertical="top" wrapText="1"/>
    </xf>
    <xf numFmtId="0" fontId="7" fillId="3" borderId="5" xfId="0" applyFont="1" applyFill="1" applyBorder="1" applyAlignment="1">
      <alignment horizontal="center" vertical="center" wrapText="1"/>
    </xf>
    <xf numFmtId="0" fontId="8" fillId="3" borderId="5" xfId="0" applyFont="1" applyFill="1" applyBorder="1" applyAlignment="1">
      <alignment horizontal="left" vertical="top" wrapText="1"/>
    </xf>
    <xf numFmtId="0" fontId="0" fillId="0" borderId="0" xfId="0" applyFont="1" applyAlignment="1"/>
    <xf numFmtId="0" fontId="5" fillId="0" borderId="5" xfId="0" applyFont="1" applyBorder="1" applyAlignment="1">
      <alignment horizontal="center" vertical="center"/>
    </xf>
    <xf numFmtId="0" fontId="11" fillId="0" borderId="5" xfId="0" applyFont="1" applyBorder="1" applyAlignment="1">
      <alignment horizontal="left" vertical="top" wrapText="1"/>
    </xf>
    <xf numFmtId="0" fontId="0" fillId="0" borderId="5" xfId="0" applyFont="1" applyBorder="1" applyAlignment="1"/>
    <xf numFmtId="0" fontId="10" fillId="0" borderId="5" xfId="0" applyFont="1" applyBorder="1" applyAlignment="1">
      <alignment vertical="top" wrapText="1"/>
    </xf>
    <xf numFmtId="0" fontId="7" fillId="5" borderId="5" xfId="0" applyFont="1" applyFill="1" applyBorder="1" applyAlignment="1">
      <alignment horizontal="center" vertical="center" wrapText="1"/>
    </xf>
    <xf numFmtId="0" fontId="15" fillId="6" borderId="5" xfId="0" applyFont="1" applyFill="1" applyBorder="1" applyAlignment="1">
      <alignment horizontal="center" vertical="center" wrapText="1"/>
    </xf>
    <xf numFmtId="0" fontId="0" fillId="0" borderId="0" xfId="0" applyFont="1" applyAlignment="1"/>
    <xf numFmtId="0" fontId="14" fillId="3" borderId="5" xfId="0" applyFont="1" applyFill="1" applyBorder="1" applyAlignment="1">
      <alignment horizontal="center" vertical="center" wrapText="1"/>
    </xf>
    <xf numFmtId="0" fontId="3" fillId="2" borderId="4" xfId="0" applyFont="1" applyFill="1" applyBorder="1" applyAlignment="1">
      <alignment horizontal="center" vertical="center" wrapText="1"/>
    </xf>
    <xf numFmtId="0" fontId="3" fillId="2" borderId="6" xfId="0" applyFont="1" applyFill="1" applyBorder="1" applyAlignment="1">
      <alignment horizontal="center" vertical="center" wrapText="1"/>
    </xf>
    <xf numFmtId="0" fontId="9" fillId="2" borderId="8" xfId="0" applyFont="1" applyFill="1" applyBorder="1" applyAlignment="1">
      <alignment horizontal="center" vertical="center" wrapText="1"/>
    </xf>
    <xf numFmtId="0" fontId="3" fillId="2" borderId="7" xfId="0" applyFont="1" applyFill="1" applyBorder="1" applyAlignment="1">
      <alignment horizontal="center" vertical="center" wrapText="1"/>
    </xf>
    <xf numFmtId="0" fontId="2" fillId="0" borderId="0" xfId="0" applyFont="1" applyAlignment="1">
      <alignment horizontal="left"/>
    </xf>
    <xf numFmtId="0" fontId="0" fillId="0" borderId="0" xfId="0" applyFont="1" applyAlignment="1"/>
    <xf numFmtId="0" fontId="0" fillId="0" borderId="0" xfId="0" applyFont="1" applyAlignment="1">
      <alignment horizontal="left"/>
    </xf>
    <xf numFmtId="0" fontId="3" fillId="2" borderId="1" xfId="0" applyFont="1" applyFill="1" applyBorder="1" applyAlignment="1">
      <alignment horizontal="center" vertical="center"/>
    </xf>
    <xf numFmtId="0" fontId="4" fillId="0" borderId="2" xfId="0" applyFont="1" applyBorder="1"/>
    <xf numFmtId="0" fontId="4" fillId="0" borderId="3" xfId="0" applyFont="1" applyBorder="1"/>
    <xf numFmtId="0" fontId="3" fillId="2" borderId="4" xfId="0" applyFont="1" applyFill="1" applyBorder="1" applyAlignment="1">
      <alignment horizontal="left" vertical="center" wrapText="1"/>
    </xf>
  </cellXfs>
  <cellStyles count="1">
    <cellStyle name="Normal" xfId="0" builtinId="0"/>
  </cellStyles>
  <dxfs count="204">
    <dxf>
      <font>
        <color rgb="FF006100"/>
      </font>
      <fill>
        <patternFill patternType="solid">
          <fgColor rgb="FFC6EFCE"/>
          <bgColor rgb="FFC6EFCE"/>
        </patternFill>
      </fill>
    </dxf>
    <dxf>
      <font>
        <color rgb="FF9C0006"/>
      </font>
      <fill>
        <patternFill patternType="solid">
          <fgColor rgb="FFFFC7CE"/>
          <bgColor rgb="FFFFC7CE"/>
        </patternFill>
      </fill>
    </dxf>
    <dxf>
      <font>
        <color rgb="FF9C6500"/>
      </font>
      <fill>
        <patternFill patternType="solid">
          <fgColor rgb="FFFFEB9C"/>
          <bgColor rgb="FFFFEB9C"/>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6500"/>
      </font>
      <fill>
        <patternFill patternType="solid">
          <fgColor rgb="FFFFEB9C"/>
          <bgColor rgb="FFFFEB9C"/>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6500"/>
      </font>
      <fill>
        <patternFill patternType="solid">
          <fgColor rgb="FFFFEB9C"/>
          <bgColor rgb="FFFFEB9C"/>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6500"/>
      </font>
      <fill>
        <patternFill patternType="solid">
          <fgColor rgb="FFFFEB9C"/>
          <bgColor rgb="FFFFEB9C"/>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6500"/>
      </font>
      <fill>
        <patternFill patternType="solid">
          <fgColor rgb="FFFFEB9C"/>
          <bgColor rgb="FFFFEB9C"/>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6500"/>
      </font>
      <fill>
        <patternFill patternType="solid">
          <fgColor rgb="FFFFEB9C"/>
          <bgColor rgb="FFFFEB9C"/>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6500"/>
      </font>
      <fill>
        <patternFill patternType="solid">
          <fgColor rgb="FFFFEB9C"/>
          <bgColor rgb="FFFFEB9C"/>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6500"/>
      </font>
      <fill>
        <patternFill patternType="solid">
          <fgColor rgb="FFFFEB9C"/>
          <bgColor rgb="FFFFEB9C"/>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6500"/>
      </font>
      <fill>
        <patternFill patternType="solid">
          <fgColor rgb="FFFFEB9C"/>
          <bgColor rgb="FFFFEB9C"/>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6500"/>
      </font>
      <fill>
        <patternFill patternType="solid">
          <fgColor rgb="FFFFEB9C"/>
          <bgColor rgb="FFFFEB9C"/>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6500"/>
      </font>
      <fill>
        <patternFill patternType="solid">
          <fgColor rgb="FFFFEB9C"/>
          <bgColor rgb="FFFFEB9C"/>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6500"/>
      </font>
      <fill>
        <patternFill patternType="solid">
          <fgColor rgb="FFFFEB9C"/>
          <bgColor rgb="FFFFEB9C"/>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6500"/>
      </font>
      <fill>
        <patternFill patternType="solid">
          <fgColor rgb="FFFFEB9C"/>
          <bgColor rgb="FFFFEB9C"/>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6500"/>
      </font>
      <fill>
        <patternFill patternType="solid">
          <fgColor rgb="FFFFEB9C"/>
          <bgColor rgb="FFFFEB9C"/>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6500"/>
      </font>
      <fill>
        <patternFill patternType="solid">
          <fgColor rgb="FFFFEB9C"/>
          <bgColor rgb="FFFFEB9C"/>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6500"/>
      </font>
      <fill>
        <patternFill patternType="solid">
          <fgColor rgb="FFFFEB9C"/>
          <bgColor rgb="FFFFEB9C"/>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6500"/>
      </font>
      <fill>
        <patternFill patternType="solid">
          <fgColor rgb="FFFFEB9C"/>
          <bgColor rgb="FFFFEB9C"/>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6500"/>
      </font>
      <fill>
        <patternFill patternType="solid">
          <fgColor rgb="FFFFEB9C"/>
          <bgColor rgb="FFFFEB9C"/>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6500"/>
      </font>
      <fill>
        <patternFill patternType="solid">
          <fgColor rgb="FFFFEB9C"/>
          <bgColor rgb="FFFFEB9C"/>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6500"/>
      </font>
      <fill>
        <patternFill patternType="solid">
          <fgColor rgb="FFFFEB9C"/>
          <bgColor rgb="FFFFEB9C"/>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6500"/>
      </font>
      <fill>
        <patternFill patternType="solid">
          <fgColor rgb="FFFFEB9C"/>
          <bgColor rgb="FFFFEB9C"/>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6500"/>
      </font>
      <fill>
        <patternFill patternType="solid">
          <fgColor rgb="FFFFEB9C"/>
          <bgColor rgb="FFFFEB9C"/>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6500"/>
      </font>
      <fill>
        <patternFill patternType="solid">
          <fgColor rgb="FFFFEB9C"/>
          <bgColor rgb="FFFFEB9C"/>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6500"/>
      </font>
      <fill>
        <patternFill patternType="solid">
          <fgColor rgb="FFFFEB9C"/>
          <bgColor rgb="FFFFEB9C"/>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6500"/>
      </font>
      <fill>
        <patternFill patternType="solid">
          <fgColor rgb="FFFFEB9C"/>
          <bgColor rgb="FFFFEB9C"/>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6500"/>
      </font>
      <fill>
        <patternFill patternType="solid">
          <fgColor rgb="FFFFEB9C"/>
          <bgColor rgb="FFFFEB9C"/>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6500"/>
      </font>
      <fill>
        <patternFill patternType="solid">
          <fgColor rgb="FFFFEB9C"/>
          <bgColor rgb="FFFFEB9C"/>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6500"/>
      </font>
      <fill>
        <patternFill patternType="solid">
          <fgColor rgb="FFFFEB9C"/>
          <bgColor rgb="FFFFEB9C"/>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6500"/>
      </font>
      <fill>
        <patternFill patternType="solid">
          <fgColor rgb="FFFFEB9C"/>
          <bgColor rgb="FFFFEB9C"/>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6500"/>
      </font>
      <fill>
        <patternFill patternType="solid">
          <fgColor rgb="FFFFEB9C"/>
          <bgColor rgb="FFFFEB9C"/>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6500"/>
      </font>
      <fill>
        <patternFill patternType="solid">
          <fgColor rgb="FFFFEB9C"/>
          <bgColor rgb="FFFFEB9C"/>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6500"/>
      </font>
      <fill>
        <patternFill patternType="solid">
          <fgColor rgb="FFFFEB9C"/>
          <bgColor rgb="FFFFEB9C"/>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6500"/>
      </font>
      <fill>
        <patternFill patternType="solid">
          <fgColor rgb="FFFFEB9C"/>
          <bgColor rgb="FFFFEB9C"/>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6500"/>
      </font>
      <fill>
        <patternFill patternType="solid">
          <fgColor rgb="FFFFEB9C"/>
          <bgColor rgb="FFFFEB9C"/>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6500"/>
      </font>
      <fill>
        <patternFill patternType="solid">
          <fgColor rgb="FFFFEB9C"/>
          <bgColor rgb="FFFFEB9C"/>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6500"/>
      </font>
      <fill>
        <patternFill patternType="solid">
          <fgColor rgb="FFFFEB9C"/>
          <bgColor rgb="FFFFEB9C"/>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6500"/>
      </font>
      <fill>
        <patternFill patternType="solid">
          <fgColor rgb="FFFFEB9C"/>
          <bgColor rgb="FFFFEB9C"/>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6500"/>
      </font>
      <fill>
        <patternFill patternType="solid">
          <fgColor rgb="FFFFEB9C"/>
          <bgColor rgb="FFFFEB9C"/>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6500"/>
      </font>
      <fill>
        <patternFill patternType="solid">
          <fgColor rgb="FFFFEB9C"/>
          <bgColor rgb="FFFFEB9C"/>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6500"/>
      </font>
      <fill>
        <patternFill patternType="solid">
          <fgColor rgb="FFFFEB9C"/>
          <bgColor rgb="FFFFEB9C"/>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6500"/>
      </font>
      <fill>
        <patternFill patternType="solid">
          <fgColor rgb="FFFFEB9C"/>
          <bgColor rgb="FFFFEB9C"/>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6500"/>
      </font>
      <fill>
        <patternFill patternType="solid">
          <fgColor rgb="FFFFEB9C"/>
          <bgColor rgb="FFFFEB9C"/>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6500"/>
      </font>
      <fill>
        <patternFill patternType="solid">
          <fgColor rgb="FFFFEB9C"/>
          <bgColor rgb="FFFFEB9C"/>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6500"/>
      </font>
      <fill>
        <patternFill patternType="solid">
          <fgColor rgb="FFFFEB9C"/>
          <bgColor rgb="FFFFEB9C"/>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6500"/>
      </font>
      <fill>
        <patternFill patternType="solid">
          <fgColor rgb="FFFFEB9C"/>
          <bgColor rgb="FFFFEB9C"/>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6500"/>
      </font>
      <fill>
        <patternFill patternType="solid">
          <fgColor rgb="FFFFEB9C"/>
          <bgColor rgb="FFFFEB9C"/>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6500"/>
      </font>
      <fill>
        <patternFill patternType="solid">
          <fgColor rgb="FFFFEB9C"/>
          <bgColor rgb="FFFFEB9C"/>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6500"/>
      </font>
      <fill>
        <patternFill patternType="solid">
          <fgColor rgb="FFFFEB9C"/>
          <bgColor rgb="FFFFEB9C"/>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6500"/>
      </font>
      <fill>
        <patternFill patternType="solid">
          <fgColor rgb="FFFFEB9C"/>
          <bgColor rgb="FFFFEB9C"/>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6500"/>
      </font>
      <fill>
        <patternFill patternType="solid">
          <fgColor rgb="FFFFEB9C"/>
          <bgColor rgb="FFFFEB9C"/>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6500"/>
      </font>
      <fill>
        <patternFill patternType="solid">
          <fgColor rgb="FFFFEB9C"/>
          <bgColor rgb="FFFFEB9C"/>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6500"/>
      </font>
      <fill>
        <patternFill patternType="solid">
          <fgColor rgb="FFFFEB9C"/>
          <bgColor rgb="FFFFEB9C"/>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6500"/>
      </font>
      <fill>
        <patternFill patternType="solid">
          <fgColor rgb="FFFFEB9C"/>
          <bgColor rgb="FFFFEB9C"/>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6500"/>
      </font>
      <fill>
        <patternFill patternType="solid">
          <fgColor rgb="FFFFEB9C"/>
          <bgColor rgb="FFFFEB9C"/>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6500"/>
      </font>
      <fill>
        <patternFill patternType="solid">
          <fgColor rgb="FFFFEB9C"/>
          <bgColor rgb="FFFFEB9C"/>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6500"/>
      </font>
      <fill>
        <patternFill patternType="solid">
          <fgColor rgb="FFFFEB9C"/>
          <bgColor rgb="FFFFEB9C"/>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6500"/>
      </font>
      <fill>
        <patternFill patternType="solid">
          <fgColor rgb="FFFFEB9C"/>
          <bgColor rgb="FFFFEB9C"/>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6500"/>
      </font>
      <fill>
        <patternFill patternType="solid">
          <fgColor rgb="FFFFEB9C"/>
          <bgColor rgb="FFFFEB9C"/>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6500"/>
      </font>
      <fill>
        <patternFill patternType="solid">
          <fgColor rgb="FFFFEB9C"/>
          <bgColor rgb="FFFFEB9C"/>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6500"/>
      </font>
      <fill>
        <patternFill patternType="solid">
          <fgColor rgb="FFFFEB9C"/>
          <bgColor rgb="FFFFEB9C"/>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6500"/>
      </font>
      <fill>
        <patternFill patternType="solid">
          <fgColor rgb="FFFFEB9C"/>
          <bgColor rgb="FFFFEB9C"/>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6500"/>
      </font>
      <fill>
        <patternFill patternType="solid">
          <fgColor rgb="FFFFEB9C"/>
          <bgColor rgb="FFFFEB9C"/>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6500"/>
      </font>
      <fill>
        <patternFill patternType="solid">
          <fgColor rgb="FFFFEB9C"/>
          <bgColor rgb="FFFFEB9C"/>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6500"/>
      </font>
      <fill>
        <patternFill patternType="solid">
          <fgColor rgb="FFFFEB9C"/>
          <bgColor rgb="FFFFEB9C"/>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6500"/>
      </font>
      <fill>
        <patternFill patternType="solid">
          <fgColor rgb="FFFFEB9C"/>
          <bgColor rgb="FFFFEB9C"/>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6500"/>
      </font>
      <fill>
        <patternFill patternType="solid">
          <fgColor rgb="FFFFEB9C"/>
          <bgColor rgb="FFFFEB9C"/>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6500"/>
      </font>
      <fill>
        <patternFill patternType="solid">
          <fgColor rgb="FFFFEB9C"/>
          <bgColor rgb="FFFFEB9C"/>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6500"/>
      </font>
      <fill>
        <patternFill patternType="solid">
          <fgColor rgb="FFFFEB9C"/>
          <bgColor rgb="FFFFEB9C"/>
        </patternFill>
      </fill>
    </dxf>
  </dxfs>
  <tableStyles count="0" defaultTableStyle="TableStyleMedium2" defaultPivotStyle="PivotStyleLight16"/>
  <colors>
    <mruColors>
      <color rgb="FFFEDAFA"/>
      <color rgb="FFFF99FF"/>
      <color rgb="FFFFFFCC"/>
      <color rgb="FF3399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979"/>
  <sheetViews>
    <sheetView showGridLines="0" tabSelected="1" zoomScale="80" zoomScaleNormal="80" workbookViewId="0">
      <pane xSplit="4" ySplit="5" topLeftCell="E6" activePane="bottomRight" state="frozen"/>
      <selection pane="topRight" activeCell="E1" sqref="E1"/>
      <selection pane="bottomLeft" activeCell="A6" sqref="A6"/>
      <selection pane="bottomRight" activeCell="O6" sqref="O6"/>
    </sheetView>
  </sheetViews>
  <sheetFormatPr baseColWidth="10" defaultColWidth="14.42578125" defaultRowHeight="15" customHeight="1" x14ac:dyDescent="0.25"/>
  <cols>
    <col min="1" max="1" width="1.28515625" customWidth="1"/>
    <col min="2" max="2" width="13.5703125" customWidth="1"/>
    <col min="3" max="3" width="37.5703125" customWidth="1"/>
    <col min="4" max="4" width="21.28515625" customWidth="1"/>
    <col min="5" max="5" width="76.42578125" customWidth="1"/>
    <col min="6" max="6" width="34.85546875" customWidth="1"/>
    <col min="7" max="7" width="15.140625" customWidth="1"/>
    <col min="8" max="8" width="15.140625" style="26" customWidth="1"/>
    <col min="9" max="9" width="68.140625" style="15" customWidth="1"/>
    <col min="10" max="10" width="13.5703125" customWidth="1"/>
    <col min="11" max="11" width="10.7109375" customWidth="1"/>
    <col min="12" max="12" width="26.85546875" customWidth="1"/>
    <col min="13" max="13" width="12.28515625" customWidth="1"/>
    <col min="14" max="23" width="10.7109375" customWidth="1"/>
  </cols>
  <sheetData>
    <row r="1" spans="1:23" ht="24" customHeight="1" x14ac:dyDescent="0.25">
      <c r="B1" s="1" t="s">
        <v>0</v>
      </c>
      <c r="C1" s="5">
        <v>4</v>
      </c>
      <c r="K1" s="6"/>
    </row>
    <row r="2" spans="1:23" ht="24" customHeight="1" x14ac:dyDescent="0.3">
      <c r="B2" s="32" t="s">
        <v>1</v>
      </c>
      <c r="C2" s="33"/>
      <c r="D2" s="33"/>
      <c r="E2" s="33"/>
      <c r="F2" s="33"/>
      <c r="G2" s="33"/>
      <c r="H2" s="33"/>
      <c r="I2" s="34"/>
      <c r="K2" s="6"/>
    </row>
    <row r="3" spans="1:23" x14ac:dyDescent="0.25">
      <c r="B3" s="2">
        <f>+SUBTOTAL(3,B6:B36)</f>
        <v>31</v>
      </c>
      <c r="G3" s="2"/>
      <c r="H3" s="2">
        <f>+SUBTOTAL(9,H6:H1048576)</f>
        <v>130</v>
      </c>
    </row>
    <row r="4" spans="1:23" ht="25.5" customHeight="1" x14ac:dyDescent="0.25">
      <c r="B4" s="28" t="s">
        <v>2</v>
      </c>
      <c r="C4" s="28" t="s">
        <v>3</v>
      </c>
      <c r="D4" s="35" t="s">
        <v>4</v>
      </c>
      <c r="E4" s="36"/>
      <c r="F4" s="37"/>
      <c r="G4" s="28" t="s">
        <v>13</v>
      </c>
      <c r="H4" s="28" t="s">
        <v>161</v>
      </c>
      <c r="I4" s="38" t="s">
        <v>5</v>
      </c>
      <c r="J4" s="28" t="s">
        <v>6</v>
      </c>
      <c r="K4" s="30" t="s">
        <v>12</v>
      </c>
      <c r="L4" s="27" t="s">
        <v>16</v>
      </c>
      <c r="M4" s="27" t="s">
        <v>157</v>
      </c>
    </row>
    <row r="5" spans="1:23" ht="38.25" customHeight="1" x14ac:dyDescent="0.25">
      <c r="A5" s="3"/>
      <c r="B5" s="29"/>
      <c r="C5" s="29"/>
      <c r="D5" s="4" t="s">
        <v>14</v>
      </c>
      <c r="E5" s="4" t="s">
        <v>7</v>
      </c>
      <c r="F5" s="4" t="s">
        <v>8</v>
      </c>
      <c r="G5" s="29"/>
      <c r="H5" s="29"/>
      <c r="I5" s="29"/>
      <c r="J5" s="29"/>
      <c r="K5" s="31"/>
      <c r="L5" s="27"/>
      <c r="M5" s="27"/>
      <c r="N5" s="3"/>
      <c r="O5" s="3"/>
      <c r="P5" s="3"/>
      <c r="Q5" s="3"/>
      <c r="R5" s="3"/>
      <c r="S5" s="3"/>
      <c r="T5" s="3"/>
      <c r="U5" s="3"/>
      <c r="V5" s="3"/>
      <c r="W5" s="3"/>
    </row>
    <row r="6" spans="1:23" s="12" customFormat="1" ht="120" x14ac:dyDescent="0.25">
      <c r="A6" s="3"/>
      <c r="B6" s="24" t="s">
        <v>9</v>
      </c>
      <c r="C6" s="16" t="s">
        <v>76</v>
      </c>
      <c r="D6" s="8" t="s">
        <v>15</v>
      </c>
      <c r="E6" s="14" t="s">
        <v>75</v>
      </c>
      <c r="F6" s="8" t="s">
        <v>74</v>
      </c>
      <c r="G6" s="8">
        <v>100</v>
      </c>
      <c r="H6" s="8">
        <v>4</v>
      </c>
      <c r="I6" s="13" t="s">
        <v>77</v>
      </c>
      <c r="J6" s="25" t="s">
        <v>154</v>
      </c>
      <c r="K6" s="7">
        <v>1</v>
      </c>
      <c r="L6" s="10" t="s">
        <v>155</v>
      </c>
      <c r="M6" s="20" t="s">
        <v>156</v>
      </c>
      <c r="N6" s="3"/>
      <c r="O6" s="3"/>
      <c r="P6" s="3"/>
      <c r="Q6" s="3"/>
      <c r="R6" s="3"/>
      <c r="S6" s="3"/>
      <c r="T6" s="3"/>
      <c r="U6" s="3"/>
      <c r="V6" s="3"/>
      <c r="W6" s="3"/>
    </row>
    <row r="7" spans="1:23" ht="90" x14ac:dyDescent="0.25">
      <c r="B7" s="17" t="s">
        <v>10</v>
      </c>
      <c r="C7" s="16" t="s">
        <v>17</v>
      </c>
      <c r="D7" s="8" t="s">
        <v>15</v>
      </c>
      <c r="E7" s="13" t="s">
        <v>72</v>
      </c>
      <c r="F7" s="8" t="s">
        <v>18</v>
      </c>
      <c r="G7" s="8">
        <v>95</v>
      </c>
      <c r="H7" s="8">
        <v>10</v>
      </c>
      <c r="I7" s="9" t="s">
        <v>78</v>
      </c>
      <c r="J7" s="8" t="s">
        <v>132</v>
      </c>
      <c r="K7" s="8">
        <v>1</v>
      </c>
      <c r="L7" s="10"/>
      <c r="M7" s="21"/>
    </row>
    <row r="8" spans="1:23" ht="120" x14ac:dyDescent="0.25">
      <c r="B8" s="17" t="s">
        <v>11</v>
      </c>
      <c r="C8" s="16" t="s">
        <v>79</v>
      </c>
      <c r="D8" s="8" t="s">
        <v>15</v>
      </c>
      <c r="E8" s="13" t="s">
        <v>81</v>
      </c>
      <c r="F8" s="8" t="s">
        <v>18</v>
      </c>
      <c r="G8" s="8">
        <v>90</v>
      </c>
      <c r="H8" s="8">
        <v>10</v>
      </c>
      <c r="I8" s="9" t="s">
        <v>80</v>
      </c>
      <c r="J8" s="8" t="s">
        <v>132</v>
      </c>
      <c r="K8" s="8">
        <v>1</v>
      </c>
      <c r="L8" s="11" t="s">
        <v>148</v>
      </c>
      <c r="M8" s="22"/>
    </row>
    <row r="9" spans="1:23" ht="75" x14ac:dyDescent="0.25">
      <c r="B9" s="17" t="s">
        <v>20</v>
      </c>
      <c r="C9" s="16" t="s">
        <v>19</v>
      </c>
      <c r="D9" s="8" t="s">
        <v>15</v>
      </c>
      <c r="E9" s="13" t="s">
        <v>50</v>
      </c>
      <c r="F9" s="8" t="s">
        <v>18</v>
      </c>
      <c r="G9" s="8">
        <v>85</v>
      </c>
      <c r="H9" s="8">
        <v>4</v>
      </c>
      <c r="I9" s="9" t="s">
        <v>40</v>
      </c>
      <c r="J9" s="8" t="s">
        <v>132</v>
      </c>
      <c r="K9" s="8">
        <v>1</v>
      </c>
      <c r="L9" s="10"/>
      <c r="M9" s="23"/>
    </row>
    <row r="10" spans="1:23" ht="105" x14ac:dyDescent="0.25">
      <c r="B10" s="17" t="s">
        <v>21</v>
      </c>
      <c r="C10" s="16" t="s">
        <v>31</v>
      </c>
      <c r="D10" s="8" t="s">
        <v>15</v>
      </c>
      <c r="E10" s="13" t="s">
        <v>89</v>
      </c>
      <c r="F10" s="8" t="s">
        <v>18</v>
      </c>
      <c r="G10" s="8">
        <v>95</v>
      </c>
      <c r="H10" s="8">
        <v>4</v>
      </c>
      <c r="I10" s="9" t="s">
        <v>90</v>
      </c>
      <c r="J10" s="8" t="s">
        <v>132</v>
      </c>
      <c r="K10" s="8">
        <v>1</v>
      </c>
      <c r="L10" s="11" t="s">
        <v>149</v>
      </c>
      <c r="M10" s="22" t="s">
        <v>153</v>
      </c>
    </row>
    <row r="11" spans="1:23" ht="60" x14ac:dyDescent="0.25">
      <c r="B11" s="17" t="s">
        <v>22</v>
      </c>
      <c r="C11" s="16" t="s">
        <v>32</v>
      </c>
      <c r="D11" s="8" t="s">
        <v>15</v>
      </c>
      <c r="E11" s="13" t="s">
        <v>49</v>
      </c>
      <c r="F11" s="8" t="s">
        <v>18</v>
      </c>
      <c r="G11" s="8">
        <v>75</v>
      </c>
      <c r="H11" s="8">
        <v>4</v>
      </c>
      <c r="I11" s="9" t="s">
        <v>41</v>
      </c>
      <c r="J11" s="8" t="s">
        <v>132</v>
      </c>
      <c r="K11" s="8">
        <v>1</v>
      </c>
      <c r="L11" s="11" t="s">
        <v>147</v>
      </c>
      <c r="M11" s="22"/>
    </row>
    <row r="12" spans="1:23" ht="144" customHeight="1" x14ac:dyDescent="0.25">
      <c r="B12" s="24" t="s">
        <v>23</v>
      </c>
      <c r="C12" s="16" t="s">
        <v>82</v>
      </c>
      <c r="D12" s="8" t="s">
        <v>15</v>
      </c>
      <c r="E12" s="13" t="s">
        <v>85</v>
      </c>
      <c r="F12" s="8" t="s">
        <v>84</v>
      </c>
      <c r="G12" s="8">
        <v>95</v>
      </c>
      <c r="H12" s="8">
        <v>18</v>
      </c>
      <c r="I12" s="9" t="s">
        <v>86</v>
      </c>
      <c r="J12" s="8" t="s">
        <v>132</v>
      </c>
      <c r="K12" s="8">
        <v>1</v>
      </c>
      <c r="L12" s="10"/>
      <c r="M12" s="22" t="s">
        <v>156</v>
      </c>
    </row>
    <row r="13" spans="1:23" s="19" customFormat="1" ht="105" x14ac:dyDescent="0.25">
      <c r="B13" s="24" t="s">
        <v>24</v>
      </c>
      <c r="C13" s="16" t="s">
        <v>159</v>
      </c>
      <c r="D13" s="8" t="s">
        <v>15</v>
      </c>
      <c r="E13" s="14" t="s">
        <v>162</v>
      </c>
      <c r="F13" s="8" t="s">
        <v>163</v>
      </c>
      <c r="G13" s="8"/>
      <c r="H13" s="8">
        <v>16</v>
      </c>
      <c r="I13" s="9" t="s">
        <v>164</v>
      </c>
      <c r="J13" s="8" t="s">
        <v>132</v>
      </c>
      <c r="K13" s="8">
        <v>2</v>
      </c>
      <c r="L13" s="10"/>
      <c r="M13" s="22" t="s">
        <v>156</v>
      </c>
    </row>
    <row r="14" spans="1:23" ht="60" x14ac:dyDescent="0.25">
      <c r="B14" s="24" t="s">
        <v>25</v>
      </c>
      <c r="C14" s="16" t="s">
        <v>83</v>
      </c>
      <c r="D14" s="8" t="s">
        <v>15</v>
      </c>
      <c r="E14" s="13" t="s">
        <v>88</v>
      </c>
      <c r="F14" s="8" t="s">
        <v>84</v>
      </c>
      <c r="G14" s="8">
        <v>100</v>
      </c>
      <c r="H14" s="8">
        <v>20</v>
      </c>
      <c r="I14" s="9" t="s">
        <v>87</v>
      </c>
      <c r="J14" s="8" t="s">
        <v>132</v>
      </c>
      <c r="K14" s="8">
        <v>2</v>
      </c>
      <c r="L14" s="10"/>
      <c r="M14" s="22" t="s">
        <v>156</v>
      </c>
    </row>
    <row r="15" spans="1:23" ht="255" x14ac:dyDescent="0.25">
      <c r="B15" s="17" t="s">
        <v>26</v>
      </c>
      <c r="C15" s="18" t="s">
        <v>92</v>
      </c>
      <c r="D15" s="8" t="s">
        <v>15</v>
      </c>
      <c r="E15" s="16" t="s">
        <v>103</v>
      </c>
      <c r="F15" s="8" t="s">
        <v>93</v>
      </c>
      <c r="G15" s="8">
        <v>95</v>
      </c>
      <c r="H15" s="8">
        <v>6</v>
      </c>
      <c r="I15" s="9" t="s">
        <v>94</v>
      </c>
      <c r="J15" s="8" t="s">
        <v>132</v>
      </c>
      <c r="K15" s="8">
        <v>2</v>
      </c>
      <c r="L15" s="10" t="s">
        <v>152</v>
      </c>
      <c r="M15" s="22"/>
    </row>
    <row r="16" spans="1:23" ht="30" x14ac:dyDescent="0.25">
      <c r="B16" s="17" t="s">
        <v>27</v>
      </c>
      <c r="C16" s="18" t="s">
        <v>96</v>
      </c>
      <c r="D16" s="8" t="s">
        <v>15</v>
      </c>
      <c r="E16" s="13" t="s">
        <v>97</v>
      </c>
      <c r="F16" s="8" t="s">
        <v>93</v>
      </c>
      <c r="G16" s="8">
        <v>90</v>
      </c>
      <c r="H16" s="8">
        <v>4</v>
      </c>
      <c r="I16" s="9" t="s">
        <v>106</v>
      </c>
      <c r="J16" s="8" t="s">
        <v>132</v>
      </c>
      <c r="K16" s="8">
        <v>2</v>
      </c>
      <c r="L16" s="10"/>
      <c r="M16" s="22"/>
    </row>
    <row r="17" spans="2:13" ht="45" x14ac:dyDescent="0.25">
      <c r="B17" s="17" t="s">
        <v>28</v>
      </c>
      <c r="C17" s="18" t="s">
        <v>104</v>
      </c>
      <c r="D17" s="8" t="s">
        <v>15</v>
      </c>
      <c r="E17" s="13" t="s">
        <v>150</v>
      </c>
      <c r="F17" s="8" t="s">
        <v>93</v>
      </c>
      <c r="G17" s="8">
        <v>85</v>
      </c>
      <c r="H17" s="8">
        <v>6</v>
      </c>
      <c r="I17" s="9" t="s">
        <v>105</v>
      </c>
      <c r="J17" s="8" t="s">
        <v>132</v>
      </c>
      <c r="K17" s="8">
        <v>2</v>
      </c>
      <c r="L17" s="10" t="s">
        <v>151</v>
      </c>
      <c r="M17" s="22"/>
    </row>
    <row r="18" spans="2:13" ht="60" x14ac:dyDescent="0.25">
      <c r="B18" s="17" t="s">
        <v>29</v>
      </c>
      <c r="C18" s="16" t="s">
        <v>33</v>
      </c>
      <c r="D18" s="8" t="s">
        <v>15</v>
      </c>
      <c r="E18" s="13" t="s">
        <v>48</v>
      </c>
      <c r="F18" s="8" t="s">
        <v>18</v>
      </c>
      <c r="G18" s="8">
        <v>80</v>
      </c>
      <c r="H18" s="8">
        <v>6</v>
      </c>
      <c r="I18" s="9" t="s">
        <v>42</v>
      </c>
      <c r="J18" s="8" t="s">
        <v>132</v>
      </c>
      <c r="K18" s="8">
        <v>2</v>
      </c>
      <c r="L18" s="10"/>
      <c r="M18" s="22"/>
    </row>
    <row r="19" spans="2:13" ht="90" x14ac:dyDescent="0.25">
      <c r="B19" s="17" t="s">
        <v>30</v>
      </c>
      <c r="C19" s="16" t="s">
        <v>34</v>
      </c>
      <c r="D19" s="8" t="s">
        <v>15</v>
      </c>
      <c r="E19" s="13" t="s">
        <v>47</v>
      </c>
      <c r="F19" s="8" t="s">
        <v>18</v>
      </c>
      <c r="G19" s="8">
        <v>80</v>
      </c>
      <c r="H19" s="8">
        <v>6</v>
      </c>
      <c r="I19" s="9" t="s">
        <v>39</v>
      </c>
      <c r="J19" s="8" t="s">
        <v>132</v>
      </c>
      <c r="K19" s="8">
        <v>2</v>
      </c>
      <c r="L19" s="10"/>
      <c r="M19" s="22"/>
    </row>
    <row r="20" spans="2:13" ht="60" x14ac:dyDescent="0.25">
      <c r="B20" s="17" t="s">
        <v>54</v>
      </c>
      <c r="C20" s="16" t="s">
        <v>35</v>
      </c>
      <c r="D20" s="8" t="s">
        <v>15</v>
      </c>
      <c r="E20" s="13" t="s">
        <v>46</v>
      </c>
      <c r="F20" s="8" t="s">
        <v>18</v>
      </c>
      <c r="G20" s="8">
        <v>100</v>
      </c>
      <c r="H20" s="8">
        <v>6</v>
      </c>
      <c r="I20" s="9" t="s">
        <v>41</v>
      </c>
      <c r="J20" s="8" t="s">
        <v>95</v>
      </c>
      <c r="K20" s="8">
        <v>3</v>
      </c>
      <c r="L20" s="10"/>
      <c r="M20" s="22"/>
    </row>
    <row r="21" spans="2:13" ht="75" x14ac:dyDescent="0.25">
      <c r="B21" s="17" t="s">
        <v>55</v>
      </c>
      <c r="C21" s="16" t="s">
        <v>36</v>
      </c>
      <c r="D21" s="8" t="s">
        <v>15</v>
      </c>
      <c r="E21" s="13" t="s">
        <v>45</v>
      </c>
      <c r="F21" s="8" t="s">
        <v>18</v>
      </c>
      <c r="G21" s="8">
        <v>100</v>
      </c>
      <c r="H21" s="8">
        <v>6</v>
      </c>
      <c r="I21" s="9" t="s">
        <v>43</v>
      </c>
      <c r="J21" s="8" t="s">
        <v>95</v>
      </c>
      <c r="K21" s="8">
        <v>3</v>
      </c>
      <c r="L21" s="10"/>
      <c r="M21" s="22"/>
    </row>
    <row r="22" spans="2:13" ht="210" x14ac:dyDescent="0.25">
      <c r="B22" s="17" t="s">
        <v>56</v>
      </c>
      <c r="C22" s="16" t="s">
        <v>37</v>
      </c>
      <c r="D22" s="8" t="s">
        <v>15</v>
      </c>
      <c r="E22" s="13" t="s">
        <v>91</v>
      </c>
      <c r="F22" s="8" t="s">
        <v>38</v>
      </c>
      <c r="G22" s="8">
        <v>95</v>
      </c>
      <c r="H22" s="8">
        <v>0</v>
      </c>
      <c r="I22" s="9" t="s">
        <v>44</v>
      </c>
      <c r="J22" s="8" t="s">
        <v>95</v>
      </c>
      <c r="K22" s="8">
        <v>3</v>
      </c>
      <c r="L22" s="10"/>
      <c r="M22" s="22"/>
    </row>
    <row r="23" spans="2:13" ht="330" x14ac:dyDescent="0.25">
      <c r="B23" s="17" t="s">
        <v>60</v>
      </c>
      <c r="C23" s="16" t="s">
        <v>129</v>
      </c>
      <c r="D23" s="8" t="s">
        <v>15</v>
      </c>
      <c r="E23" s="13" t="s">
        <v>136</v>
      </c>
      <c r="F23" s="8" t="s">
        <v>130</v>
      </c>
      <c r="G23" s="8">
        <v>80</v>
      </c>
      <c r="H23" s="8">
        <v>0</v>
      </c>
      <c r="I23" s="9" t="s">
        <v>133</v>
      </c>
      <c r="J23" s="8" t="s">
        <v>95</v>
      </c>
      <c r="K23" s="8">
        <v>3</v>
      </c>
      <c r="L23" s="10" t="s">
        <v>131</v>
      </c>
      <c r="M23" s="22"/>
    </row>
    <row r="24" spans="2:13" ht="150" x14ac:dyDescent="0.25">
      <c r="B24" s="17" t="s">
        <v>61</v>
      </c>
      <c r="C24" s="16" t="s">
        <v>107</v>
      </c>
      <c r="D24" s="8" t="s">
        <v>15</v>
      </c>
      <c r="E24" s="13" t="s">
        <v>134</v>
      </c>
      <c r="F24" s="8" t="s">
        <v>130</v>
      </c>
      <c r="G24" s="8">
        <v>80</v>
      </c>
      <c r="H24" s="8">
        <v>0</v>
      </c>
      <c r="I24" s="9" t="s">
        <v>135</v>
      </c>
      <c r="J24" s="8" t="s">
        <v>95</v>
      </c>
      <c r="K24" s="8">
        <v>3</v>
      </c>
      <c r="L24" s="10"/>
      <c r="M24" s="22"/>
    </row>
    <row r="25" spans="2:13" ht="90" x14ac:dyDescent="0.25">
      <c r="B25" s="17" t="s">
        <v>62</v>
      </c>
      <c r="C25" s="16" t="s">
        <v>111</v>
      </c>
      <c r="D25" s="8" t="s">
        <v>15</v>
      </c>
      <c r="E25" s="13" t="s">
        <v>113</v>
      </c>
      <c r="F25" s="8" t="s">
        <v>110</v>
      </c>
      <c r="G25" s="8">
        <v>90</v>
      </c>
      <c r="H25" s="8">
        <v>0</v>
      </c>
      <c r="I25" s="9" t="s">
        <v>114</v>
      </c>
      <c r="J25" s="8" t="s">
        <v>95</v>
      </c>
      <c r="K25" s="8">
        <v>3</v>
      </c>
      <c r="L25" s="10" t="s">
        <v>115</v>
      </c>
      <c r="M25" s="22"/>
    </row>
    <row r="26" spans="2:13" ht="120" x14ac:dyDescent="0.25">
      <c r="B26" s="17" t="s">
        <v>63</v>
      </c>
      <c r="C26" s="16" t="s">
        <v>112</v>
      </c>
      <c r="D26" s="8" t="s">
        <v>15</v>
      </c>
      <c r="E26" s="13" t="s">
        <v>116</v>
      </c>
      <c r="F26" s="8" t="s">
        <v>110</v>
      </c>
      <c r="G26" s="8">
        <v>85</v>
      </c>
      <c r="H26" s="8">
        <v>0</v>
      </c>
      <c r="I26" s="9" t="s">
        <v>117</v>
      </c>
      <c r="J26" s="8" t="s">
        <v>95</v>
      </c>
      <c r="K26" s="8">
        <v>3</v>
      </c>
      <c r="L26" s="10" t="s">
        <v>115</v>
      </c>
      <c r="M26" s="22"/>
    </row>
    <row r="27" spans="2:13" ht="210" x14ac:dyDescent="0.25">
      <c r="B27" s="17" t="s">
        <v>64</v>
      </c>
      <c r="C27" s="16" t="s">
        <v>108</v>
      </c>
      <c r="D27" s="8" t="s">
        <v>15</v>
      </c>
      <c r="E27" s="13" t="s">
        <v>123</v>
      </c>
      <c r="F27" s="8" t="s">
        <v>110</v>
      </c>
      <c r="G27" s="8">
        <v>85</v>
      </c>
      <c r="H27" s="8">
        <v>0</v>
      </c>
      <c r="I27" s="9" t="s">
        <v>124</v>
      </c>
      <c r="J27" s="8" t="s">
        <v>95</v>
      </c>
      <c r="K27" s="8">
        <v>3</v>
      </c>
      <c r="L27" s="10" t="s">
        <v>125</v>
      </c>
      <c r="M27" s="22"/>
    </row>
    <row r="28" spans="2:13" ht="60" x14ac:dyDescent="0.25">
      <c r="B28" s="24" t="s">
        <v>73</v>
      </c>
      <c r="C28" s="16" t="s">
        <v>126</v>
      </c>
      <c r="D28" s="8" t="s">
        <v>15</v>
      </c>
      <c r="E28" s="13" t="s">
        <v>127</v>
      </c>
      <c r="F28" s="8" t="s">
        <v>18</v>
      </c>
      <c r="G28" s="8">
        <v>85</v>
      </c>
      <c r="H28" s="8">
        <v>0</v>
      </c>
      <c r="I28" s="9" t="s">
        <v>128</v>
      </c>
      <c r="J28" s="25" t="s">
        <v>154</v>
      </c>
      <c r="K28" s="8">
        <v>2</v>
      </c>
      <c r="L28" s="10"/>
      <c r="M28" s="22" t="s">
        <v>156</v>
      </c>
    </row>
    <row r="29" spans="2:13" ht="105" x14ac:dyDescent="0.25">
      <c r="B29" s="17" t="s">
        <v>98</v>
      </c>
      <c r="C29" s="16" t="s">
        <v>69</v>
      </c>
      <c r="D29" s="8" t="s">
        <v>15</v>
      </c>
      <c r="E29" s="13" t="s">
        <v>68</v>
      </c>
      <c r="F29" s="8" t="s">
        <v>65</v>
      </c>
      <c r="G29" s="8">
        <v>100</v>
      </c>
      <c r="H29" s="8">
        <v>0</v>
      </c>
      <c r="I29" s="9" t="s">
        <v>67</v>
      </c>
      <c r="J29" s="8" t="s">
        <v>95</v>
      </c>
      <c r="K29" s="8">
        <v>4</v>
      </c>
      <c r="L29" s="10"/>
      <c r="M29" s="22"/>
    </row>
    <row r="30" spans="2:13" ht="105" x14ac:dyDescent="0.25">
      <c r="B30" s="17" t="s">
        <v>99</v>
      </c>
      <c r="C30" s="16" t="s">
        <v>70</v>
      </c>
      <c r="D30" s="8" t="s">
        <v>15</v>
      </c>
      <c r="E30" s="13" t="s">
        <v>71</v>
      </c>
      <c r="F30" s="8" t="s">
        <v>65</v>
      </c>
      <c r="G30" s="8">
        <v>95</v>
      </c>
      <c r="H30" s="8">
        <v>0</v>
      </c>
      <c r="I30" s="9" t="s">
        <v>67</v>
      </c>
      <c r="J30" s="8" t="s">
        <v>95</v>
      </c>
      <c r="K30" s="8">
        <v>4</v>
      </c>
      <c r="L30" s="10"/>
      <c r="M30" s="22"/>
    </row>
    <row r="31" spans="2:13" ht="90" x14ac:dyDescent="0.25">
      <c r="B31" s="17" t="s">
        <v>100</v>
      </c>
      <c r="C31" s="16" t="s">
        <v>52</v>
      </c>
      <c r="D31" s="8" t="s">
        <v>15</v>
      </c>
      <c r="E31" s="13" t="s">
        <v>141</v>
      </c>
      <c r="F31" s="8" t="s">
        <v>66</v>
      </c>
      <c r="G31" s="8">
        <v>90</v>
      </c>
      <c r="H31" s="8">
        <v>0</v>
      </c>
      <c r="I31" s="9" t="s">
        <v>142</v>
      </c>
      <c r="J31" s="8" t="s">
        <v>95</v>
      </c>
      <c r="K31" s="8">
        <v>4</v>
      </c>
      <c r="L31" s="10"/>
      <c r="M31" s="22"/>
    </row>
    <row r="32" spans="2:13" ht="75" x14ac:dyDescent="0.25">
      <c r="B32" s="17" t="s">
        <v>101</v>
      </c>
      <c r="C32" s="16" t="s">
        <v>53</v>
      </c>
      <c r="D32" s="8" t="s">
        <v>15</v>
      </c>
      <c r="E32" s="13" t="s">
        <v>137</v>
      </c>
      <c r="F32" s="8" t="s">
        <v>51</v>
      </c>
      <c r="G32" s="8">
        <v>80</v>
      </c>
      <c r="H32" s="8">
        <v>0</v>
      </c>
      <c r="I32" s="9" t="s">
        <v>146</v>
      </c>
      <c r="J32" s="8" t="s">
        <v>95</v>
      </c>
      <c r="K32" s="8">
        <v>4</v>
      </c>
      <c r="L32" s="10"/>
      <c r="M32" s="22"/>
    </row>
    <row r="33" spans="2:13" ht="75" x14ac:dyDescent="0.25">
      <c r="B33" s="17" t="s">
        <v>102</v>
      </c>
      <c r="C33" s="16" t="s">
        <v>57</v>
      </c>
      <c r="D33" s="8" t="s">
        <v>15</v>
      </c>
      <c r="E33" s="13" t="s">
        <v>138</v>
      </c>
      <c r="F33" s="8" t="s">
        <v>51</v>
      </c>
      <c r="G33" s="8">
        <v>75</v>
      </c>
      <c r="H33" s="8">
        <v>0</v>
      </c>
      <c r="I33" s="9" t="s">
        <v>145</v>
      </c>
      <c r="J33" s="8" t="s">
        <v>95</v>
      </c>
      <c r="K33" s="8">
        <v>4</v>
      </c>
      <c r="L33" s="10"/>
      <c r="M33" s="22"/>
    </row>
    <row r="34" spans="2:13" ht="105" x14ac:dyDescent="0.25">
      <c r="B34" s="17" t="s">
        <v>109</v>
      </c>
      <c r="C34" s="16" t="s">
        <v>58</v>
      </c>
      <c r="D34" s="8" t="s">
        <v>15</v>
      </c>
      <c r="E34" s="13" t="s">
        <v>139</v>
      </c>
      <c r="F34" s="8" t="s">
        <v>51</v>
      </c>
      <c r="G34" s="8">
        <v>85</v>
      </c>
      <c r="H34" s="8">
        <v>0</v>
      </c>
      <c r="I34" s="9" t="s">
        <v>144</v>
      </c>
      <c r="J34" s="8" t="s">
        <v>95</v>
      </c>
      <c r="K34" s="8">
        <v>4</v>
      </c>
      <c r="L34" s="10"/>
      <c r="M34" s="22"/>
    </row>
    <row r="35" spans="2:13" ht="75" x14ac:dyDescent="0.25">
      <c r="B35" s="17" t="s">
        <v>158</v>
      </c>
      <c r="C35" s="16" t="s">
        <v>59</v>
      </c>
      <c r="D35" s="8" t="s">
        <v>15</v>
      </c>
      <c r="E35" s="13" t="s">
        <v>140</v>
      </c>
      <c r="F35" s="8" t="s">
        <v>65</v>
      </c>
      <c r="G35" s="8">
        <v>95</v>
      </c>
      <c r="H35" s="8">
        <v>0</v>
      </c>
      <c r="I35" s="9" t="s">
        <v>143</v>
      </c>
      <c r="J35" s="8" t="s">
        <v>95</v>
      </c>
      <c r="K35" s="8">
        <v>4</v>
      </c>
      <c r="L35" s="10"/>
      <c r="M35" s="22"/>
    </row>
    <row r="36" spans="2:13" ht="105" x14ac:dyDescent="0.25">
      <c r="B36" s="17" t="s">
        <v>160</v>
      </c>
      <c r="C36" s="16" t="s">
        <v>118</v>
      </c>
      <c r="D36" s="8" t="s">
        <v>15</v>
      </c>
      <c r="E36" s="13" t="s">
        <v>122</v>
      </c>
      <c r="F36" s="8" t="s">
        <v>119</v>
      </c>
      <c r="G36" s="8">
        <v>90</v>
      </c>
      <c r="H36" s="8">
        <v>0</v>
      </c>
      <c r="I36" s="9" t="s">
        <v>121</v>
      </c>
      <c r="J36" s="8" t="s">
        <v>95</v>
      </c>
      <c r="K36" s="8">
        <v>4</v>
      </c>
      <c r="L36" s="10" t="s">
        <v>120</v>
      </c>
      <c r="M36" s="22"/>
    </row>
    <row r="38" spans="2:13" ht="15.75" customHeight="1" x14ac:dyDescent="0.25">
      <c r="B38" s="2"/>
      <c r="G38" s="2"/>
      <c r="H38" s="2"/>
    </row>
    <row r="39" spans="2:13" ht="15.75" customHeight="1" x14ac:dyDescent="0.25">
      <c r="B39" s="2"/>
      <c r="G39" s="2"/>
      <c r="H39" s="2"/>
    </row>
    <row r="40" spans="2:13" ht="15.75" customHeight="1" x14ac:dyDescent="0.25">
      <c r="B40" s="2"/>
      <c r="G40" s="2"/>
      <c r="H40" s="2"/>
    </row>
    <row r="41" spans="2:13" ht="15.75" customHeight="1" x14ac:dyDescent="0.25">
      <c r="B41" s="2"/>
      <c r="G41" s="2"/>
      <c r="H41" s="2"/>
    </row>
    <row r="42" spans="2:13" ht="15.75" customHeight="1" x14ac:dyDescent="0.25">
      <c r="B42" s="2"/>
      <c r="G42" s="2"/>
      <c r="H42" s="2"/>
    </row>
    <row r="43" spans="2:13" ht="15.75" customHeight="1" x14ac:dyDescent="0.25">
      <c r="B43" s="2"/>
      <c r="G43" s="2"/>
      <c r="H43" s="2"/>
    </row>
    <row r="44" spans="2:13" ht="15.75" customHeight="1" x14ac:dyDescent="0.25">
      <c r="B44" s="2"/>
      <c r="G44" s="2"/>
      <c r="H44" s="2"/>
    </row>
    <row r="45" spans="2:13" ht="15.75" customHeight="1" x14ac:dyDescent="0.25">
      <c r="B45" s="2"/>
      <c r="G45" s="2"/>
      <c r="H45" s="2"/>
    </row>
    <row r="46" spans="2:13" ht="15.75" customHeight="1" x14ac:dyDescent="0.25">
      <c r="B46" s="2"/>
      <c r="G46" s="2"/>
      <c r="H46" s="2"/>
    </row>
    <row r="47" spans="2:13" ht="15.75" customHeight="1" x14ac:dyDescent="0.25">
      <c r="B47" s="2"/>
      <c r="G47" s="2"/>
      <c r="H47" s="2"/>
    </row>
    <row r="48" spans="2:13" ht="15.75" customHeight="1" x14ac:dyDescent="0.25">
      <c r="B48" s="2"/>
      <c r="G48" s="2"/>
      <c r="H48" s="2"/>
    </row>
    <row r="49" spans="2:8" ht="15.75" customHeight="1" x14ac:dyDescent="0.25">
      <c r="B49" s="2"/>
      <c r="G49" s="2"/>
      <c r="H49" s="2"/>
    </row>
    <row r="50" spans="2:8" ht="15.75" customHeight="1" x14ac:dyDescent="0.25">
      <c r="B50" s="2"/>
      <c r="G50" s="2"/>
      <c r="H50" s="2"/>
    </row>
    <row r="51" spans="2:8" ht="15.75" customHeight="1" x14ac:dyDescent="0.25">
      <c r="B51" s="2"/>
      <c r="G51" s="2"/>
      <c r="H51" s="2"/>
    </row>
    <row r="52" spans="2:8" ht="15.75" customHeight="1" x14ac:dyDescent="0.25">
      <c r="B52" s="2"/>
      <c r="G52" s="2"/>
      <c r="H52" s="2"/>
    </row>
    <row r="53" spans="2:8" ht="15.75" customHeight="1" x14ac:dyDescent="0.25">
      <c r="B53" s="2"/>
      <c r="G53" s="2"/>
      <c r="H53" s="2"/>
    </row>
    <row r="54" spans="2:8" ht="15.75" customHeight="1" x14ac:dyDescent="0.25">
      <c r="B54" s="2"/>
      <c r="G54" s="2"/>
      <c r="H54" s="2"/>
    </row>
    <row r="55" spans="2:8" ht="15.75" customHeight="1" x14ac:dyDescent="0.25">
      <c r="B55" s="2"/>
      <c r="G55" s="2"/>
      <c r="H55" s="2"/>
    </row>
    <row r="56" spans="2:8" ht="15.75" customHeight="1" x14ac:dyDescent="0.25">
      <c r="B56" s="2"/>
      <c r="G56" s="2"/>
      <c r="H56" s="2"/>
    </row>
    <row r="57" spans="2:8" ht="15.75" customHeight="1" x14ac:dyDescent="0.25">
      <c r="B57" s="2"/>
      <c r="G57" s="2"/>
      <c r="H57" s="2"/>
    </row>
    <row r="58" spans="2:8" ht="15.75" customHeight="1" x14ac:dyDescent="0.25">
      <c r="B58" s="2"/>
      <c r="G58" s="2"/>
      <c r="H58" s="2"/>
    </row>
    <row r="59" spans="2:8" ht="15.75" customHeight="1" x14ac:dyDescent="0.25">
      <c r="B59" s="2"/>
      <c r="G59" s="2"/>
      <c r="H59" s="2"/>
    </row>
    <row r="60" spans="2:8" ht="15.75" customHeight="1" x14ac:dyDescent="0.25">
      <c r="B60" s="2"/>
      <c r="G60" s="2"/>
      <c r="H60" s="2"/>
    </row>
    <row r="61" spans="2:8" ht="15.75" customHeight="1" x14ac:dyDescent="0.25">
      <c r="B61" s="2"/>
      <c r="G61" s="2"/>
      <c r="H61" s="2"/>
    </row>
    <row r="62" spans="2:8" ht="15.75" customHeight="1" x14ac:dyDescent="0.25">
      <c r="B62" s="2"/>
      <c r="G62" s="2"/>
      <c r="H62" s="2"/>
    </row>
    <row r="63" spans="2:8" ht="15.75" customHeight="1" x14ac:dyDescent="0.25">
      <c r="B63" s="2"/>
      <c r="G63" s="2"/>
      <c r="H63" s="2"/>
    </row>
    <row r="64" spans="2:8" ht="15.75" customHeight="1" x14ac:dyDescent="0.25">
      <c r="B64" s="2"/>
      <c r="G64" s="2"/>
      <c r="H64" s="2"/>
    </row>
    <row r="65" spans="2:8" ht="15.75" customHeight="1" x14ac:dyDescent="0.25">
      <c r="B65" s="2"/>
      <c r="G65" s="2"/>
      <c r="H65" s="2"/>
    </row>
    <row r="66" spans="2:8" ht="15.75" customHeight="1" x14ac:dyDescent="0.25">
      <c r="B66" s="2"/>
      <c r="G66" s="2"/>
      <c r="H66" s="2"/>
    </row>
    <row r="67" spans="2:8" ht="15.75" customHeight="1" x14ac:dyDescent="0.25">
      <c r="B67" s="2"/>
      <c r="G67" s="2"/>
      <c r="H67" s="2"/>
    </row>
    <row r="68" spans="2:8" ht="15.75" customHeight="1" x14ac:dyDescent="0.25">
      <c r="B68" s="2"/>
      <c r="G68" s="2"/>
      <c r="H68" s="2"/>
    </row>
    <row r="69" spans="2:8" ht="15.75" customHeight="1" x14ac:dyDescent="0.25">
      <c r="B69" s="2"/>
      <c r="G69" s="2"/>
      <c r="H69" s="2"/>
    </row>
    <row r="70" spans="2:8" ht="15.75" customHeight="1" x14ac:dyDescent="0.25">
      <c r="B70" s="2"/>
      <c r="G70" s="2"/>
      <c r="H70" s="2"/>
    </row>
    <row r="71" spans="2:8" ht="15.75" customHeight="1" x14ac:dyDescent="0.25">
      <c r="B71" s="2"/>
      <c r="G71" s="2"/>
      <c r="H71" s="2"/>
    </row>
    <row r="72" spans="2:8" ht="15.75" customHeight="1" x14ac:dyDescent="0.25">
      <c r="B72" s="2"/>
      <c r="G72" s="2"/>
      <c r="H72" s="2"/>
    </row>
    <row r="73" spans="2:8" ht="15.75" customHeight="1" x14ac:dyDescent="0.25">
      <c r="B73" s="2"/>
      <c r="G73" s="2"/>
      <c r="H73" s="2"/>
    </row>
    <row r="74" spans="2:8" ht="15.75" customHeight="1" x14ac:dyDescent="0.25">
      <c r="B74" s="2"/>
      <c r="G74" s="2"/>
      <c r="H74" s="2"/>
    </row>
    <row r="75" spans="2:8" ht="15.75" customHeight="1" x14ac:dyDescent="0.25">
      <c r="B75" s="2"/>
      <c r="G75" s="2"/>
      <c r="H75" s="2"/>
    </row>
    <row r="76" spans="2:8" ht="15.75" customHeight="1" x14ac:dyDescent="0.25">
      <c r="B76" s="2"/>
      <c r="G76" s="2"/>
      <c r="H76" s="2"/>
    </row>
    <row r="77" spans="2:8" ht="15.75" customHeight="1" x14ac:dyDescent="0.25">
      <c r="B77" s="2"/>
      <c r="G77" s="2"/>
      <c r="H77" s="2"/>
    </row>
    <row r="78" spans="2:8" ht="15.75" customHeight="1" x14ac:dyDescent="0.25">
      <c r="B78" s="2"/>
      <c r="G78" s="2"/>
      <c r="H78" s="2"/>
    </row>
    <row r="79" spans="2:8" ht="15.75" customHeight="1" x14ac:dyDescent="0.25">
      <c r="B79" s="2"/>
      <c r="G79" s="2"/>
      <c r="H79" s="2"/>
    </row>
    <row r="80" spans="2:8" ht="15.75" customHeight="1" x14ac:dyDescent="0.25">
      <c r="B80" s="2"/>
      <c r="G80" s="2"/>
      <c r="H80" s="2"/>
    </row>
    <row r="81" spans="2:8" ht="15.75" customHeight="1" x14ac:dyDescent="0.25">
      <c r="B81" s="2"/>
      <c r="G81" s="2"/>
      <c r="H81" s="2"/>
    </row>
    <row r="82" spans="2:8" ht="15.75" customHeight="1" x14ac:dyDescent="0.25">
      <c r="B82" s="2"/>
      <c r="G82" s="2"/>
      <c r="H82" s="2"/>
    </row>
    <row r="83" spans="2:8" ht="15.75" customHeight="1" x14ac:dyDescent="0.25">
      <c r="B83" s="2"/>
      <c r="G83" s="2"/>
      <c r="H83" s="2"/>
    </row>
    <row r="84" spans="2:8" ht="15.75" customHeight="1" x14ac:dyDescent="0.25">
      <c r="B84" s="2"/>
      <c r="G84" s="2"/>
      <c r="H84" s="2"/>
    </row>
    <row r="85" spans="2:8" ht="15.75" customHeight="1" x14ac:dyDescent="0.25">
      <c r="B85" s="2"/>
      <c r="G85" s="2"/>
      <c r="H85" s="2"/>
    </row>
    <row r="86" spans="2:8" ht="15.75" customHeight="1" x14ac:dyDescent="0.25">
      <c r="B86" s="2"/>
      <c r="G86" s="2"/>
      <c r="H86" s="2"/>
    </row>
    <row r="87" spans="2:8" ht="15.75" customHeight="1" x14ac:dyDescent="0.25">
      <c r="B87" s="2"/>
      <c r="G87" s="2"/>
      <c r="H87" s="2"/>
    </row>
    <row r="88" spans="2:8" ht="15.75" customHeight="1" x14ac:dyDescent="0.25">
      <c r="B88" s="2"/>
      <c r="G88" s="2"/>
      <c r="H88" s="2"/>
    </row>
    <row r="89" spans="2:8" ht="15.75" customHeight="1" x14ac:dyDescent="0.25">
      <c r="B89" s="2"/>
      <c r="G89" s="2"/>
      <c r="H89" s="2"/>
    </row>
    <row r="90" spans="2:8" ht="15.75" customHeight="1" x14ac:dyDescent="0.25">
      <c r="B90" s="2"/>
      <c r="G90" s="2"/>
      <c r="H90" s="2"/>
    </row>
    <row r="91" spans="2:8" ht="15.75" customHeight="1" x14ac:dyDescent="0.25">
      <c r="B91" s="2"/>
      <c r="G91" s="2"/>
      <c r="H91" s="2"/>
    </row>
    <row r="92" spans="2:8" ht="15.75" customHeight="1" x14ac:dyDescent="0.25">
      <c r="B92" s="2"/>
      <c r="G92" s="2"/>
      <c r="H92" s="2"/>
    </row>
    <row r="93" spans="2:8" ht="15.75" customHeight="1" x14ac:dyDescent="0.25">
      <c r="B93" s="2"/>
      <c r="G93" s="2"/>
      <c r="H93" s="2"/>
    </row>
    <row r="94" spans="2:8" ht="15.75" customHeight="1" x14ac:dyDescent="0.25">
      <c r="B94" s="2"/>
      <c r="G94" s="2"/>
      <c r="H94" s="2"/>
    </row>
    <row r="95" spans="2:8" ht="15.75" customHeight="1" x14ac:dyDescent="0.25">
      <c r="B95" s="2"/>
      <c r="G95" s="2"/>
      <c r="H95" s="2"/>
    </row>
    <row r="96" spans="2:8" ht="15.75" customHeight="1" x14ac:dyDescent="0.25">
      <c r="B96" s="2"/>
      <c r="G96" s="2"/>
      <c r="H96" s="2"/>
    </row>
    <row r="97" spans="2:8" ht="15.75" customHeight="1" x14ac:dyDescent="0.25">
      <c r="B97" s="2"/>
      <c r="G97" s="2"/>
      <c r="H97" s="2"/>
    </row>
    <row r="98" spans="2:8" ht="15.75" customHeight="1" x14ac:dyDescent="0.25">
      <c r="B98" s="2"/>
      <c r="G98" s="2"/>
      <c r="H98" s="2"/>
    </row>
    <row r="99" spans="2:8" ht="15.75" customHeight="1" x14ac:dyDescent="0.25">
      <c r="B99" s="2"/>
      <c r="G99" s="2"/>
      <c r="H99" s="2"/>
    </row>
    <row r="100" spans="2:8" ht="15.75" customHeight="1" x14ac:dyDescent="0.25">
      <c r="B100" s="2"/>
      <c r="G100" s="2"/>
      <c r="H100" s="2"/>
    </row>
    <row r="101" spans="2:8" ht="15.75" customHeight="1" x14ac:dyDescent="0.25">
      <c r="B101" s="2"/>
      <c r="G101" s="2"/>
      <c r="H101" s="2"/>
    </row>
    <row r="102" spans="2:8" ht="15.75" customHeight="1" x14ac:dyDescent="0.25">
      <c r="B102" s="2"/>
      <c r="G102" s="2"/>
      <c r="H102" s="2"/>
    </row>
    <row r="103" spans="2:8" ht="15.75" customHeight="1" x14ac:dyDescent="0.25">
      <c r="B103" s="2"/>
      <c r="G103" s="2"/>
      <c r="H103" s="2"/>
    </row>
    <row r="104" spans="2:8" ht="15.75" customHeight="1" x14ac:dyDescent="0.25">
      <c r="B104" s="2"/>
      <c r="G104" s="2"/>
      <c r="H104" s="2"/>
    </row>
    <row r="105" spans="2:8" ht="15.75" customHeight="1" x14ac:dyDescent="0.25">
      <c r="B105" s="2"/>
      <c r="G105" s="2"/>
      <c r="H105" s="2"/>
    </row>
    <row r="106" spans="2:8" ht="15.75" customHeight="1" x14ac:dyDescent="0.25">
      <c r="B106" s="2"/>
      <c r="G106" s="2"/>
      <c r="H106" s="2"/>
    </row>
    <row r="107" spans="2:8" ht="15.75" customHeight="1" x14ac:dyDescent="0.25">
      <c r="B107" s="2"/>
      <c r="G107" s="2"/>
      <c r="H107" s="2"/>
    </row>
    <row r="108" spans="2:8" ht="15.75" customHeight="1" x14ac:dyDescent="0.25">
      <c r="B108" s="2"/>
      <c r="G108" s="2"/>
      <c r="H108" s="2"/>
    </row>
    <row r="109" spans="2:8" ht="15.75" customHeight="1" x14ac:dyDescent="0.25">
      <c r="B109" s="2"/>
      <c r="G109" s="2"/>
      <c r="H109" s="2"/>
    </row>
    <row r="110" spans="2:8" ht="15.75" customHeight="1" x14ac:dyDescent="0.25">
      <c r="B110" s="2"/>
      <c r="G110" s="2"/>
      <c r="H110" s="2"/>
    </row>
    <row r="111" spans="2:8" ht="15.75" customHeight="1" x14ac:dyDescent="0.25">
      <c r="B111" s="2"/>
      <c r="G111" s="2"/>
      <c r="H111" s="2"/>
    </row>
    <row r="112" spans="2:8" ht="15.75" customHeight="1" x14ac:dyDescent="0.25">
      <c r="B112" s="2"/>
      <c r="G112" s="2"/>
      <c r="H112" s="2"/>
    </row>
    <row r="113" spans="2:8" ht="15.75" customHeight="1" x14ac:dyDescent="0.25">
      <c r="B113" s="2"/>
      <c r="G113" s="2"/>
      <c r="H113" s="2"/>
    </row>
    <row r="114" spans="2:8" ht="15.75" customHeight="1" x14ac:dyDescent="0.25">
      <c r="B114" s="2"/>
      <c r="G114" s="2"/>
      <c r="H114" s="2"/>
    </row>
    <row r="115" spans="2:8" ht="15.75" customHeight="1" x14ac:dyDescent="0.25">
      <c r="B115" s="2"/>
      <c r="G115" s="2"/>
      <c r="H115" s="2"/>
    </row>
    <row r="116" spans="2:8" ht="15.75" customHeight="1" x14ac:dyDescent="0.25">
      <c r="B116" s="2"/>
      <c r="G116" s="2"/>
      <c r="H116" s="2"/>
    </row>
    <row r="117" spans="2:8" ht="15.75" customHeight="1" x14ac:dyDescent="0.25">
      <c r="B117" s="2"/>
      <c r="G117" s="2"/>
      <c r="H117" s="2"/>
    </row>
    <row r="118" spans="2:8" ht="15.75" customHeight="1" x14ac:dyDescent="0.25">
      <c r="B118" s="2"/>
      <c r="G118" s="2"/>
      <c r="H118" s="2"/>
    </row>
    <row r="119" spans="2:8" ht="15.75" customHeight="1" x14ac:dyDescent="0.25">
      <c r="B119" s="2"/>
      <c r="G119" s="2"/>
      <c r="H119" s="2"/>
    </row>
    <row r="120" spans="2:8" ht="15.75" customHeight="1" x14ac:dyDescent="0.25">
      <c r="B120" s="2"/>
      <c r="G120" s="2"/>
      <c r="H120" s="2"/>
    </row>
    <row r="121" spans="2:8" ht="15.75" customHeight="1" x14ac:dyDescent="0.25">
      <c r="B121" s="2"/>
      <c r="G121" s="2"/>
      <c r="H121" s="2"/>
    </row>
    <row r="122" spans="2:8" ht="15.75" customHeight="1" x14ac:dyDescent="0.25">
      <c r="B122" s="2"/>
      <c r="G122" s="2"/>
      <c r="H122" s="2"/>
    </row>
    <row r="123" spans="2:8" ht="15.75" customHeight="1" x14ac:dyDescent="0.25">
      <c r="B123" s="2"/>
      <c r="G123" s="2"/>
      <c r="H123" s="2"/>
    </row>
    <row r="124" spans="2:8" ht="15.75" customHeight="1" x14ac:dyDescent="0.25">
      <c r="B124" s="2"/>
      <c r="G124" s="2"/>
      <c r="H124" s="2"/>
    </row>
    <row r="125" spans="2:8" ht="15.75" customHeight="1" x14ac:dyDescent="0.25">
      <c r="B125" s="2"/>
      <c r="G125" s="2"/>
      <c r="H125" s="2"/>
    </row>
    <row r="126" spans="2:8" ht="15.75" customHeight="1" x14ac:dyDescent="0.25">
      <c r="B126" s="2"/>
      <c r="G126" s="2"/>
      <c r="H126" s="2"/>
    </row>
    <row r="127" spans="2:8" ht="15.75" customHeight="1" x14ac:dyDescent="0.25">
      <c r="B127" s="2"/>
      <c r="G127" s="2"/>
      <c r="H127" s="2"/>
    </row>
    <row r="128" spans="2:8" ht="15.75" customHeight="1" x14ac:dyDescent="0.25">
      <c r="B128" s="2"/>
      <c r="G128" s="2"/>
      <c r="H128" s="2"/>
    </row>
    <row r="129" spans="2:8" ht="15.75" customHeight="1" x14ac:dyDescent="0.25">
      <c r="B129" s="2"/>
      <c r="G129" s="2"/>
      <c r="H129" s="2"/>
    </row>
    <row r="130" spans="2:8" ht="15.75" customHeight="1" x14ac:dyDescent="0.25">
      <c r="B130" s="2"/>
      <c r="G130" s="2"/>
      <c r="H130" s="2"/>
    </row>
    <row r="131" spans="2:8" ht="15.75" customHeight="1" x14ac:dyDescent="0.25">
      <c r="B131" s="2"/>
      <c r="G131" s="2"/>
      <c r="H131" s="2"/>
    </row>
    <row r="132" spans="2:8" ht="15.75" customHeight="1" x14ac:dyDescent="0.25">
      <c r="B132" s="2"/>
      <c r="G132" s="2"/>
      <c r="H132" s="2"/>
    </row>
    <row r="133" spans="2:8" ht="15.75" customHeight="1" x14ac:dyDescent="0.25">
      <c r="B133" s="2"/>
      <c r="G133" s="2"/>
      <c r="H133" s="2"/>
    </row>
    <row r="134" spans="2:8" ht="15.75" customHeight="1" x14ac:dyDescent="0.25">
      <c r="B134" s="2"/>
      <c r="G134" s="2"/>
      <c r="H134" s="2"/>
    </row>
    <row r="135" spans="2:8" ht="15.75" customHeight="1" x14ac:dyDescent="0.25">
      <c r="B135" s="2"/>
      <c r="G135" s="2"/>
      <c r="H135" s="2"/>
    </row>
    <row r="136" spans="2:8" ht="15.75" customHeight="1" x14ac:dyDescent="0.25">
      <c r="B136" s="2"/>
      <c r="G136" s="2"/>
      <c r="H136" s="2"/>
    </row>
    <row r="137" spans="2:8" ht="15.75" customHeight="1" x14ac:dyDescent="0.25">
      <c r="B137" s="2"/>
      <c r="G137" s="2"/>
      <c r="H137" s="2"/>
    </row>
    <row r="138" spans="2:8" ht="15.75" customHeight="1" x14ac:dyDescent="0.25">
      <c r="B138" s="2"/>
      <c r="G138" s="2"/>
      <c r="H138" s="2"/>
    </row>
    <row r="139" spans="2:8" ht="15.75" customHeight="1" x14ac:dyDescent="0.25">
      <c r="B139" s="2"/>
      <c r="G139" s="2"/>
      <c r="H139" s="2"/>
    </row>
    <row r="140" spans="2:8" ht="15.75" customHeight="1" x14ac:dyDescent="0.25">
      <c r="B140" s="2"/>
      <c r="G140" s="2"/>
      <c r="H140" s="2"/>
    </row>
    <row r="141" spans="2:8" ht="15.75" customHeight="1" x14ac:dyDescent="0.25">
      <c r="B141" s="2"/>
      <c r="G141" s="2"/>
      <c r="H141" s="2"/>
    </row>
    <row r="142" spans="2:8" ht="15.75" customHeight="1" x14ac:dyDescent="0.25">
      <c r="B142" s="2"/>
      <c r="G142" s="2"/>
      <c r="H142" s="2"/>
    </row>
    <row r="143" spans="2:8" ht="15.75" customHeight="1" x14ac:dyDescent="0.25">
      <c r="B143" s="2"/>
      <c r="G143" s="2"/>
      <c r="H143" s="2"/>
    </row>
    <row r="144" spans="2:8" ht="15.75" customHeight="1" x14ac:dyDescent="0.25">
      <c r="B144" s="2"/>
      <c r="G144" s="2"/>
      <c r="H144" s="2"/>
    </row>
    <row r="145" spans="2:8" ht="15.75" customHeight="1" x14ac:dyDescent="0.25">
      <c r="B145" s="2"/>
      <c r="G145" s="2"/>
      <c r="H145" s="2"/>
    </row>
    <row r="146" spans="2:8" ht="15.75" customHeight="1" x14ac:dyDescent="0.25">
      <c r="B146" s="2"/>
      <c r="G146" s="2"/>
      <c r="H146" s="2"/>
    </row>
    <row r="147" spans="2:8" ht="15.75" customHeight="1" x14ac:dyDescent="0.25">
      <c r="B147" s="2"/>
      <c r="G147" s="2"/>
      <c r="H147" s="2"/>
    </row>
    <row r="148" spans="2:8" ht="15.75" customHeight="1" x14ac:dyDescent="0.25">
      <c r="B148" s="2"/>
      <c r="G148" s="2"/>
      <c r="H148" s="2"/>
    </row>
    <row r="149" spans="2:8" ht="15.75" customHeight="1" x14ac:dyDescent="0.25">
      <c r="B149" s="2"/>
      <c r="G149" s="2"/>
      <c r="H149" s="2"/>
    </row>
    <row r="150" spans="2:8" ht="15.75" customHeight="1" x14ac:dyDescent="0.25">
      <c r="B150" s="2"/>
      <c r="G150" s="2"/>
      <c r="H150" s="2"/>
    </row>
    <row r="151" spans="2:8" ht="15.75" customHeight="1" x14ac:dyDescent="0.25">
      <c r="B151" s="2"/>
      <c r="G151" s="2"/>
      <c r="H151" s="2"/>
    </row>
    <row r="152" spans="2:8" ht="15.75" customHeight="1" x14ac:dyDescent="0.25">
      <c r="B152" s="2"/>
      <c r="G152" s="2"/>
      <c r="H152" s="2"/>
    </row>
    <row r="153" spans="2:8" ht="15.75" customHeight="1" x14ac:dyDescent="0.25">
      <c r="B153" s="2"/>
      <c r="G153" s="2"/>
      <c r="H153" s="2"/>
    </row>
    <row r="154" spans="2:8" ht="15.75" customHeight="1" x14ac:dyDescent="0.25">
      <c r="B154" s="2"/>
      <c r="G154" s="2"/>
      <c r="H154" s="2"/>
    </row>
    <row r="155" spans="2:8" ht="15.75" customHeight="1" x14ac:dyDescent="0.25">
      <c r="B155" s="2"/>
      <c r="G155" s="2"/>
      <c r="H155" s="2"/>
    </row>
    <row r="156" spans="2:8" ht="15.75" customHeight="1" x14ac:dyDescent="0.25">
      <c r="B156" s="2"/>
      <c r="G156" s="2"/>
      <c r="H156" s="2"/>
    </row>
    <row r="157" spans="2:8" ht="15.75" customHeight="1" x14ac:dyDescent="0.25">
      <c r="B157" s="2"/>
      <c r="G157" s="2"/>
      <c r="H157" s="2"/>
    </row>
    <row r="158" spans="2:8" ht="15.75" customHeight="1" x14ac:dyDescent="0.25">
      <c r="B158" s="2"/>
      <c r="G158" s="2"/>
      <c r="H158" s="2"/>
    </row>
    <row r="159" spans="2:8" ht="15.75" customHeight="1" x14ac:dyDescent="0.25">
      <c r="B159" s="2"/>
      <c r="G159" s="2"/>
      <c r="H159" s="2"/>
    </row>
    <row r="160" spans="2:8" ht="15.75" customHeight="1" x14ac:dyDescent="0.25">
      <c r="B160" s="2"/>
      <c r="G160" s="2"/>
      <c r="H160" s="2"/>
    </row>
    <row r="161" spans="2:8" ht="15.75" customHeight="1" x14ac:dyDescent="0.25">
      <c r="B161" s="2"/>
      <c r="G161" s="2"/>
      <c r="H161" s="2"/>
    </row>
    <row r="162" spans="2:8" ht="15.75" customHeight="1" x14ac:dyDescent="0.25">
      <c r="B162" s="2"/>
      <c r="G162" s="2"/>
      <c r="H162" s="2"/>
    </row>
    <row r="163" spans="2:8" ht="15.75" customHeight="1" x14ac:dyDescent="0.25">
      <c r="B163" s="2"/>
      <c r="G163" s="2"/>
      <c r="H163" s="2"/>
    </row>
    <row r="164" spans="2:8" ht="15.75" customHeight="1" x14ac:dyDescent="0.25">
      <c r="B164" s="2"/>
      <c r="G164" s="2"/>
      <c r="H164" s="2"/>
    </row>
    <row r="165" spans="2:8" ht="15.75" customHeight="1" x14ac:dyDescent="0.25">
      <c r="B165" s="2"/>
      <c r="G165" s="2"/>
      <c r="H165" s="2"/>
    </row>
    <row r="166" spans="2:8" ht="15.75" customHeight="1" x14ac:dyDescent="0.25">
      <c r="B166" s="2"/>
      <c r="G166" s="2"/>
      <c r="H166" s="2"/>
    </row>
    <row r="167" spans="2:8" ht="15.75" customHeight="1" x14ac:dyDescent="0.25">
      <c r="B167" s="2"/>
      <c r="G167" s="2"/>
      <c r="H167" s="2"/>
    </row>
    <row r="168" spans="2:8" ht="15.75" customHeight="1" x14ac:dyDescent="0.25">
      <c r="B168" s="2"/>
      <c r="G168" s="2"/>
      <c r="H168" s="2"/>
    </row>
    <row r="169" spans="2:8" ht="15.75" customHeight="1" x14ac:dyDescent="0.25">
      <c r="B169" s="2"/>
      <c r="G169" s="2"/>
      <c r="H169" s="2"/>
    </row>
    <row r="170" spans="2:8" ht="15.75" customHeight="1" x14ac:dyDescent="0.25">
      <c r="B170" s="2"/>
      <c r="G170" s="2"/>
      <c r="H170" s="2"/>
    </row>
    <row r="171" spans="2:8" ht="15.75" customHeight="1" x14ac:dyDescent="0.25">
      <c r="B171" s="2"/>
      <c r="G171" s="2"/>
      <c r="H171" s="2"/>
    </row>
    <row r="172" spans="2:8" ht="15.75" customHeight="1" x14ac:dyDescent="0.25">
      <c r="B172" s="2"/>
      <c r="G172" s="2"/>
      <c r="H172" s="2"/>
    </row>
    <row r="173" spans="2:8" ht="15.75" customHeight="1" x14ac:dyDescent="0.25">
      <c r="B173" s="2"/>
      <c r="G173" s="2"/>
      <c r="H173" s="2"/>
    </row>
    <row r="174" spans="2:8" ht="15.75" customHeight="1" x14ac:dyDescent="0.25">
      <c r="B174" s="2"/>
      <c r="G174" s="2"/>
      <c r="H174" s="2"/>
    </row>
    <row r="175" spans="2:8" ht="15.75" customHeight="1" x14ac:dyDescent="0.25">
      <c r="B175" s="2"/>
      <c r="G175" s="2"/>
      <c r="H175" s="2"/>
    </row>
    <row r="176" spans="2:8" ht="15.75" customHeight="1" x14ac:dyDescent="0.25">
      <c r="B176" s="2"/>
      <c r="G176" s="2"/>
      <c r="H176" s="2"/>
    </row>
    <row r="177" spans="2:8" ht="15.75" customHeight="1" x14ac:dyDescent="0.25">
      <c r="B177" s="2"/>
      <c r="G177" s="2"/>
      <c r="H177" s="2"/>
    </row>
    <row r="178" spans="2:8" ht="15.75" customHeight="1" x14ac:dyDescent="0.25">
      <c r="B178" s="2"/>
      <c r="G178" s="2"/>
      <c r="H178" s="2"/>
    </row>
    <row r="179" spans="2:8" ht="15.75" customHeight="1" x14ac:dyDescent="0.25">
      <c r="B179" s="2"/>
      <c r="G179" s="2"/>
      <c r="H179" s="2"/>
    </row>
    <row r="180" spans="2:8" ht="15.75" customHeight="1" x14ac:dyDescent="0.25">
      <c r="B180" s="2"/>
      <c r="G180" s="2"/>
      <c r="H180" s="2"/>
    </row>
    <row r="181" spans="2:8" ht="15.75" customHeight="1" x14ac:dyDescent="0.25">
      <c r="B181" s="2"/>
      <c r="G181" s="2"/>
      <c r="H181" s="2"/>
    </row>
    <row r="182" spans="2:8" ht="15.75" customHeight="1" x14ac:dyDescent="0.25">
      <c r="B182" s="2"/>
      <c r="G182" s="2"/>
      <c r="H182" s="2"/>
    </row>
    <row r="183" spans="2:8" ht="15.75" customHeight="1" x14ac:dyDescent="0.25">
      <c r="B183" s="2"/>
      <c r="G183" s="2"/>
      <c r="H183" s="2"/>
    </row>
    <row r="184" spans="2:8" ht="15.75" customHeight="1" x14ac:dyDescent="0.25">
      <c r="B184" s="2"/>
      <c r="G184" s="2"/>
      <c r="H184" s="2"/>
    </row>
    <row r="185" spans="2:8" ht="15.75" customHeight="1" x14ac:dyDescent="0.25">
      <c r="B185" s="2"/>
      <c r="G185" s="2"/>
      <c r="H185" s="2"/>
    </row>
    <row r="186" spans="2:8" ht="15.75" customHeight="1" x14ac:dyDescent="0.25">
      <c r="B186" s="2"/>
      <c r="G186" s="2"/>
      <c r="H186" s="2"/>
    </row>
    <row r="187" spans="2:8" ht="15.75" customHeight="1" x14ac:dyDescent="0.25">
      <c r="B187" s="2"/>
      <c r="G187" s="2"/>
      <c r="H187" s="2"/>
    </row>
    <row r="188" spans="2:8" ht="15.75" customHeight="1" x14ac:dyDescent="0.25">
      <c r="B188" s="2"/>
      <c r="G188" s="2"/>
      <c r="H188" s="2"/>
    </row>
    <row r="189" spans="2:8" ht="15.75" customHeight="1" x14ac:dyDescent="0.25">
      <c r="B189" s="2"/>
      <c r="G189" s="2"/>
      <c r="H189" s="2"/>
    </row>
    <row r="190" spans="2:8" ht="15.75" customHeight="1" x14ac:dyDescent="0.25">
      <c r="B190" s="2"/>
      <c r="G190" s="2"/>
      <c r="H190" s="2"/>
    </row>
    <row r="191" spans="2:8" ht="15.75" customHeight="1" x14ac:dyDescent="0.25">
      <c r="B191" s="2"/>
      <c r="G191" s="2"/>
      <c r="H191" s="2"/>
    </row>
    <row r="192" spans="2:8" ht="15.75" customHeight="1" x14ac:dyDescent="0.25">
      <c r="B192" s="2"/>
      <c r="G192" s="2"/>
      <c r="H192" s="2"/>
    </row>
    <row r="193" spans="2:8" ht="15.75" customHeight="1" x14ac:dyDescent="0.25">
      <c r="B193" s="2"/>
      <c r="G193" s="2"/>
      <c r="H193" s="2"/>
    </row>
    <row r="194" spans="2:8" ht="15.75" customHeight="1" x14ac:dyDescent="0.25">
      <c r="B194" s="2"/>
      <c r="G194" s="2"/>
      <c r="H194" s="2"/>
    </row>
    <row r="195" spans="2:8" ht="15.75" customHeight="1" x14ac:dyDescent="0.25">
      <c r="B195" s="2"/>
      <c r="G195" s="2"/>
      <c r="H195" s="2"/>
    </row>
    <row r="196" spans="2:8" ht="15.75" customHeight="1" x14ac:dyDescent="0.25">
      <c r="B196" s="2"/>
      <c r="G196" s="2"/>
      <c r="H196" s="2"/>
    </row>
    <row r="197" spans="2:8" ht="15.75" customHeight="1" x14ac:dyDescent="0.25">
      <c r="B197" s="2"/>
      <c r="G197" s="2"/>
      <c r="H197" s="2"/>
    </row>
    <row r="198" spans="2:8" ht="15.75" customHeight="1" x14ac:dyDescent="0.25">
      <c r="B198" s="2"/>
      <c r="G198" s="2"/>
      <c r="H198" s="2"/>
    </row>
    <row r="199" spans="2:8" ht="15.75" customHeight="1" x14ac:dyDescent="0.25">
      <c r="B199" s="2"/>
      <c r="G199" s="2"/>
      <c r="H199" s="2"/>
    </row>
    <row r="200" spans="2:8" ht="15.75" customHeight="1" x14ac:dyDescent="0.25"/>
    <row r="201" spans="2:8" ht="15.75" customHeight="1" x14ac:dyDescent="0.25"/>
    <row r="202" spans="2:8" ht="15.75" customHeight="1" x14ac:dyDescent="0.25"/>
    <row r="203" spans="2:8" ht="15.75" customHeight="1" x14ac:dyDescent="0.25"/>
    <row r="204" spans="2:8" ht="15.75" customHeight="1" x14ac:dyDescent="0.25"/>
    <row r="205" spans="2:8" ht="15.75" customHeight="1" x14ac:dyDescent="0.25"/>
    <row r="206" spans="2:8" ht="15.75" customHeight="1" x14ac:dyDescent="0.25"/>
    <row r="207" spans="2:8" ht="15.75" customHeight="1" x14ac:dyDescent="0.25"/>
    <row r="208" spans="2: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sheetData>
  <autoFilter ref="B4:M37">
    <filterColumn colId="2" showButton="0"/>
    <filterColumn colId="3" showButton="0"/>
  </autoFilter>
  <mergeCells count="11">
    <mergeCell ref="L4:L5"/>
    <mergeCell ref="M4:M5"/>
    <mergeCell ref="J4:J5"/>
    <mergeCell ref="K4:K5"/>
    <mergeCell ref="B2:I2"/>
    <mergeCell ref="D4:F4"/>
    <mergeCell ref="G4:G5"/>
    <mergeCell ref="I4:I5"/>
    <mergeCell ref="C4:C5"/>
    <mergeCell ref="B4:B5"/>
    <mergeCell ref="H4:H5"/>
  </mergeCells>
  <conditionalFormatting sqref="J38:J52 J7:J36">
    <cfRule type="containsText" dxfId="203" priority="238" operator="containsText" text="En Proceso">
      <formula>NOT(ISERROR(SEARCH(("En Proceso"),(J7))))</formula>
    </cfRule>
    <cfRule type="containsText" dxfId="202" priority="239" operator="containsText" text="Pendiente">
      <formula>NOT(ISERROR(SEARCH(("Pendiente"),(J7))))</formula>
    </cfRule>
    <cfRule type="containsText" dxfId="201" priority="240" operator="containsText" text="Terminado">
      <formula>NOT(ISERROR(SEARCH(("Terminado"),(J7))))</formula>
    </cfRule>
  </conditionalFormatting>
  <conditionalFormatting sqref="J10">
    <cfRule type="containsText" dxfId="200" priority="232" operator="containsText" text="En Proceso">
      <formula>NOT(ISERROR(SEARCH(("En Proceso"),(J10))))</formula>
    </cfRule>
  </conditionalFormatting>
  <conditionalFormatting sqref="J10">
    <cfRule type="containsText" dxfId="199" priority="233" operator="containsText" text="Pendiente">
      <formula>NOT(ISERROR(SEARCH(("Pendiente"),(J10))))</formula>
    </cfRule>
  </conditionalFormatting>
  <conditionalFormatting sqref="J10">
    <cfRule type="containsText" dxfId="198" priority="234" operator="containsText" text="Terminado">
      <formula>NOT(ISERROR(SEARCH(("Terminado"),(J10))))</formula>
    </cfRule>
  </conditionalFormatting>
  <conditionalFormatting sqref="J11">
    <cfRule type="containsText" dxfId="197" priority="229" operator="containsText" text="En Proceso">
      <formula>NOT(ISERROR(SEARCH(("En Proceso"),(J11))))</formula>
    </cfRule>
  </conditionalFormatting>
  <conditionalFormatting sqref="J11">
    <cfRule type="containsText" dxfId="196" priority="230" operator="containsText" text="Pendiente">
      <formula>NOT(ISERROR(SEARCH(("Pendiente"),(J11))))</formula>
    </cfRule>
  </conditionalFormatting>
  <conditionalFormatting sqref="J11">
    <cfRule type="containsText" dxfId="195" priority="231" operator="containsText" text="Terminado">
      <formula>NOT(ISERROR(SEARCH(("Terminado"),(J11))))</formula>
    </cfRule>
  </conditionalFormatting>
  <conditionalFormatting sqref="J18">
    <cfRule type="containsText" dxfId="194" priority="226" operator="containsText" text="En Proceso">
      <formula>NOT(ISERROR(SEARCH(("En Proceso"),(J18))))</formula>
    </cfRule>
  </conditionalFormatting>
  <conditionalFormatting sqref="J18">
    <cfRule type="containsText" dxfId="193" priority="227" operator="containsText" text="Pendiente">
      <formula>NOT(ISERROR(SEARCH(("Pendiente"),(J18))))</formula>
    </cfRule>
  </conditionalFormatting>
  <conditionalFormatting sqref="J18">
    <cfRule type="containsText" dxfId="192" priority="228" operator="containsText" text="Terminado">
      <formula>NOT(ISERROR(SEARCH(("Terminado"),(J18))))</formula>
    </cfRule>
  </conditionalFormatting>
  <conditionalFormatting sqref="J19">
    <cfRule type="containsText" dxfId="191" priority="223" operator="containsText" text="En Proceso">
      <formula>NOT(ISERROR(SEARCH(("En Proceso"),(J19))))</formula>
    </cfRule>
  </conditionalFormatting>
  <conditionalFormatting sqref="J19">
    <cfRule type="containsText" dxfId="190" priority="224" operator="containsText" text="Pendiente">
      <formula>NOT(ISERROR(SEARCH(("Pendiente"),(J19))))</formula>
    </cfRule>
  </conditionalFormatting>
  <conditionalFormatting sqref="J19">
    <cfRule type="containsText" dxfId="189" priority="225" operator="containsText" text="Terminado">
      <formula>NOT(ISERROR(SEARCH(("Terminado"),(J19))))</formula>
    </cfRule>
  </conditionalFormatting>
  <conditionalFormatting sqref="J20">
    <cfRule type="containsText" dxfId="188" priority="220" operator="containsText" text="En Proceso">
      <formula>NOT(ISERROR(SEARCH(("En Proceso"),(J20))))</formula>
    </cfRule>
  </conditionalFormatting>
  <conditionalFormatting sqref="J20">
    <cfRule type="containsText" dxfId="187" priority="221" operator="containsText" text="Pendiente">
      <formula>NOT(ISERROR(SEARCH(("Pendiente"),(J20))))</formula>
    </cfRule>
  </conditionalFormatting>
  <conditionalFormatting sqref="J20">
    <cfRule type="containsText" dxfId="186" priority="222" operator="containsText" text="Terminado">
      <formula>NOT(ISERROR(SEARCH(("Terminado"),(J20))))</formula>
    </cfRule>
  </conditionalFormatting>
  <conditionalFormatting sqref="J21">
    <cfRule type="containsText" dxfId="185" priority="217" operator="containsText" text="En Proceso">
      <formula>NOT(ISERROR(SEARCH(("En Proceso"),(J21))))</formula>
    </cfRule>
  </conditionalFormatting>
  <conditionalFormatting sqref="J21">
    <cfRule type="containsText" dxfId="184" priority="218" operator="containsText" text="Pendiente">
      <formula>NOT(ISERROR(SEARCH(("Pendiente"),(J21))))</formula>
    </cfRule>
  </conditionalFormatting>
  <conditionalFormatting sqref="J21">
    <cfRule type="containsText" dxfId="183" priority="219" operator="containsText" text="Terminado">
      <formula>NOT(ISERROR(SEARCH(("Terminado"),(J21))))</formula>
    </cfRule>
  </conditionalFormatting>
  <conditionalFormatting sqref="J22">
    <cfRule type="containsText" dxfId="182" priority="214" operator="containsText" text="En Proceso">
      <formula>NOT(ISERROR(SEARCH(("En Proceso"),(J22))))</formula>
    </cfRule>
  </conditionalFormatting>
  <conditionalFormatting sqref="J22">
    <cfRule type="containsText" dxfId="181" priority="215" operator="containsText" text="Pendiente">
      <formula>NOT(ISERROR(SEARCH(("Pendiente"),(J22))))</formula>
    </cfRule>
  </conditionalFormatting>
  <conditionalFormatting sqref="J22">
    <cfRule type="containsText" dxfId="180" priority="216" operator="containsText" text="Terminado">
      <formula>NOT(ISERROR(SEARCH(("Terminado"),(J22))))</formula>
    </cfRule>
  </conditionalFormatting>
  <conditionalFormatting sqref="J29">
    <cfRule type="containsText" dxfId="179" priority="211" operator="containsText" text="En Proceso">
      <formula>NOT(ISERROR(SEARCH(("En Proceso"),(J29))))</formula>
    </cfRule>
  </conditionalFormatting>
  <conditionalFormatting sqref="J29">
    <cfRule type="containsText" dxfId="178" priority="212" operator="containsText" text="Pendiente">
      <formula>NOT(ISERROR(SEARCH(("Pendiente"),(J29))))</formula>
    </cfRule>
  </conditionalFormatting>
  <conditionalFormatting sqref="J29">
    <cfRule type="containsText" dxfId="177" priority="213" operator="containsText" text="Terminado">
      <formula>NOT(ISERROR(SEARCH(("Terminado"),(J29))))</formula>
    </cfRule>
  </conditionalFormatting>
  <conditionalFormatting sqref="J30">
    <cfRule type="containsText" dxfId="176" priority="208" operator="containsText" text="En Proceso">
      <formula>NOT(ISERROR(SEARCH(("En Proceso"),(J30))))</formula>
    </cfRule>
  </conditionalFormatting>
  <conditionalFormatting sqref="J30">
    <cfRule type="containsText" dxfId="175" priority="209" operator="containsText" text="Pendiente">
      <formula>NOT(ISERROR(SEARCH(("Pendiente"),(J30))))</formula>
    </cfRule>
  </conditionalFormatting>
  <conditionalFormatting sqref="J30">
    <cfRule type="containsText" dxfId="174" priority="210" operator="containsText" text="Terminado">
      <formula>NOT(ISERROR(SEARCH(("Terminado"),(J30))))</formula>
    </cfRule>
  </conditionalFormatting>
  <conditionalFormatting sqref="J31">
    <cfRule type="containsText" dxfId="173" priority="205" operator="containsText" text="En Proceso">
      <formula>NOT(ISERROR(SEARCH(("En Proceso"),(J31))))</formula>
    </cfRule>
  </conditionalFormatting>
  <conditionalFormatting sqref="J31">
    <cfRule type="containsText" dxfId="172" priority="206" operator="containsText" text="Pendiente">
      <formula>NOT(ISERROR(SEARCH(("Pendiente"),(J31))))</formula>
    </cfRule>
  </conditionalFormatting>
  <conditionalFormatting sqref="J31">
    <cfRule type="containsText" dxfId="171" priority="207" operator="containsText" text="Terminado">
      <formula>NOT(ISERROR(SEARCH(("Terminado"),(J31))))</formula>
    </cfRule>
  </conditionalFormatting>
  <conditionalFormatting sqref="J32">
    <cfRule type="containsText" dxfId="170" priority="202" operator="containsText" text="En Proceso">
      <formula>NOT(ISERROR(SEARCH(("En Proceso"),(J32))))</formula>
    </cfRule>
  </conditionalFormatting>
  <conditionalFormatting sqref="J32">
    <cfRule type="containsText" dxfId="169" priority="203" operator="containsText" text="Pendiente">
      <formula>NOT(ISERROR(SEARCH(("Pendiente"),(J32))))</formula>
    </cfRule>
  </conditionalFormatting>
  <conditionalFormatting sqref="J32">
    <cfRule type="containsText" dxfId="168" priority="204" operator="containsText" text="Terminado">
      <formula>NOT(ISERROR(SEARCH(("Terminado"),(J32))))</formula>
    </cfRule>
  </conditionalFormatting>
  <conditionalFormatting sqref="J33">
    <cfRule type="containsText" dxfId="167" priority="199" operator="containsText" text="En Proceso">
      <formula>NOT(ISERROR(SEARCH(("En Proceso"),(J33))))</formula>
    </cfRule>
  </conditionalFormatting>
  <conditionalFormatting sqref="J33">
    <cfRule type="containsText" dxfId="166" priority="200" operator="containsText" text="Pendiente">
      <formula>NOT(ISERROR(SEARCH(("Pendiente"),(J33))))</formula>
    </cfRule>
  </conditionalFormatting>
  <conditionalFormatting sqref="J33">
    <cfRule type="containsText" dxfId="165" priority="201" operator="containsText" text="Terminado">
      <formula>NOT(ISERROR(SEARCH(("Terminado"),(J33))))</formula>
    </cfRule>
  </conditionalFormatting>
  <conditionalFormatting sqref="J34">
    <cfRule type="containsText" dxfId="164" priority="196" operator="containsText" text="En Proceso">
      <formula>NOT(ISERROR(SEARCH(("En Proceso"),(J34))))</formula>
    </cfRule>
  </conditionalFormatting>
  <conditionalFormatting sqref="J34">
    <cfRule type="containsText" dxfId="163" priority="197" operator="containsText" text="Pendiente">
      <formula>NOT(ISERROR(SEARCH(("Pendiente"),(J34))))</formula>
    </cfRule>
  </conditionalFormatting>
  <conditionalFormatting sqref="J34">
    <cfRule type="containsText" dxfId="162" priority="198" operator="containsText" text="Terminado">
      <formula>NOT(ISERROR(SEARCH(("Terminado"),(J34))))</formula>
    </cfRule>
  </conditionalFormatting>
  <conditionalFormatting sqref="J35">
    <cfRule type="containsText" dxfId="161" priority="193" operator="containsText" text="En Proceso">
      <formula>NOT(ISERROR(SEARCH(("En Proceso"),(J35))))</formula>
    </cfRule>
  </conditionalFormatting>
  <conditionalFormatting sqref="J35">
    <cfRule type="containsText" dxfId="160" priority="194" operator="containsText" text="Pendiente">
      <formula>NOT(ISERROR(SEARCH(("Pendiente"),(J35))))</formula>
    </cfRule>
  </conditionalFormatting>
  <conditionalFormatting sqref="J35">
    <cfRule type="containsText" dxfId="159" priority="195" operator="containsText" text="Terminado">
      <formula>NOT(ISERROR(SEARCH(("Terminado"),(J35))))</formula>
    </cfRule>
  </conditionalFormatting>
  <conditionalFormatting sqref="J12:J13">
    <cfRule type="containsText" dxfId="158" priority="190" operator="containsText" text="En Proceso">
      <formula>NOT(ISERROR(SEARCH(("En Proceso"),(J12))))</formula>
    </cfRule>
  </conditionalFormatting>
  <conditionalFormatting sqref="J12:J13">
    <cfRule type="containsText" dxfId="157" priority="191" operator="containsText" text="Pendiente">
      <formula>NOT(ISERROR(SEARCH(("Pendiente"),(J12))))</formula>
    </cfRule>
  </conditionalFormatting>
  <conditionalFormatting sqref="J12:J13">
    <cfRule type="containsText" dxfId="156" priority="192" operator="containsText" text="Terminado">
      <formula>NOT(ISERROR(SEARCH(("Terminado"),(J12))))</formula>
    </cfRule>
  </conditionalFormatting>
  <conditionalFormatting sqref="J14">
    <cfRule type="containsText" dxfId="155" priority="187" operator="containsText" text="En Proceso">
      <formula>NOT(ISERROR(SEARCH(("En Proceso"),(J14))))</formula>
    </cfRule>
  </conditionalFormatting>
  <conditionalFormatting sqref="J14">
    <cfRule type="containsText" dxfId="154" priority="188" operator="containsText" text="Pendiente">
      <formula>NOT(ISERROR(SEARCH(("Pendiente"),(J14))))</formula>
    </cfRule>
  </conditionalFormatting>
  <conditionalFormatting sqref="J14">
    <cfRule type="containsText" dxfId="153" priority="189" operator="containsText" text="Terminado">
      <formula>NOT(ISERROR(SEARCH(("Terminado"),(J14))))</formula>
    </cfRule>
  </conditionalFormatting>
  <conditionalFormatting sqref="J15">
    <cfRule type="containsText" dxfId="152" priority="184" operator="containsText" text="En Proceso">
      <formula>NOT(ISERROR(SEARCH(("En Proceso"),(J15))))</formula>
    </cfRule>
  </conditionalFormatting>
  <conditionalFormatting sqref="J15">
    <cfRule type="containsText" dxfId="151" priority="185" operator="containsText" text="Pendiente">
      <formula>NOT(ISERROR(SEARCH(("Pendiente"),(J15))))</formula>
    </cfRule>
  </conditionalFormatting>
  <conditionalFormatting sqref="J15">
    <cfRule type="containsText" dxfId="150" priority="186" operator="containsText" text="Terminado">
      <formula>NOT(ISERROR(SEARCH(("Terminado"),(J15))))</formula>
    </cfRule>
  </conditionalFormatting>
  <conditionalFormatting sqref="J16">
    <cfRule type="containsText" dxfId="149" priority="181" operator="containsText" text="En Proceso">
      <formula>NOT(ISERROR(SEARCH(("En Proceso"),(J16))))</formula>
    </cfRule>
  </conditionalFormatting>
  <conditionalFormatting sqref="J16">
    <cfRule type="containsText" dxfId="148" priority="182" operator="containsText" text="Pendiente">
      <formula>NOT(ISERROR(SEARCH(("Pendiente"),(J16))))</formula>
    </cfRule>
  </conditionalFormatting>
  <conditionalFormatting sqref="J16">
    <cfRule type="containsText" dxfId="147" priority="183" operator="containsText" text="Terminado">
      <formula>NOT(ISERROR(SEARCH(("Terminado"),(J16))))</formula>
    </cfRule>
  </conditionalFormatting>
  <conditionalFormatting sqref="J23">
    <cfRule type="containsText" dxfId="146" priority="175" operator="containsText" text="En Proceso">
      <formula>NOT(ISERROR(SEARCH(("En Proceso"),(J23))))</formula>
    </cfRule>
  </conditionalFormatting>
  <conditionalFormatting sqref="J23">
    <cfRule type="containsText" dxfId="145" priority="176" operator="containsText" text="Pendiente">
      <formula>NOT(ISERROR(SEARCH(("Pendiente"),(J23))))</formula>
    </cfRule>
  </conditionalFormatting>
  <conditionalFormatting sqref="J23">
    <cfRule type="containsText" dxfId="144" priority="177" operator="containsText" text="Terminado">
      <formula>NOT(ISERROR(SEARCH(("Terminado"),(J23))))</formula>
    </cfRule>
  </conditionalFormatting>
  <conditionalFormatting sqref="J17">
    <cfRule type="containsText" dxfId="143" priority="160" operator="containsText" text="En Proceso">
      <formula>NOT(ISERROR(SEARCH(("En Proceso"),(J17))))</formula>
    </cfRule>
  </conditionalFormatting>
  <conditionalFormatting sqref="J17">
    <cfRule type="containsText" dxfId="142" priority="161" operator="containsText" text="Pendiente">
      <formula>NOT(ISERROR(SEARCH(("Pendiente"),(J17))))</formula>
    </cfRule>
  </conditionalFormatting>
  <conditionalFormatting sqref="J17">
    <cfRule type="containsText" dxfId="141" priority="162" operator="containsText" text="Terminado">
      <formula>NOT(ISERROR(SEARCH(("Terminado"),(J17))))</formula>
    </cfRule>
  </conditionalFormatting>
  <conditionalFormatting sqref="J36">
    <cfRule type="containsText" dxfId="140" priority="142" operator="containsText" text="En Proceso">
      <formula>NOT(ISERROR(SEARCH(("En Proceso"),(J36))))</formula>
    </cfRule>
  </conditionalFormatting>
  <conditionalFormatting sqref="J36">
    <cfRule type="containsText" dxfId="139" priority="143" operator="containsText" text="Pendiente">
      <formula>NOT(ISERROR(SEARCH(("Pendiente"),(J36))))</formula>
    </cfRule>
  </conditionalFormatting>
  <conditionalFormatting sqref="J36">
    <cfRule type="containsText" dxfId="138" priority="144" operator="containsText" text="Terminado">
      <formula>NOT(ISERROR(SEARCH(("Terminado"),(J36))))</formula>
    </cfRule>
  </conditionalFormatting>
  <conditionalFormatting sqref="J27">
    <cfRule type="containsText" dxfId="137" priority="136" operator="containsText" text="En Proceso">
      <formula>NOT(ISERROR(SEARCH(("En Proceso"),(J27))))</formula>
    </cfRule>
  </conditionalFormatting>
  <conditionalFormatting sqref="J27">
    <cfRule type="containsText" dxfId="136" priority="137" operator="containsText" text="Pendiente">
      <formula>NOT(ISERROR(SEARCH(("Pendiente"),(J27))))</formula>
    </cfRule>
  </conditionalFormatting>
  <conditionalFormatting sqref="J27">
    <cfRule type="containsText" dxfId="135" priority="138" operator="containsText" text="Terminado">
      <formula>NOT(ISERROR(SEARCH(("Terminado"),(J27))))</formula>
    </cfRule>
  </conditionalFormatting>
  <conditionalFormatting sqref="J26">
    <cfRule type="containsText" dxfId="134" priority="133" operator="containsText" text="En Proceso">
      <formula>NOT(ISERROR(SEARCH(("En Proceso"),(J26))))</formula>
    </cfRule>
  </conditionalFormatting>
  <conditionalFormatting sqref="J26">
    <cfRule type="containsText" dxfId="133" priority="134" operator="containsText" text="Pendiente">
      <formula>NOT(ISERROR(SEARCH(("Pendiente"),(J26))))</formula>
    </cfRule>
  </conditionalFormatting>
  <conditionalFormatting sqref="J26">
    <cfRule type="containsText" dxfId="132" priority="135" operator="containsText" text="Terminado">
      <formula>NOT(ISERROR(SEARCH(("Terminado"),(J26))))</formula>
    </cfRule>
  </conditionalFormatting>
  <conditionalFormatting sqref="J25">
    <cfRule type="containsText" dxfId="131" priority="130" operator="containsText" text="En Proceso">
      <formula>NOT(ISERROR(SEARCH(("En Proceso"),(J25))))</formula>
    </cfRule>
  </conditionalFormatting>
  <conditionalFormatting sqref="J25">
    <cfRule type="containsText" dxfId="130" priority="131" operator="containsText" text="Pendiente">
      <formula>NOT(ISERROR(SEARCH(("Pendiente"),(J25))))</formula>
    </cfRule>
  </conditionalFormatting>
  <conditionalFormatting sqref="J25">
    <cfRule type="containsText" dxfId="129" priority="132" operator="containsText" text="Terminado">
      <formula>NOT(ISERROR(SEARCH(("Terminado"),(J25))))</formula>
    </cfRule>
  </conditionalFormatting>
  <conditionalFormatting sqref="J28">
    <cfRule type="containsText" dxfId="128" priority="127" operator="containsText" text="En Proceso">
      <formula>NOT(ISERROR(SEARCH(("En Proceso"),(J28))))</formula>
    </cfRule>
  </conditionalFormatting>
  <conditionalFormatting sqref="J28">
    <cfRule type="containsText" dxfId="127" priority="128" operator="containsText" text="Pendiente">
      <formula>NOT(ISERROR(SEARCH(("Pendiente"),(J28))))</formula>
    </cfRule>
  </conditionalFormatting>
  <conditionalFormatting sqref="J28">
    <cfRule type="containsText" dxfId="126" priority="129" operator="containsText" text="Terminado">
      <formula>NOT(ISERROR(SEARCH(("Terminado"),(J28))))</formula>
    </cfRule>
  </conditionalFormatting>
  <conditionalFormatting sqref="J24">
    <cfRule type="containsText" dxfId="125" priority="124" operator="containsText" text="En Proceso">
      <formula>NOT(ISERROR(SEARCH(("En Proceso"),(J24))))</formula>
    </cfRule>
  </conditionalFormatting>
  <conditionalFormatting sqref="J24">
    <cfRule type="containsText" dxfId="124" priority="125" operator="containsText" text="Pendiente">
      <formula>NOT(ISERROR(SEARCH(("Pendiente"),(J24))))</formula>
    </cfRule>
  </conditionalFormatting>
  <conditionalFormatting sqref="J24">
    <cfRule type="containsText" dxfId="123" priority="126" operator="containsText" text="Terminado">
      <formula>NOT(ISERROR(SEARCH(("Terminado"),(J24))))</formula>
    </cfRule>
  </conditionalFormatting>
  <conditionalFormatting sqref="J6">
    <cfRule type="containsText" dxfId="122" priority="121" operator="containsText" text="En Proceso">
      <formula>NOT(ISERROR(SEARCH(("En Proceso"),(J6))))</formula>
    </cfRule>
    <cfRule type="containsText" dxfId="121" priority="122" operator="containsText" text="Pendiente">
      <formula>NOT(ISERROR(SEARCH(("Pendiente"),(J6))))</formula>
    </cfRule>
    <cfRule type="containsText" dxfId="120" priority="123" operator="containsText" text="Terminado">
      <formula>NOT(ISERROR(SEARCH(("Terminado"),(J6))))</formula>
    </cfRule>
  </conditionalFormatting>
  <conditionalFormatting sqref="J18">
    <cfRule type="containsText" dxfId="119" priority="118" operator="containsText" text="En Proceso">
      <formula>NOT(ISERROR(SEARCH(("En Proceso"),(J18))))</formula>
    </cfRule>
  </conditionalFormatting>
  <conditionalFormatting sqref="J18">
    <cfRule type="containsText" dxfId="118" priority="119" operator="containsText" text="Pendiente">
      <formula>NOT(ISERROR(SEARCH(("Pendiente"),(J18))))</formula>
    </cfRule>
  </conditionalFormatting>
  <conditionalFormatting sqref="J18">
    <cfRule type="containsText" dxfId="117" priority="120" operator="containsText" text="Terminado">
      <formula>NOT(ISERROR(SEARCH(("Terminado"),(J18))))</formula>
    </cfRule>
  </conditionalFormatting>
  <conditionalFormatting sqref="J19">
    <cfRule type="containsText" dxfId="116" priority="115" operator="containsText" text="En Proceso">
      <formula>NOT(ISERROR(SEARCH(("En Proceso"),(J19))))</formula>
    </cfRule>
  </conditionalFormatting>
  <conditionalFormatting sqref="J19">
    <cfRule type="containsText" dxfId="115" priority="116" operator="containsText" text="Pendiente">
      <formula>NOT(ISERROR(SEARCH(("Pendiente"),(J19))))</formula>
    </cfRule>
  </conditionalFormatting>
  <conditionalFormatting sqref="J19">
    <cfRule type="containsText" dxfId="114" priority="117" operator="containsText" text="Terminado">
      <formula>NOT(ISERROR(SEARCH(("Terminado"),(J19))))</formula>
    </cfRule>
  </conditionalFormatting>
  <conditionalFormatting sqref="J22">
    <cfRule type="containsText" dxfId="113" priority="112" operator="containsText" text="En Proceso">
      <formula>NOT(ISERROR(SEARCH(("En Proceso"),(J22))))</formula>
    </cfRule>
  </conditionalFormatting>
  <conditionalFormatting sqref="J22">
    <cfRule type="containsText" dxfId="112" priority="113" operator="containsText" text="Pendiente">
      <formula>NOT(ISERROR(SEARCH(("Pendiente"),(J22))))</formula>
    </cfRule>
  </conditionalFormatting>
  <conditionalFormatting sqref="J22">
    <cfRule type="containsText" dxfId="111" priority="114" operator="containsText" text="Terminado">
      <formula>NOT(ISERROR(SEARCH(("Terminado"),(J22))))</formula>
    </cfRule>
  </conditionalFormatting>
  <conditionalFormatting sqref="J20">
    <cfRule type="containsText" dxfId="110" priority="109" operator="containsText" text="En Proceso">
      <formula>NOT(ISERROR(SEARCH(("En Proceso"),(J20))))</formula>
    </cfRule>
  </conditionalFormatting>
  <conditionalFormatting sqref="J20">
    <cfRule type="containsText" dxfId="109" priority="110" operator="containsText" text="Pendiente">
      <formula>NOT(ISERROR(SEARCH(("Pendiente"),(J20))))</formula>
    </cfRule>
  </conditionalFormatting>
  <conditionalFormatting sqref="J20">
    <cfRule type="containsText" dxfId="108" priority="111" operator="containsText" text="Terminado">
      <formula>NOT(ISERROR(SEARCH(("Terminado"),(J20))))</formula>
    </cfRule>
  </conditionalFormatting>
  <conditionalFormatting sqref="J21">
    <cfRule type="containsText" dxfId="107" priority="106" operator="containsText" text="En Proceso">
      <formula>NOT(ISERROR(SEARCH(("En Proceso"),(J21))))</formula>
    </cfRule>
  </conditionalFormatting>
  <conditionalFormatting sqref="J21">
    <cfRule type="containsText" dxfId="106" priority="107" operator="containsText" text="Pendiente">
      <formula>NOT(ISERROR(SEARCH(("Pendiente"),(J21))))</formula>
    </cfRule>
  </conditionalFormatting>
  <conditionalFormatting sqref="J21">
    <cfRule type="containsText" dxfId="105" priority="108" operator="containsText" text="Terminado">
      <formula>NOT(ISERROR(SEARCH(("Terminado"),(J21))))</formula>
    </cfRule>
  </conditionalFormatting>
  <conditionalFormatting sqref="J30:J36">
    <cfRule type="containsText" dxfId="104" priority="103" operator="containsText" text="En Proceso">
      <formula>NOT(ISERROR(SEARCH(("En Proceso"),(J30))))</formula>
    </cfRule>
  </conditionalFormatting>
  <conditionalFormatting sqref="J30:J36">
    <cfRule type="containsText" dxfId="103" priority="104" operator="containsText" text="Pendiente">
      <formula>NOT(ISERROR(SEARCH(("Pendiente"),(J30))))</formula>
    </cfRule>
  </conditionalFormatting>
  <conditionalFormatting sqref="J30:J36">
    <cfRule type="containsText" dxfId="102" priority="105" operator="containsText" text="Terminado">
      <formula>NOT(ISERROR(SEARCH(("Terminado"),(J30))))</formula>
    </cfRule>
  </conditionalFormatting>
  <conditionalFormatting sqref="J12:J13">
    <cfRule type="containsText" dxfId="101" priority="100" operator="containsText" text="En Proceso">
      <formula>NOT(ISERROR(SEARCH(("En Proceso"),(J12))))</formula>
    </cfRule>
  </conditionalFormatting>
  <conditionalFormatting sqref="J12:J13">
    <cfRule type="containsText" dxfId="100" priority="101" operator="containsText" text="Pendiente">
      <formula>NOT(ISERROR(SEARCH(("Pendiente"),(J12))))</formula>
    </cfRule>
  </conditionalFormatting>
  <conditionalFormatting sqref="J12:J13">
    <cfRule type="containsText" dxfId="99" priority="102" operator="containsText" text="Terminado">
      <formula>NOT(ISERROR(SEARCH(("Terminado"),(J12))))</formula>
    </cfRule>
  </conditionalFormatting>
  <conditionalFormatting sqref="J11">
    <cfRule type="containsText" dxfId="98" priority="97" operator="containsText" text="En Proceso">
      <formula>NOT(ISERROR(SEARCH(("En Proceso"),(J11))))</formula>
    </cfRule>
  </conditionalFormatting>
  <conditionalFormatting sqref="J11">
    <cfRule type="containsText" dxfId="97" priority="98" operator="containsText" text="Pendiente">
      <formula>NOT(ISERROR(SEARCH(("Pendiente"),(J11))))</formula>
    </cfRule>
  </conditionalFormatting>
  <conditionalFormatting sqref="J11">
    <cfRule type="containsText" dxfId="96" priority="99" operator="containsText" text="Terminado">
      <formula>NOT(ISERROR(SEARCH(("Terminado"),(J11))))</formula>
    </cfRule>
  </conditionalFormatting>
  <conditionalFormatting sqref="J12:J13">
    <cfRule type="containsText" dxfId="95" priority="94" operator="containsText" text="En Proceso">
      <formula>NOT(ISERROR(SEARCH(("En Proceso"),(J12))))</formula>
    </cfRule>
  </conditionalFormatting>
  <conditionalFormatting sqref="J12:J13">
    <cfRule type="containsText" dxfId="94" priority="95" operator="containsText" text="Pendiente">
      <formula>NOT(ISERROR(SEARCH(("Pendiente"),(J12))))</formula>
    </cfRule>
  </conditionalFormatting>
  <conditionalFormatting sqref="J12:J13">
    <cfRule type="containsText" dxfId="93" priority="96" operator="containsText" text="Terminado">
      <formula>NOT(ISERROR(SEARCH(("Terminado"),(J12))))</formula>
    </cfRule>
  </conditionalFormatting>
  <conditionalFormatting sqref="J12:J13">
    <cfRule type="containsText" dxfId="92" priority="91" operator="containsText" text="En Proceso">
      <formula>NOT(ISERROR(SEARCH(("En Proceso"),(J12))))</formula>
    </cfRule>
  </conditionalFormatting>
  <conditionalFormatting sqref="J12:J13">
    <cfRule type="containsText" dxfId="91" priority="92" operator="containsText" text="Pendiente">
      <formula>NOT(ISERROR(SEARCH(("Pendiente"),(J12))))</formula>
    </cfRule>
  </conditionalFormatting>
  <conditionalFormatting sqref="J12:J13">
    <cfRule type="containsText" dxfId="90" priority="93" operator="containsText" text="Terminado">
      <formula>NOT(ISERROR(SEARCH(("Terminado"),(J12))))</formula>
    </cfRule>
  </conditionalFormatting>
  <conditionalFormatting sqref="J13">
    <cfRule type="containsText" dxfId="89" priority="88" operator="containsText" text="En Proceso">
      <formula>NOT(ISERROR(SEARCH(("En Proceso"),(J13))))</formula>
    </cfRule>
  </conditionalFormatting>
  <conditionalFormatting sqref="J13">
    <cfRule type="containsText" dxfId="88" priority="89" operator="containsText" text="Pendiente">
      <formula>NOT(ISERROR(SEARCH(("Pendiente"),(J13))))</formula>
    </cfRule>
  </conditionalFormatting>
  <conditionalFormatting sqref="J13">
    <cfRule type="containsText" dxfId="87" priority="90" operator="containsText" text="Terminado">
      <formula>NOT(ISERROR(SEARCH(("Terminado"),(J13))))</formula>
    </cfRule>
  </conditionalFormatting>
  <conditionalFormatting sqref="J14">
    <cfRule type="containsText" dxfId="86" priority="85" operator="containsText" text="En Proceso">
      <formula>NOT(ISERROR(SEARCH(("En Proceso"),(J14))))</formula>
    </cfRule>
  </conditionalFormatting>
  <conditionalFormatting sqref="J14">
    <cfRule type="containsText" dxfId="85" priority="86" operator="containsText" text="Pendiente">
      <formula>NOT(ISERROR(SEARCH(("Pendiente"),(J14))))</formula>
    </cfRule>
  </conditionalFormatting>
  <conditionalFormatting sqref="J14">
    <cfRule type="containsText" dxfId="84" priority="87" operator="containsText" text="Terminado">
      <formula>NOT(ISERROR(SEARCH(("Terminado"),(J14))))</formula>
    </cfRule>
  </conditionalFormatting>
  <conditionalFormatting sqref="J14">
    <cfRule type="containsText" dxfId="83" priority="82" operator="containsText" text="En Proceso">
      <formula>NOT(ISERROR(SEARCH(("En Proceso"),(J14))))</formula>
    </cfRule>
  </conditionalFormatting>
  <conditionalFormatting sqref="J14">
    <cfRule type="containsText" dxfId="82" priority="83" operator="containsText" text="Pendiente">
      <formula>NOT(ISERROR(SEARCH(("Pendiente"),(J14))))</formula>
    </cfRule>
  </conditionalFormatting>
  <conditionalFormatting sqref="J14">
    <cfRule type="containsText" dxfId="81" priority="84" operator="containsText" text="Terminado">
      <formula>NOT(ISERROR(SEARCH(("Terminado"),(J14))))</formula>
    </cfRule>
  </conditionalFormatting>
  <conditionalFormatting sqref="J14">
    <cfRule type="containsText" dxfId="80" priority="79" operator="containsText" text="En Proceso">
      <formula>NOT(ISERROR(SEARCH(("En Proceso"),(J14))))</formula>
    </cfRule>
  </conditionalFormatting>
  <conditionalFormatting sqref="J14">
    <cfRule type="containsText" dxfId="79" priority="80" operator="containsText" text="Pendiente">
      <formula>NOT(ISERROR(SEARCH(("Pendiente"),(J14))))</formula>
    </cfRule>
  </conditionalFormatting>
  <conditionalFormatting sqref="J14">
    <cfRule type="containsText" dxfId="78" priority="81" operator="containsText" text="Terminado">
      <formula>NOT(ISERROR(SEARCH(("Terminado"),(J14))))</formula>
    </cfRule>
  </conditionalFormatting>
  <conditionalFormatting sqref="J14">
    <cfRule type="containsText" dxfId="77" priority="76" operator="containsText" text="En Proceso">
      <formula>NOT(ISERROR(SEARCH(("En Proceso"),(J14))))</formula>
    </cfRule>
  </conditionalFormatting>
  <conditionalFormatting sqref="J14">
    <cfRule type="containsText" dxfId="76" priority="77" operator="containsText" text="Pendiente">
      <formula>NOT(ISERROR(SEARCH(("Pendiente"),(J14))))</formula>
    </cfRule>
  </conditionalFormatting>
  <conditionalFormatting sqref="J14">
    <cfRule type="containsText" dxfId="75" priority="78" operator="containsText" text="Terminado">
      <formula>NOT(ISERROR(SEARCH(("Terminado"),(J14))))</formula>
    </cfRule>
  </conditionalFormatting>
  <conditionalFormatting sqref="J15">
    <cfRule type="containsText" dxfId="74" priority="73" operator="containsText" text="En Proceso">
      <formula>NOT(ISERROR(SEARCH(("En Proceso"),(J15))))</formula>
    </cfRule>
  </conditionalFormatting>
  <conditionalFormatting sqref="J15">
    <cfRule type="containsText" dxfId="73" priority="74" operator="containsText" text="Pendiente">
      <formula>NOT(ISERROR(SEARCH(("Pendiente"),(J15))))</formula>
    </cfRule>
  </conditionalFormatting>
  <conditionalFormatting sqref="J15">
    <cfRule type="containsText" dxfId="72" priority="75" operator="containsText" text="Terminado">
      <formula>NOT(ISERROR(SEARCH(("Terminado"),(J15))))</formula>
    </cfRule>
  </conditionalFormatting>
  <conditionalFormatting sqref="J15">
    <cfRule type="containsText" dxfId="71" priority="70" operator="containsText" text="En Proceso">
      <formula>NOT(ISERROR(SEARCH(("En Proceso"),(J15))))</formula>
    </cfRule>
  </conditionalFormatting>
  <conditionalFormatting sqref="J15">
    <cfRule type="containsText" dxfId="70" priority="71" operator="containsText" text="Pendiente">
      <formula>NOT(ISERROR(SEARCH(("Pendiente"),(J15))))</formula>
    </cfRule>
  </conditionalFormatting>
  <conditionalFormatting sqref="J15">
    <cfRule type="containsText" dxfId="69" priority="72" operator="containsText" text="Terminado">
      <formula>NOT(ISERROR(SEARCH(("Terminado"),(J15))))</formula>
    </cfRule>
  </conditionalFormatting>
  <conditionalFormatting sqref="J15">
    <cfRule type="containsText" dxfId="68" priority="67" operator="containsText" text="En Proceso">
      <formula>NOT(ISERROR(SEARCH(("En Proceso"),(J15))))</formula>
    </cfRule>
  </conditionalFormatting>
  <conditionalFormatting sqref="J15">
    <cfRule type="containsText" dxfId="67" priority="68" operator="containsText" text="Pendiente">
      <formula>NOT(ISERROR(SEARCH(("Pendiente"),(J15))))</formula>
    </cfRule>
  </conditionalFormatting>
  <conditionalFormatting sqref="J15">
    <cfRule type="containsText" dxfId="66" priority="69" operator="containsText" text="Terminado">
      <formula>NOT(ISERROR(SEARCH(("Terminado"),(J15))))</formula>
    </cfRule>
  </conditionalFormatting>
  <conditionalFormatting sqref="J15">
    <cfRule type="containsText" dxfId="65" priority="64" operator="containsText" text="En Proceso">
      <formula>NOT(ISERROR(SEARCH(("En Proceso"),(J15))))</formula>
    </cfRule>
  </conditionalFormatting>
  <conditionalFormatting sqref="J15">
    <cfRule type="containsText" dxfId="64" priority="65" operator="containsText" text="Pendiente">
      <formula>NOT(ISERROR(SEARCH(("Pendiente"),(J15))))</formula>
    </cfRule>
  </conditionalFormatting>
  <conditionalFormatting sqref="J15">
    <cfRule type="containsText" dxfId="63" priority="66" operator="containsText" text="Terminado">
      <formula>NOT(ISERROR(SEARCH(("Terminado"),(J15))))</formula>
    </cfRule>
  </conditionalFormatting>
  <conditionalFormatting sqref="J15">
    <cfRule type="containsText" dxfId="62" priority="61" operator="containsText" text="En Proceso">
      <formula>NOT(ISERROR(SEARCH(("En Proceso"),(J15))))</formula>
    </cfRule>
  </conditionalFormatting>
  <conditionalFormatting sqref="J15">
    <cfRule type="containsText" dxfId="61" priority="62" operator="containsText" text="Pendiente">
      <formula>NOT(ISERROR(SEARCH(("Pendiente"),(J15))))</formula>
    </cfRule>
  </conditionalFormatting>
  <conditionalFormatting sqref="J15">
    <cfRule type="containsText" dxfId="60" priority="63" operator="containsText" text="Terminado">
      <formula>NOT(ISERROR(SEARCH(("Terminado"),(J15))))</formula>
    </cfRule>
  </conditionalFormatting>
  <conditionalFormatting sqref="J16">
    <cfRule type="containsText" dxfId="59" priority="58" operator="containsText" text="En Proceso">
      <formula>NOT(ISERROR(SEARCH(("En Proceso"),(J16))))</formula>
    </cfRule>
  </conditionalFormatting>
  <conditionalFormatting sqref="J16">
    <cfRule type="containsText" dxfId="58" priority="59" operator="containsText" text="Pendiente">
      <formula>NOT(ISERROR(SEARCH(("Pendiente"),(J16))))</formula>
    </cfRule>
  </conditionalFormatting>
  <conditionalFormatting sqref="J16">
    <cfRule type="containsText" dxfId="57" priority="60" operator="containsText" text="Terminado">
      <formula>NOT(ISERROR(SEARCH(("Terminado"),(J16))))</formula>
    </cfRule>
  </conditionalFormatting>
  <conditionalFormatting sqref="J16">
    <cfRule type="containsText" dxfId="56" priority="55" operator="containsText" text="En Proceso">
      <formula>NOT(ISERROR(SEARCH(("En Proceso"),(J16))))</formula>
    </cfRule>
  </conditionalFormatting>
  <conditionalFormatting sqref="J16">
    <cfRule type="containsText" dxfId="55" priority="56" operator="containsText" text="Pendiente">
      <formula>NOT(ISERROR(SEARCH(("Pendiente"),(J16))))</formula>
    </cfRule>
  </conditionalFormatting>
  <conditionalFormatting sqref="J16">
    <cfRule type="containsText" dxfId="54" priority="57" operator="containsText" text="Terminado">
      <formula>NOT(ISERROR(SEARCH(("Terminado"),(J16))))</formula>
    </cfRule>
  </conditionalFormatting>
  <conditionalFormatting sqref="J16">
    <cfRule type="containsText" dxfId="53" priority="52" operator="containsText" text="En Proceso">
      <formula>NOT(ISERROR(SEARCH(("En Proceso"),(J16))))</formula>
    </cfRule>
  </conditionalFormatting>
  <conditionalFormatting sqref="J16">
    <cfRule type="containsText" dxfId="52" priority="53" operator="containsText" text="Pendiente">
      <formula>NOT(ISERROR(SEARCH(("Pendiente"),(J16))))</formula>
    </cfRule>
  </conditionalFormatting>
  <conditionalFormatting sqref="J16">
    <cfRule type="containsText" dxfId="51" priority="54" operator="containsText" text="Terminado">
      <formula>NOT(ISERROR(SEARCH(("Terminado"),(J16))))</formula>
    </cfRule>
  </conditionalFormatting>
  <conditionalFormatting sqref="J16">
    <cfRule type="containsText" dxfId="50" priority="49" operator="containsText" text="En Proceso">
      <formula>NOT(ISERROR(SEARCH(("En Proceso"),(J16))))</formula>
    </cfRule>
  </conditionalFormatting>
  <conditionalFormatting sqref="J16">
    <cfRule type="containsText" dxfId="49" priority="50" operator="containsText" text="Pendiente">
      <formula>NOT(ISERROR(SEARCH(("Pendiente"),(J16))))</formula>
    </cfRule>
  </conditionalFormatting>
  <conditionalFormatting sqref="J16">
    <cfRule type="containsText" dxfId="48" priority="51" operator="containsText" text="Terminado">
      <formula>NOT(ISERROR(SEARCH(("Terminado"),(J16))))</formula>
    </cfRule>
  </conditionalFormatting>
  <conditionalFormatting sqref="J16">
    <cfRule type="containsText" dxfId="47" priority="46" operator="containsText" text="En Proceso">
      <formula>NOT(ISERROR(SEARCH(("En Proceso"),(J16))))</formula>
    </cfRule>
  </conditionalFormatting>
  <conditionalFormatting sqref="J16">
    <cfRule type="containsText" dxfId="46" priority="47" operator="containsText" text="Pendiente">
      <formula>NOT(ISERROR(SEARCH(("Pendiente"),(J16))))</formula>
    </cfRule>
  </conditionalFormatting>
  <conditionalFormatting sqref="J16">
    <cfRule type="containsText" dxfId="45" priority="48" operator="containsText" text="Terminado">
      <formula>NOT(ISERROR(SEARCH(("Terminado"),(J16))))</formula>
    </cfRule>
  </conditionalFormatting>
  <conditionalFormatting sqref="J17">
    <cfRule type="containsText" dxfId="44" priority="43" operator="containsText" text="En Proceso">
      <formula>NOT(ISERROR(SEARCH(("En Proceso"),(J17))))</formula>
    </cfRule>
  </conditionalFormatting>
  <conditionalFormatting sqref="J17">
    <cfRule type="containsText" dxfId="43" priority="44" operator="containsText" text="Pendiente">
      <formula>NOT(ISERROR(SEARCH(("Pendiente"),(J17))))</formula>
    </cfRule>
  </conditionalFormatting>
  <conditionalFormatting sqref="J17">
    <cfRule type="containsText" dxfId="42" priority="45" operator="containsText" text="Terminado">
      <formula>NOT(ISERROR(SEARCH(("Terminado"),(J17))))</formula>
    </cfRule>
  </conditionalFormatting>
  <conditionalFormatting sqref="J17">
    <cfRule type="containsText" dxfId="41" priority="40" operator="containsText" text="En Proceso">
      <formula>NOT(ISERROR(SEARCH(("En Proceso"),(J17))))</formula>
    </cfRule>
  </conditionalFormatting>
  <conditionalFormatting sqref="J17">
    <cfRule type="containsText" dxfId="40" priority="41" operator="containsText" text="Pendiente">
      <formula>NOT(ISERROR(SEARCH(("Pendiente"),(J17))))</formula>
    </cfRule>
  </conditionalFormatting>
  <conditionalFormatting sqref="J17">
    <cfRule type="containsText" dxfId="39" priority="42" operator="containsText" text="Terminado">
      <formula>NOT(ISERROR(SEARCH(("Terminado"),(J17))))</formula>
    </cfRule>
  </conditionalFormatting>
  <conditionalFormatting sqref="J17">
    <cfRule type="containsText" dxfId="38" priority="37" operator="containsText" text="En Proceso">
      <formula>NOT(ISERROR(SEARCH(("En Proceso"),(J17))))</formula>
    </cfRule>
  </conditionalFormatting>
  <conditionalFormatting sqref="J17">
    <cfRule type="containsText" dxfId="37" priority="38" operator="containsText" text="Pendiente">
      <formula>NOT(ISERROR(SEARCH(("Pendiente"),(J17))))</formula>
    </cfRule>
  </conditionalFormatting>
  <conditionalFormatting sqref="J17">
    <cfRule type="containsText" dxfId="36" priority="39" operator="containsText" text="Terminado">
      <formula>NOT(ISERROR(SEARCH(("Terminado"),(J17))))</formula>
    </cfRule>
  </conditionalFormatting>
  <conditionalFormatting sqref="J17">
    <cfRule type="containsText" dxfId="35" priority="34" operator="containsText" text="En Proceso">
      <formula>NOT(ISERROR(SEARCH(("En Proceso"),(J17))))</formula>
    </cfRule>
  </conditionalFormatting>
  <conditionalFormatting sqref="J17">
    <cfRule type="containsText" dxfId="34" priority="35" operator="containsText" text="Pendiente">
      <formula>NOT(ISERROR(SEARCH(("Pendiente"),(J17))))</formula>
    </cfRule>
  </conditionalFormatting>
  <conditionalFormatting sqref="J17">
    <cfRule type="containsText" dxfId="33" priority="36" operator="containsText" text="Terminado">
      <formula>NOT(ISERROR(SEARCH(("Terminado"),(J17))))</formula>
    </cfRule>
  </conditionalFormatting>
  <conditionalFormatting sqref="J17">
    <cfRule type="containsText" dxfId="32" priority="31" operator="containsText" text="En Proceso">
      <formula>NOT(ISERROR(SEARCH(("En Proceso"),(J17))))</formula>
    </cfRule>
  </conditionalFormatting>
  <conditionalFormatting sqref="J17">
    <cfRule type="containsText" dxfId="31" priority="32" operator="containsText" text="Pendiente">
      <formula>NOT(ISERROR(SEARCH(("Pendiente"),(J17))))</formula>
    </cfRule>
  </conditionalFormatting>
  <conditionalFormatting sqref="J17">
    <cfRule type="containsText" dxfId="30" priority="33" operator="containsText" text="Terminado">
      <formula>NOT(ISERROR(SEARCH(("Terminado"),(J17))))</formula>
    </cfRule>
  </conditionalFormatting>
  <conditionalFormatting sqref="J18">
    <cfRule type="containsText" dxfId="29" priority="28" operator="containsText" text="En Proceso">
      <formula>NOT(ISERROR(SEARCH(("En Proceso"),(J18))))</formula>
    </cfRule>
  </conditionalFormatting>
  <conditionalFormatting sqref="J18">
    <cfRule type="containsText" dxfId="28" priority="29" operator="containsText" text="Pendiente">
      <formula>NOT(ISERROR(SEARCH(("Pendiente"),(J18))))</formula>
    </cfRule>
  </conditionalFormatting>
  <conditionalFormatting sqref="J18">
    <cfRule type="containsText" dxfId="27" priority="30" operator="containsText" text="Terminado">
      <formula>NOT(ISERROR(SEARCH(("Terminado"),(J18))))</formula>
    </cfRule>
  </conditionalFormatting>
  <conditionalFormatting sqref="J18">
    <cfRule type="containsText" dxfId="26" priority="25" operator="containsText" text="En Proceso">
      <formula>NOT(ISERROR(SEARCH(("En Proceso"),(J18))))</formula>
    </cfRule>
  </conditionalFormatting>
  <conditionalFormatting sqref="J18">
    <cfRule type="containsText" dxfId="25" priority="26" operator="containsText" text="Pendiente">
      <formula>NOT(ISERROR(SEARCH(("Pendiente"),(J18))))</formula>
    </cfRule>
  </conditionalFormatting>
  <conditionalFormatting sqref="J18">
    <cfRule type="containsText" dxfId="24" priority="27" operator="containsText" text="Terminado">
      <formula>NOT(ISERROR(SEARCH(("Terminado"),(J18))))</formula>
    </cfRule>
  </conditionalFormatting>
  <conditionalFormatting sqref="J18">
    <cfRule type="containsText" dxfId="23" priority="22" operator="containsText" text="En Proceso">
      <formula>NOT(ISERROR(SEARCH(("En Proceso"),(J18))))</formula>
    </cfRule>
  </conditionalFormatting>
  <conditionalFormatting sqref="J18">
    <cfRule type="containsText" dxfId="22" priority="23" operator="containsText" text="Pendiente">
      <formula>NOT(ISERROR(SEARCH(("Pendiente"),(J18))))</formula>
    </cfRule>
  </conditionalFormatting>
  <conditionalFormatting sqref="J18">
    <cfRule type="containsText" dxfId="21" priority="24" operator="containsText" text="Terminado">
      <formula>NOT(ISERROR(SEARCH(("Terminado"),(J18))))</formula>
    </cfRule>
  </conditionalFormatting>
  <conditionalFormatting sqref="J18">
    <cfRule type="containsText" dxfId="20" priority="19" operator="containsText" text="En Proceso">
      <formula>NOT(ISERROR(SEARCH(("En Proceso"),(J18))))</formula>
    </cfRule>
  </conditionalFormatting>
  <conditionalFormatting sqref="J18">
    <cfRule type="containsText" dxfId="19" priority="20" operator="containsText" text="Pendiente">
      <formula>NOT(ISERROR(SEARCH(("Pendiente"),(J18))))</formula>
    </cfRule>
  </conditionalFormatting>
  <conditionalFormatting sqref="J18">
    <cfRule type="containsText" dxfId="18" priority="21" operator="containsText" text="Terminado">
      <formula>NOT(ISERROR(SEARCH(("Terminado"),(J18))))</formula>
    </cfRule>
  </conditionalFormatting>
  <conditionalFormatting sqref="J18">
    <cfRule type="containsText" dxfId="17" priority="16" operator="containsText" text="En Proceso">
      <formula>NOT(ISERROR(SEARCH(("En Proceso"),(J18))))</formula>
    </cfRule>
  </conditionalFormatting>
  <conditionalFormatting sqref="J18">
    <cfRule type="containsText" dxfId="16" priority="17" operator="containsText" text="Pendiente">
      <formula>NOT(ISERROR(SEARCH(("Pendiente"),(J18))))</formula>
    </cfRule>
  </conditionalFormatting>
  <conditionalFormatting sqref="J18">
    <cfRule type="containsText" dxfId="15" priority="18" operator="containsText" text="Terminado">
      <formula>NOT(ISERROR(SEARCH(("Terminado"),(J18))))</formula>
    </cfRule>
  </conditionalFormatting>
  <conditionalFormatting sqref="J19">
    <cfRule type="containsText" dxfId="14" priority="13" operator="containsText" text="En Proceso">
      <formula>NOT(ISERROR(SEARCH(("En Proceso"),(J19))))</formula>
    </cfRule>
  </conditionalFormatting>
  <conditionalFormatting sqref="J19">
    <cfRule type="containsText" dxfId="13" priority="14" operator="containsText" text="Pendiente">
      <formula>NOT(ISERROR(SEARCH(("Pendiente"),(J19))))</formula>
    </cfRule>
  </conditionalFormatting>
  <conditionalFormatting sqref="J19">
    <cfRule type="containsText" dxfId="12" priority="15" operator="containsText" text="Terminado">
      <formula>NOT(ISERROR(SEARCH(("Terminado"),(J19))))</formula>
    </cfRule>
  </conditionalFormatting>
  <conditionalFormatting sqref="J19">
    <cfRule type="containsText" dxfId="11" priority="10" operator="containsText" text="En Proceso">
      <formula>NOT(ISERROR(SEARCH(("En Proceso"),(J19))))</formula>
    </cfRule>
  </conditionalFormatting>
  <conditionalFormatting sqref="J19">
    <cfRule type="containsText" dxfId="10" priority="11" operator="containsText" text="Pendiente">
      <formula>NOT(ISERROR(SEARCH(("Pendiente"),(J19))))</formula>
    </cfRule>
  </conditionalFormatting>
  <conditionalFormatting sqref="J19">
    <cfRule type="containsText" dxfId="9" priority="12" operator="containsText" text="Terminado">
      <formula>NOT(ISERROR(SEARCH(("Terminado"),(J19))))</formula>
    </cfRule>
  </conditionalFormatting>
  <conditionalFormatting sqref="J19">
    <cfRule type="containsText" dxfId="8" priority="7" operator="containsText" text="En Proceso">
      <formula>NOT(ISERROR(SEARCH(("En Proceso"),(J19))))</formula>
    </cfRule>
  </conditionalFormatting>
  <conditionalFormatting sqref="J19">
    <cfRule type="containsText" dxfId="7" priority="8" operator="containsText" text="Pendiente">
      <formula>NOT(ISERROR(SEARCH(("Pendiente"),(J19))))</formula>
    </cfRule>
  </conditionalFormatting>
  <conditionalFormatting sqref="J19">
    <cfRule type="containsText" dxfId="6" priority="9" operator="containsText" text="Terminado">
      <formula>NOT(ISERROR(SEARCH(("Terminado"),(J19))))</formula>
    </cfRule>
  </conditionalFormatting>
  <conditionalFormatting sqref="J19">
    <cfRule type="containsText" dxfId="5" priority="4" operator="containsText" text="En Proceso">
      <formula>NOT(ISERROR(SEARCH(("En Proceso"),(J19))))</formula>
    </cfRule>
  </conditionalFormatting>
  <conditionalFormatting sqref="J19">
    <cfRule type="containsText" dxfId="4" priority="5" operator="containsText" text="Pendiente">
      <formula>NOT(ISERROR(SEARCH(("Pendiente"),(J19))))</formula>
    </cfRule>
  </conditionalFormatting>
  <conditionalFormatting sqref="J19">
    <cfRule type="containsText" dxfId="3" priority="6" operator="containsText" text="Terminado">
      <formula>NOT(ISERROR(SEARCH(("Terminado"),(J19))))</formula>
    </cfRule>
  </conditionalFormatting>
  <conditionalFormatting sqref="J19">
    <cfRule type="containsText" dxfId="2" priority="1" operator="containsText" text="En Proceso">
      <formula>NOT(ISERROR(SEARCH(("En Proceso"),(J19))))</formula>
    </cfRule>
  </conditionalFormatting>
  <conditionalFormatting sqref="J19">
    <cfRule type="containsText" dxfId="1" priority="2" operator="containsText" text="Pendiente">
      <formula>NOT(ISERROR(SEARCH(("Pendiente"),(J19))))</formula>
    </cfRule>
  </conditionalFormatting>
  <conditionalFormatting sqref="J19">
    <cfRule type="containsText" dxfId="0" priority="3" operator="containsText" text="Terminado">
      <formula>NOT(ISERROR(SEARCH(("Terminado"),(J19))))</formula>
    </cfRule>
  </conditionalFormatting>
  <pageMargins left="0.7" right="0.7" top="0.75" bottom="0.75" header="0" footer="0"/>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Product Backlog Item</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Carlos Castro Mere</dc:creator>
  <cp:lastModifiedBy>Soporte</cp:lastModifiedBy>
  <dcterms:created xsi:type="dcterms:W3CDTF">2019-05-13T14:16:57Z</dcterms:created>
  <dcterms:modified xsi:type="dcterms:W3CDTF">2019-08-02T15:44:23Z</dcterms:modified>
</cp:coreProperties>
</file>