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90" windowWidth="18930" windowHeight="5910" tabRatio="840" activeTab="1"/>
  </bookViews>
  <sheets>
    <sheet name="Förklaring" sheetId="7" r:id="rId1"/>
    <sheet name="Metadata" sheetId="1" r:id="rId2"/>
    <sheet name="Sensorinfo" sheetId="8" r:id="rId3"/>
    <sheet name="Information" sheetId="9" r:id="rId4"/>
    <sheet name="Translate" sheetId="10" r:id="rId5"/>
    <sheet name="Kolumnförklaring" sheetId="5" r:id="rId6"/>
    <sheet name="Sens_original" sheetId="11" r:id="rId7"/>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comments4.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sharedStrings.xml><?xml version="1.0" encoding="utf-8"?>
<sst xmlns="http://schemas.openxmlformats.org/spreadsheetml/2006/main" count="1029" uniqueCount="409">
  <si>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</si>
  <si>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</si>
  <si>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</si>
  <si>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</si>
  <si>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</si>
  <si>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</si>
  <si>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</si>
  <si>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</si>
  <si>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</si>
  <si>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</si>
  <si>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</si>
  <si>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</si>
  <si>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</si>
  <si>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</si>
  <si>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</si>
  <si>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</si>
  <si>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</si>
  <si>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</si>
  <si>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</si>
  <si>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</si>
  <si>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</si>
  <si>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</si>
  <si>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</si>
  <si>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</si>
  <si>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</si>
  <si>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</si>
  <si>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</si>
  <si>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</si>
  <si>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</si>
  <si>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</si>
  <si>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</si>
  <si>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</si>
  <si>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</si>
  <si>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</si>
  <si>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</si>
  <si>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</si>
  <si>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</si>
  <si>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</si>
  <si>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</si>
  <si>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</si>
  <si>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</si>
  <si>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</si>
  <si>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</si>
  <si>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</si>
  <si>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</si>
  <si>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</si>
  <si>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</si>
  <si>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</si>
  <si>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</si>
  <si>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</si>
  <si>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</si>
  <si>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</si>
  <si>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</si>
  <si>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</si>
  <si>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</si>
  <si>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</si>
  <si>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</si>
  <si>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</si>
  <si>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</si>
  <si>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</si>
  <si>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</si>
  <si>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</si>
  <si>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</si>
  <si>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</si>
  <si>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</si>
  <si>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</si>
  <si>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</si>
  <si>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</si>
  <si>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</si>
  <si>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</si>
  <si>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</si>
  <si>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</si>
  <si>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</si>
  <si>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</si>
  <si>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</si>
  <si>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</si>
  <si>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</si>
  <si>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</si>
  <si>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</si>
  <si>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</si>
  <si>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</si>
  <si>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</si>
  <si>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</si>
  <si>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</si>
  <si>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</si>
  <si>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</si>
  <si>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</si>
  <si>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</si>
  <si>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</si>
  <si>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</si>
  <si>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</si>
  <si>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</si>
  <si>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</si>
  <si>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ml/l</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</si>
  <si>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</si>
  <si>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</si>
  <si>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</si>
  <si>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</si>
  <si>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</si>
  <si>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</si>
  <si>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</si>
  <si>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</si>
  <si>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</si>
  <si>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</si>
  <si>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</si>
  <si>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</si>
  <si>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</si>
  <si>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</si>
  <si>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</si>
  <si>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</si>
  <si>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</si>
  <si>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</si>
  <si>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</si>
  <si>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</si>
  <si>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SMHI</t>
  </si>
  <si>
    <t>HC-C-C2</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</si>
  <si>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</si>
  <si>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</si>
  <si>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</si>
  <si>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</si>
  <si>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</si>
  <si>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</si>
  <si>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</si>
  <si>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</si>
  <si>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</si>
  <si>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</si>
  <si>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</si>
  <si>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</si>
  <si>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</si>
  <si>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</si>
  <si>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</si>
  <si>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</si>
  <si>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</si>
  <si>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</si>
  <si>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</si>
  <si>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</si>
  <si>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</si>
  <si>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</si>
  <si>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</si>
  <si>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</si>
  <si>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</si>
  <si>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</si>
  <si>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</si>
  <si>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</si>
  <si>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</si>
  <si>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</si>
  <si>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</si>
  <si>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</si>
  <si>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</si>
  <si>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</si>
  <si>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</si>
  <si>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</si>
  <si>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</si>
  <si>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</si>
  <si>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</si>
  <si>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</si>
  <si>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</si>
  <si>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</si>
  <si>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</si>
  <si>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</si>
  <si>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</si>
  <si>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</si>
  <si>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</si>
  <si>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</si>
  <si>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</si>
  <si>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</si>
  <si>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</si>
  <si>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</si>
  <si>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</si>
  <si>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</si>
  <si>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</si>
  <si>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</si>
  <si>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</si>
  <si>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mS/m</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</si>
  <si>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</si>
  <si>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</si>
  <si>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</si>
  <si>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</si>
  <si>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</si>
  <si>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</si>
  <si>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</si>
  <si>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</si>
  <si>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</si>
  <si>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</si>
  <si>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</si>
  <si>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</si>
  <si>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</si>
  <si>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</si>
  <si>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</si>
  <si>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</si>
  <si>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</si>
  <si>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</si>
  <si>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</si>
  <si>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</si>
  <si>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</si>
  <si>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</si>
  <si>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</si>
  <si>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</si>
  <si>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psu</t>
  </si>
  <si>
    <t>sbeox0ML/L: Oxygen, SBE 43 [ml/l]</t>
  </si>
  <si>
    <t>t090C: Temperature [ITS-90, deg C]</t>
  </si>
  <si>
    <t>1044</t>
  </si>
  <si>
    <t>Seabird</t>
  </si>
  <si>
    <t>Sensormodell</t>
  </si>
  <si>
    <t>Sensortillverkare</t>
  </si>
  <si>
    <t>Sensor serienummer</t>
  </si>
  <si>
    <t>SENSOR_MOD</t>
  </si>
  <si>
    <t>SENSOR_PROD</t>
  </si>
  <si>
    <t>SENSOR_ID</t>
  </si>
  <si>
    <t>flECO-AFL: Fluorescence, WET Labs ECO-AFL/FL [mg/m^3]</t>
  </si>
  <si>
    <t>c0S/m: Conductivity [S/m]</t>
  </si>
  <si>
    <t>WET Labs</t>
  </si>
  <si>
    <t>SBE 43</t>
  </si>
  <si>
    <t>SBE 4C</t>
  </si>
  <si>
    <t>ja</t>
  </si>
  <si>
    <t>Beräknad parameter (ja/"tom")</t>
  </si>
  <si>
    <t>flECO-AFL1: Fluorescence, WET Labs ECO-AFL/FL, 2 [mg/m^3]</t>
  </si>
  <si>
    <t>Klorofyllfluorescens</t>
  </si>
  <si>
    <t>Phycocyaninfluorescens</t>
  </si>
  <si>
    <t>Paroscientific</t>
  </si>
  <si>
    <t>Digiquartz 8000-series</t>
  </si>
  <si>
    <t>turbWETntu0: Turbidity, WET Labs ECO [NTU]</t>
  </si>
  <si>
    <t>Senaste kalibreringsdatum</t>
  </si>
  <si>
    <t>CALIB_DATE</t>
  </si>
  <si>
    <t>FREQ</t>
  </si>
  <si>
    <t>± 2% of saturation</t>
  </si>
  <si>
    <t>120% of surface saturation in all natural waters, fresh and salt</t>
  </si>
  <si>
    <t>Mätfrekvens (Hz)</t>
  </si>
  <si>
    <t>± 0.0003 S/m</t>
  </si>
  <si>
    <t>0.0 to 7.0 S/m</t>
  </si>
  <si>
    <t>SBE 3plus</t>
  </si>
  <si>
    <t>-5.0 to +35 °C</t>
  </si>
  <si>
    <t>± 0.001 °C</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</si>
  <si>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</si>
  <si>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</si>
  <si>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</si>
  <si>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</si>
  <si>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</si>
  <si>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</si>
  <si>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</si>
  <si>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</si>
  <si>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</si>
  <si>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</si>
  <si>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</si>
  <si>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</si>
  <si>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</si>
  <si>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</si>
  <si>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Konduktivitet</t>
  </si>
  <si>
    <t>Salthalt</t>
  </si>
  <si>
    <t>Temperatur</t>
  </si>
  <si>
    <t>Syrgashalt</t>
  </si>
  <si>
    <t>Turbiditet</t>
  </si>
  <si>
    <t>FLUO_CTD</t>
  </si>
  <si>
    <t>TURB_CTD</t>
  </si>
  <si>
    <t>PHYC_CTD</t>
  </si>
  <si>
    <t>ppb</t>
  </si>
  <si>
    <t>Parameter enkel</t>
  </si>
  <si>
    <t>PARAM_SIMPLE</t>
  </si>
  <si>
    <t>REV_DATE</t>
  </si>
  <si>
    <t>Revisionsdatum</t>
  </si>
  <si>
    <t>2017-12-07</t>
  </si>
  <si>
    <t>2017-11-01</t>
  </si>
  <si>
    <t>2017-12-31</t>
  </si>
  <si>
    <t>0-230 ppb</t>
  </si>
  <si>
    <t>8?</t>
  </si>
  <si>
    <t>0-25 NTU</t>
  </si>
  <si>
    <t>0.013 NTU</t>
  </si>
  <si>
    <t>ECO FL(RT)D eller FL(RT)?</t>
  </si>
  <si>
    <t>0.03 ppb</t>
  </si>
  <si>
    <t>0.01% Typical Accuracy</t>
  </si>
  <si>
    <t>0-XXXm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</si>
  <si>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</si>
  <si>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</si>
  <si>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</si>
  <si>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</si>
  <si>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</si>
  <si>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</si>
  <si>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</si>
  <si>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</si>
  <si>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</si>
  <si>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</si>
  <si>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</si>
  <si>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</si>
  <si>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</si>
  <si>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</si>
  <si>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</si>
  <si>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</si>
  <si>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</si>
  <si>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</si>
  <si>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</si>
  <si>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</si>
  <si>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</si>
  <si>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</si>
  <si>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</si>
  <si>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</si>
  <si>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</si>
  <si>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</si>
  <si>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</si>
  <si>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</si>
  <si>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</si>
  <si>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</si>
  <si>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</si>
  <si>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</si>
  <si>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</si>
  <si>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</si>
  <si>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</si>
  <si>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PHYCHE</t>
  </si>
  <si>
    <t>Provtagning av andra datatyper (DTYPE i kodlistan), kommaseparerad lista</t>
  </si>
  <si>
    <t>*alternativ i Seabird är någon form av tid, tror det är antal sekunder</t>
  </si>
  <si>
    <t>Biospherical</t>
  </si>
  <si>
    <t>QSP-2000</t>
  </si>
  <si>
    <t>2014-09-25</t>
  </si>
  <si>
    <t>1.4x10-5 µE/(cm2 ·sec) to 0.5 µE/(cm2 ·sec)</t>
  </si>
  <si>
    <t>µE/(cm2 ·sec)</t>
  </si>
  <si>
    <t>mg/m3</t>
  </si>
  <si>
    <t>NTU</t>
  </si>
  <si>
    <t>Teledyne</t>
  </si>
  <si>
    <t>PSA-916</t>
  </si>
  <si>
    <t>2.5 cm</t>
  </si>
  <si>
    <t>1-100 m</t>
  </si>
  <si>
    <t>0-50 µg/I</t>
  </si>
  <si>
    <t>0.025 µg/I</t>
  </si>
  <si>
    <t>2014-09-10</t>
  </si>
  <si>
    <t>YELLOW_CTD</t>
  </si>
  <si>
    <t>haardtY: Fluorescence, Dr. Haardt Yellow Sub</t>
  </si>
  <si>
    <t>haardtC: Fluorescence, Dr. Haardt Chlorophyll a</t>
  </si>
  <si>
    <t>SPAR</t>
  </si>
  <si>
    <t>spar: SPAR/Surface Irradiance</t>
  </si>
  <si>
    <t>SPAR_CTD</t>
  </si>
  <si>
    <t>2014-07-16</t>
  </si>
  <si>
    <t>2014-07-17</t>
  </si>
  <si>
    <t>2016-12-14</t>
  </si>
  <si>
    <t>0732</t>
  </si>
  <si>
    <t>2016-11-12</t>
  </si>
  <si>
    <t>1243</t>
  </si>
  <si>
    <t>2016-10-28</t>
  </si>
  <si>
    <t>ECO FLNTURTD</t>
  </si>
  <si>
    <t>2014-08-19*</t>
  </si>
  <si>
    <t>2011-06-24*</t>
  </si>
  <si>
    <t>BAS</t>
  </si>
  <si>
    <t>HAV</t>
  </si>
  <si>
    <t>2</t>
  </si>
  <si>
    <t>Datum då senaste ändring i data eller metadata gjordes</t>
  </si>
  <si>
    <t>Kod för referens till provtagningsmetod (eller mätinstrument för mätningar in-situ) från kodlistan</t>
  </si>
  <si>
    <t>Typ av utrustning eller instrument för provtagningen enligt kodlistan</t>
  </si>
  <si>
    <t>GPS</t>
  </si>
  <si>
    <t>50</t>
  </si>
  <si>
    <t>5</t>
  </si>
  <si>
    <t>9.3</t>
  </si>
  <si>
    <t>7.6</t>
  </si>
  <si>
    <t>1013</t>
  </si>
  <si>
    <t>1</t>
  </si>
  <si>
    <t>3</t>
  </si>
  <si>
    <t>0</t>
  </si>
  <si>
    <t>Filnamn</t>
  </si>
  <si>
    <t>FILE_NAME</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</si>
  <si>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</si>
  <si>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</si>
  <si>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These steps with some extra information are available in the data file header. After processing the data is plotted and visually quality controled and possible errors are flagged as bad.</t>
  </si>
  <si>
    <t>(förslagsvis på engelska för att att nå ut till fler användare av data)</t>
  </si>
  <si>
    <t>Information om instrumenthantering, datahantering; processering, beskrivning, kvalitetskontroll etc, kommentarer på datakvalité m.m.</t>
  </si>
  <si>
    <t>scan nummer</t>
  </si>
  <si>
    <t>CALCULATED</t>
  </si>
  <si>
    <t>CHLFLUO_CTD</t>
  </si>
  <si>
    <t>DESSA SKA IN I SHARKWEB</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</si>
  <si>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</si>
  <si>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</si>
  <si>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</si>
  <si>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</si>
  <si>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</si>
  <si>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</si>
  <si>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</si>
  <si>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</si>
  <si>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</si>
  <si>
    <t>2018</t>
  </si>
  <si>
    <t>SBE09_0827_20180120_0910_26_01_0126.cnv</t>
  </si>
  <si>
    <t>SBE09_0827_20180120_1230_26_01_0129.cnv</t>
  </si>
  <si>
    <t>SBE09_0827_20180120_1538_26_01_0132.cnv</t>
  </si>
  <si>
    <t>0126</t>
  </si>
  <si>
    <t>0129</t>
  </si>
  <si>
    <t>0132</t>
  </si>
  <si>
    <t>26DA</t>
  </si>
  <si>
    <t>2018-01-20</t>
  </si>
  <si>
    <t>09:10:11</t>
  </si>
  <si>
    <t>15:38:33</t>
  </si>
  <si>
    <t>12:30:22</t>
  </si>
  <si>
    <t>24N Hanstholm</t>
  </si>
  <si>
    <t>00835.15</t>
  </si>
  <si>
    <t>5731.52</t>
  </si>
  <si>
    <t>TEST_SERIE</t>
  </si>
  <si>
    <t>31N Hanstholm</t>
  </si>
  <si>
    <t>00850.84</t>
  </si>
  <si>
    <t>5739.28</t>
  </si>
  <si>
    <t>00843.68</t>
  </si>
  <si>
    <t>5745.85</t>
  </si>
  <si>
    <t>36N Hanstholm</t>
  </si>
  <si>
    <t>Provtagningsår</t>
  </si>
  <si>
    <t>CTDPRO</t>
  </si>
  <si>
    <t>CTDProfile</t>
  </si>
  <si>
    <t>MPROG</t>
  </si>
  <si>
    <t>Övervakningsprogram (kod)</t>
  </si>
  <si>
    <t>NATL</t>
  </si>
  <si>
    <t>Beställare av provtagning (kod)</t>
  </si>
  <si>
    <t>Havs och Vattenmyndigheten</t>
  </si>
  <si>
    <t>Projektkod för data (kod)</t>
  </si>
  <si>
    <t>Nationell miljöövervakning</t>
  </si>
  <si>
    <t>Version av mall enligt ovan</t>
  </si>
  <si>
    <t>2015-02-15</t>
  </si>
  <si>
    <t>HAV, SMHI</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</si>
</sst>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8" fillId="0" borderId="0"/>
    <xf numFmtId="0" fontId="18" fillId="0" borderId="0"/>
  </cellStyleXfs>
  <cellXfs count="107">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7" fillId="0" borderId="1" xfId="0" applyFont="1" applyFill="1" applyBorder="1" applyProtection="1"/>
    <xf numFmtId="0" fontId="17"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20" fillId="0" borderId="0" xfId="0" applyFont="1"/>
    <xf numFmtId="49" fontId="19" fillId="0" borderId="0" xfId="0" applyNumberFormat="1" applyFont="1" applyFill="1" applyProtection="1">
      <protection locked="0"/>
    </xf>
    <xf numFmtId="0" fontId="19" fillId="0" borderId="0" xfId="0" applyFont="1"/>
    <xf numFmtId="0" fontId="0" fillId="8" borderId="0" xfId="0" applyFill="1"/>
    <xf numFmtId="0" fontId="0" fillId="9" borderId="0" xfId="0" applyFill="1"/>
    <xf numFmtId="0" fontId="20" fillId="9" borderId="0" xfId="0" applyFont="1"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9" borderId="0" xfId="0" applyNumberFormat="1" applyFill="1" applyProtection="1">
      <protection locked="0"/>
    </xf>
    <xf numFmtId="49" fontId="0" fillId="0" borderId="0" xfId="0" applyNumberFormat="1" applyBorder="1" applyProtection="1"/>
    <xf numFmtId="49" fontId="0" fillId="0" borderId="0" xfId="0" applyNumberFormat="1"/>
    <xf numFmtId="0" fontId="12" fillId="0" borderId="0" xfId="0" applyFont="1"/>
    <xf numFmtId="49" fontId="0" fillId="9" borderId="0" xfId="0" applyNumberFormat="1" applyFill="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0"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topLeftCell="A8" workbookViewId="0">
      <selection activeCell="B26" sqref="B26"/>
    </sheetView>
  </sheetViews>
  <sheetFormatPr defaultRowHeight="15" x14ac:dyDescent="0.25"/>
  <cols>
    <col min="1" max="1" width="16.5703125" style="49" customWidth="1"/>
    <col min="2" max="2" width="48.28515625" style="49" customWidth="1"/>
    <col min="3" max="3" width="22.5703125" style="49" bestFit="1" customWidth="1"/>
    <col min="4" max="4" width="48" style="49" bestFit="1" customWidth="1"/>
    <col min="5" max="16384" width="9.140625" style="49"/>
  </cols>
  <sheetData>
    <row r="2" spans="1:4" s="44" customFormat="1" x14ac:dyDescent="0.25">
      <c r="A2" s="44" t="s">
        <v>125</v>
      </c>
      <c r="B2" s="44" t="s">
        <v>233</v>
      </c>
    </row>
    <row r="3" spans="1:4" s="44" customFormat="1" x14ac:dyDescent="0.25">
      <c r="A3" s="44" t="s">
        <v>126</v>
      </c>
      <c r="B3" s="42">
        <v>43405</v>
      </c>
    </row>
    <row r="4" spans="1:4" s="44" customFormat="1" x14ac:dyDescent="0.25"/>
    <row r="5" spans="1:4" s="44" customFormat="1" x14ac:dyDescent="0.25">
      <c r="A5" s="46" t="s">
        <v>127</v>
      </c>
    </row>
    <row r="6" spans="1:4" s="44" customFormat="1" x14ac:dyDescent="0.25">
      <c r="A6" s="44" t="s">
        <v>128</v>
      </c>
      <c r="B6" s="44" t="s">
        <v>141</v>
      </c>
    </row>
    <row r="7" spans="1:4" s="44" customFormat="1" x14ac:dyDescent="0.25">
      <c r="A7" s="44" t="s">
        <v>139</v>
      </c>
      <c r="B7" s="44" t="s">
        <v>142</v>
      </c>
    </row>
    <row r="8" spans="1:4" s="44" customFormat="1" x14ac:dyDescent="0.25">
      <c r="A8" s="44" t="s">
        <v>140</v>
      </c>
      <c r="B8" s="44" t="s">
        <v>143</v>
      </c>
    </row>
    <row r="9" spans="1:4" s="44" customFormat="1" x14ac:dyDescent="0.25">
      <c r="A9" s="44" t="s">
        <v>129</v>
      </c>
      <c r="B9" s="44" t="s">
        <v>130</v>
      </c>
    </row>
    <row r="10" spans="1:4" s="44" customFormat="1" x14ac:dyDescent="0.25"/>
    <row r="11" spans="1:4" s="44" customFormat="1" x14ac:dyDescent="0.25">
      <c r="A11" s="44" t="s">
        <v>113</v>
      </c>
      <c r="B11" s="44" t="s">
        <v>144</v>
      </c>
    </row>
    <row r="12" spans="1:4" s="44" customFormat="1" x14ac:dyDescent="0.25"/>
    <row r="13" spans="1:4" s="48" customFormat="1" ht="15.75" thickBot="1" x14ac:dyDescent="0.3">
      <c r="A13" s="47" t="s">
        <v>167</v>
      </c>
      <c r="B13" s="47"/>
      <c r="C13" s="47"/>
    </row>
    <row r="14" spans="1:4" s="44" customFormat="1" ht="15.75" thickBot="1" x14ac:dyDescent="0.3">
      <c r="D14" s="44" t="s">
        <v>145</v>
      </c>
    </row>
    <row r="15" spans="1:4" s="44" customFormat="1" x14ac:dyDescent="0.25">
      <c r="A15" s="100" t="s">
        <v>1</v>
      </c>
      <c r="B15" s="100" t="s">
        <v>396</v>
      </c>
      <c r="C15" s="101" t="s">
        <v>374</v>
      </c>
      <c r="D15" s="102">
        <v>2014</v>
      </c>
    </row>
    <row r="16" spans="1:4" s="44" customFormat="1" x14ac:dyDescent="0.25">
      <c r="A16" s="100" t="s">
        <v>131</v>
      </c>
      <c r="B16" s="100" t="s">
        <v>184</v>
      </c>
      <c r="C16" s="103" t="s">
        <v>397</v>
      </c>
      <c r="D16" s="100" t="s">
        <v>398</v>
      </c>
    </row>
    <row r="17" spans="1:4" s="44" customFormat="1" x14ac:dyDescent="0.25">
      <c r="A17" s="100" t="s">
        <v>399</v>
      </c>
      <c r="B17" s="100" t="s">
        <v>400</v>
      </c>
      <c r="C17" s="103" t="s">
        <v>401</v>
      </c>
      <c r="D17" s="100" t="s">
        <v>401</v>
      </c>
    </row>
    <row r="18" spans="1:4" s="44" customFormat="1" x14ac:dyDescent="0.25">
      <c r="A18" s="100" t="s">
        <v>31</v>
      </c>
      <c r="B18" s="100" t="s">
        <v>402</v>
      </c>
      <c r="C18" s="103" t="s">
        <v>408</v>
      </c>
      <c r="D18" s="100" t="s">
        <v>403</v>
      </c>
    </row>
    <row r="19" spans="1:4" s="44" customFormat="1" x14ac:dyDescent="0.25">
      <c r="A19" s="100" t="s">
        <v>8</v>
      </c>
      <c r="B19" s="100" t="s">
        <v>404</v>
      </c>
      <c r="C19" s="103" t="s">
        <v>339</v>
      </c>
      <c r="D19" s="100" t="s">
        <v>405</v>
      </c>
    </row>
    <row r="20" spans="1:4" s="44" customFormat="1" x14ac:dyDescent="0.25">
      <c r="A20" s="100" t="s">
        <v>132</v>
      </c>
      <c r="B20" s="100" t="s">
        <v>160</v>
      </c>
      <c r="C20" s="103" t="s">
        <v>114</v>
      </c>
      <c r="D20" s="100" t="s">
        <v>175</v>
      </c>
    </row>
    <row r="21" spans="1:4" s="44" customFormat="1" x14ac:dyDescent="0.25">
      <c r="A21" s="100" t="s">
        <v>133</v>
      </c>
      <c r="B21" s="100" t="s">
        <v>168</v>
      </c>
      <c r="C21" s="103"/>
      <c r="D21" s="100" t="s">
        <v>176</v>
      </c>
    </row>
    <row r="22" spans="1:4" s="44" customFormat="1" x14ac:dyDescent="0.25">
      <c r="A22" s="100" t="s">
        <v>134</v>
      </c>
      <c r="B22" s="100" t="s">
        <v>161</v>
      </c>
      <c r="C22" s="103"/>
      <c r="D22" s="100"/>
    </row>
    <row r="23" spans="1:4" s="44" customFormat="1" x14ac:dyDescent="0.25">
      <c r="A23" s="100" t="s">
        <v>162</v>
      </c>
      <c r="B23" s="100" t="s">
        <v>163</v>
      </c>
      <c r="C23" s="103"/>
      <c r="D23" s="100" t="s">
        <v>164</v>
      </c>
    </row>
    <row r="24" spans="1:4" s="44" customFormat="1" x14ac:dyDescent="0.25">
      <c r="A24" s="100" t="s">
        <v>135</v>
      </c>
      <c r="B24" s="100" t="s">
        <v>136</v>
      </c>
      <c r="C24" s="104" t="str">
        <f>(B2)</f>
        <v>CTD</v>
      </c>
      <c r="D24" s="100" t="s">
        <v>398</v>
      </c>
    </row>
    <row r="25" spans="1:4" s="44" customFormat="1" ht="15.75" thickBot="1" x14ac:dyDescent="0.3">
      <c r="A25" s="100" t="s">
        <v>137</v>
      </c>
      <c r="B25" s="100" t="s">
        <v>406</v>
      </c>
      <c r="C25" s="43">
        <f>(B3)</f>
        <v>43405</v>
      </c>
      <c r="D25" s="105" t="s">
        <v>407</v>
      </c>
    </row>
    <row r="26" spans="1:4" s="44" customFormat="1" x14ac:dyDescent="0.25">
      <c r="C26" s="106"/>
      <c r="D26" s="45"/>
    </row>
    <row r="27" spans="1:4" x14ac:dyDescent="0.25">
      <c r="A27" s="51" t="s">
        <v>179</v>
      </c>
      <c r="B27" s="52"/>
      <c r="C27" s="5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
  <sheetViews>
    <sheetView tabSelected="1" workbookViewId="0">
      <selection activeCell="F5" sqref="F5"/>
    </sheetView>
  </sheetViews>
  <sheetFormatPr defaultRowHeight="15" x14ac:dyDescent="0.25"/>
  <cols>
    <col min="1" max="1" width="12.85546875" style="69" bestFit="1" customWidth="1"/>
    <col min="2" max="2" width="7.140625" style="57" customWidth="1"/>
    <col min="3" max="3" width="12.28515625" style="57" customWidth="1"/>
    <col min="4" max="4" width="9.5703125" style="57" customWidth="1"/>
    <col min="5" max="5" width="14.42578125" style="57" customWidth="1"/>
    <col min="6" max="6" width="9.5703125" style="57" customWidth="1"/>
    <col min="7" max="7" width="11.85546875" style="57" customWidth="1"/>
    <col min="8" max="8" width="7.28515625" style="57" customWidth="1"/>
    <col min="9" max="9" width="9.7109375" style="57" customWidth="1"/>
    <col min="10" max="10" width="9.28515625" style="57" customWidth="1"/>
    <col min="11" max="11" width="7.85546875" style="57" customWidth="1"/>
    <col min="12" max="12" width="18.7109375" style="74" customWidth="1"/>
    <col min="13" max="13" width="13.7109375" style="74" customWidth="1"/>
    <col min="14" max="14" width="16" style="74" bestFit="1" customWidth="1"/>
    <col min="15" max="15" width="12" style="74" customWidth="1"/>
    <col min="16" max="16" width="9.7109375" style="74" customWidth="1"/>
    <col min="17" max="17" width="8.28515625" style="74" customWidth="1"/>
    <col min="18" max="18" width="9.28515625" style="74" customWidth="1"/>
    <col min="19" max="24" width="17" style="74" customWidth="1"/>
    <col min="25" max="25" width="39.7109375" style="74" customWidth="1"/>
    <col min="26" max="26" width="19.140625" style="57" bestFit="1" customWidth="1"/>
    <col min="27" max="27" width="18.7109375" style="57" bestFit="1" customWidth="1"/>
    <col min="28" max="28" width="18.85546875" style="57" customWidth="1"/>
    <col min="29" max="29" width="14.5703125" style="57" bestFit="1" customWidth="1"/>
    <col min="30" max="30" width="11.42578125" style="57" bestFit="1" customWidth="1"/>
    <col min="31" max="31" width="10.42578125" style="57" bestFit="1" customWidth="1"/>
    <col min="32" max="32" width="16.42578125" style="57" bestFit="1" customWidth="1"/>
    <col min="33" max="33" width="7.28515625" style="57" customWidth="1"/>
    <col min="34" max="16384" width="9.140625" style="57"/>
  </cols>
  <sheetData>
    <row r="1" spans="1:33" x14ac:dyDescent="0.25">
      <c r="A1" s="58"/>
      <c r="B1" s="53"/>
      <c r="C1" s="53"/>
      <c r="D1" s="53"/>
      <c r="E1" s="53"/>
      <c r="F1" s="53"/>
      <c r="G1" s="53"/>
      <c r="H1" s="53"/>
      <c r="I1" s="53"/>
      <c r="J1" s="53" t="s">
        <v>26</v>
      </c>
      <c r="K1" s="53"/>
      <c r="L1" s="53"/>
      <c r="M1" s="53"/>
      <c r="N1" s="53"/>
      <c r="O1" s="53"/>
      <c r="P1" s="53"/>
      <c r="Q1" s="53"/>
      <c r="R1" s="53"/>
      <c r="S1" s="53"/>
      <c r="T1" s="53"/>
      <c r="U1" s="71"/>
      <c r="V1" s="71"/>
      <c r="W1" s="71"/>
      <c r="X1" s="71"/>
      <c r="Y1" s="71"/>
      <c r="Z1" s="59"/>
      <c r="AA1" s="59"/>
      <c r="AB1" s="59" t="s">
        <v>70</v>
      </c>
      <c r="AC1" s="59"/>
      <c r="AD1" s="59"/>
      <c r="AE1" s="59"/>
      <c r="AF1" s="59"/>
      <c r="AG1" s="59"/>
    </row>
    <row r="2" spans="1:33" ht="15.75" thickBot="1" x14ac:dyDescent="0.3">
      <c r="A2" s="60" t="s">
        <v>9</v>
      </c>
      <c r="B2" s="54" t="s">
        <v>48</v>
      </c>
      <c r="C2" s="54" t="s">
        <v>116</v>
      </c>
      <c r="D2" s="54" t="s">
        <v>245</v>
      </c>
      <c r="E2" s="54" t="s">
        <v>166</v>
      </c>
      <c r="F2" s="37" t="s">
        <v>244</v>
      </c>
      <c r="G2" s="54" t="s">
        <v>117</v>
      </c>
      <c r="H2" s="54" t="s">
        <v>54</v>
      </c>
      <c r="I2" s="54" t="s">
        <v>118</v>
      </c>
      <c r="J2" s="54" t="s">
        <v>107</v>
      </c>
      <c r="K2" s="54" t="s">
        <v>108</v>
      </c>
      <c r="L2" s="61" t="s">
        <v>96</v>
      </c>
      <c r="M2" s="61" t="s">
        <v>98</v>
      </c>
      <c r="N2" s="54" t="s">
        <v>33</v>
      </c>
      <c r="O2" s="54" t="s">
        <v>186</v>
      </c>
      <c r="P2" s="54" t="s">
        <v>185</v>
      </c>
      <c r="Q2" s="54" t="s">
        <v>156</v>
      </c>
      <c r="R2" s="54" t="s">
        <v>101</v>
      </c>
      <c r="S2" s="54" t="s">
        <v>119</v>
      </c>
      <c r="T2" s="62" t="s">
        <v>183</v>
      </c>
      <c r="U2" s="92" t="s">
        <v>123</v>
      </c>
      <c r="V2" s="92" t="s">
        <v>235</v>
      </c>
      <c r="W2" s="41" t="s">
        <v>165</v>
      </c>
      <c r="X2" s="41" t="s">
        <v>259</v>
      </c>
      <c r="Y2" s="41" t="s">
        <v>354</v>
      </c>
      <c r="Z2" s="54" t="s">
        <v>177</v>
      </c>
      <c r="AA2" s="54" t="s">
        <v>169</v>
      </c>
      <c r="AB2" s="54" t="s">
        <v>170</v>
      </c>
      <c r="AC2" s="54" t="s">
        <v>171</v>
      </c>
      <c r="AD2" s="54" t="s">
        <v>109</v>
      </c>
      <c r="AE2" s="54" t="s">
        <v>110</v>
      </c>
      <c r="AF2" s="54" t="s">
        <v>111</v>
      </c>
      <c r="AG2" s="54" t="s">
        <v>112</v>
      </c>
    </row>
    <row r="3" spans="1:33" s="68" customFormat="1" x14ac:dyDescent="0.25">
      <c r="A3" s="63" t="s">
        <v>10</v>
      </c>
      <c r="B3" s="55" t="s">
        <v>1</v>
      </c>
      <c r="C3" s="55" t="s">
        <v>8</v>
      </c>
      <c r="D3" s="55" t="s">
        <v>31</v>
      </c>
      <c r="E3" s="55" t="s">
        <v>12</v>
      </c>
      <c r="F3" s="55" t="s">
        <v>14</v>
      </c>
      <c r="G3" s="55" t="s">
        <v>11</v>
      </c>
      <c r="H3" s="56" t="s">
        <v>55</v>
      </c>
      <c r="I3" s="56" t="s">
        <v>100</v>
      </c>
      <c r="J3" s="56" t="s">
        <v>62</v>
      </c>
      <c r="K3" s="55" t="s">
        <v>0</v>
      </c>
      <c r="L3" s="96" t="s">
        <v>22</v>
      </c>
      <c r="M3" s="96" t="s">
        <v>172</v>
      </c>
      <c r="N3" s="55" t="s">
        <v>34</v>
      </c>
      <c r="O3" s="55" t="s">
        <v>36</v>
      </c>
      <c r="P3" s="55" t="s">
        <v>37</v>
      </c>
      <c r="Q3" s="55" t="s">
        <v>39</v>
      </c>
      <c r="R3" s="55" t="s">
        <v>2</v>
      </c>
      <c r="S3" s="66" t="s">
        <v>15</v>
      </c>
      <c r="T3" s="65" t="s">
        <v>181</v>
      </c>
      <c r="U3" s="66" t="s">
        <v>13</v>
      </c>
      <c r="V3" s="93" t="s">
        <v>234</v>
      </c>
      <c r="W3" s="94" t="s">
        <v>147</v>
      </c>
      <c r="X3" s="94" t="s">
        <v>258</v>
      </c>
      <c r="Y3" s="95" t="s">
        <v>355</v>
      </c>
      <c r="Z3" s="64" t="s">
        <v>146</v>
      </c>
      <c r="AA3" s="64" t="s">
        <v>7</v>
      </c>
      <c r="AB3" s="64" t="s">
        <v>78</v>
      </c>
      <c r="AC3" s="64" t="s">
        <v>152</v>
      </c>
      <c r="AD3" s="64" t="s">
        <v>4</v>
      </c>
      <c r="AE3" s="64" t="s">
        <v>5</v>
      </c>
      <c r="AF3" s="67" t="s">
        <v>89</v>
      </c>
      <c r="AG3" s="64" t="s">
        <v>6</v>
      </c>
    </row>
    <row r="4" spans="1:33" x14ac:dyDescent="0.25">
      <c r="B4" s="57" t="s">
        <v>374</v>
      </c>
      <c r="C4" s="57" t="s">
        <v>339</v>
      </c>
      <c r="D4" s="57" t="s">
        <v>340</v>
      </c>
      <c r="E4" s="57" t="s">
        <v>114</v>
      </c>
      <c r="F4" s="57" t="s">
        <v>114</v>
      </c>
      <c r="G4" s="57" t="s">
        <v>382</v>
      </c>
      <c r="H4" s="57" t="s">
        <v>383</v>
      </c>
      <c r="K4" s="57" t="s">
        <v>381</v>
      </c>
      <c r="L4" s="87" t="s">
        <v>341</v>
      </c>
      <c r="M4" s="87" t="s">
        <v>378</v>
      </c>
      <c r="N4" s="57" t="s">
        <v>386</v>
      </c>
      <c r="O4" s="57" t="s">
        <v>388</v>
      </c>
      <c r="P4" s="57" t="s">
        <v>387</v>
      </c>
      <c r="Q4" s="57" t="s">
        <v>345</v>
      </c>
      <c r="R4" s="57" t="s">
        <v>346</v>
      </c>
      <c r="S4" s="57" t="s">
        <v>389</v>
      </c>
      <c r="T4" s="2" t="s">
        <v>306</v>
      </c>
      <c r="U4" s="84" t="s">
        <v>233</v>
      </c>
      <c r="V4" s="74" t="s">
        <v>191</v>
      </c>
      <c r="W4" s="29" t="s">
        <v>115</v>
      </c>
      <c r="X4" s="74" t="s">
        <v>260</v>
      </c>
      <c r="Y4" s="74" t="s">
        <v>375</v>
      </c>
      <c r="Z4" s="57" t="s">
        <v>347</v>
      </c>
      <c r="AA4" s="57" t="s">
        <v>348</v>
      </c>
      <c r="AB4" s="57" t="s">
        <v>349</v>
      </c>
      <c r="AC4" s="57" t="s">
        <v>350</v>
      </c>
      <c r="AD4" s="57" t="s">
        <v>351</v>
      </c>
      <c r="AE4" s="57" t="s">
        <v>341</v>
      </c>
      <c r="AF4" s="57" t="s">
        <v>352</v>
      </c>
      <c r="AG4" s="57" t="s">
        <v>353</v>
      </c>
    </row>
    <row r="5" spans="1:33" x14ac:dyDescent="0.25">
      <c r="B5" s="57" t="s">
        <v>374</v>
      </c>
      <c r="C5" s="57" t="s">
        <v>339</v>
      </c>
      <c r="D5" s="57" t="s">
        <v>340</v>
      </c>
      <c r="E5" s="57" t="s">
        <v>114</v>
      </c>
      <c r="F5" s="57" t="s">
        <v>114</v>
      </c>
      <c r="G5" s="57" t="s">
        <v>382</v>
      </c>
      <c r="H5" s="57" t="s">
        <v>385</v>
      </c>
      <c r="K5" s="57" t="s">
        <v>381</v>
      </c>
      <c r="L5" s="87" t="s">
        <v>341</v>
      </c>
      <c r="M5" s="87" t="s">
        <v>379</v>
      </c>
      <c r="N5" s="74" t="s">
        <v>390</v>
      </c>
      <c r="O5" s="74" t="s">
        <v>392</v>
      </c>
      <c r="P5" s="74" t="s">
        <v>391</v>
      </c>
      <c r="Q5" s="57" t="s">
        <v>345</v>
      </c>
      <c r="R5" s="57" t="s">
        <v>346</v>
      </c>
      <c r="S5" s="57" t="s">
        <v>389</v>
      </c>
      <c r="T5" s="2" t="s">
        <v>306</v>
      </c>
      <c r="U5" s="84" t="s">
        <v>233</v>
      </c>
      <c r="V5" s="74" t="s">
        <v>191</v>
      </c>
      <c r="W5" s="29" t="s">
        <v>115</v>
      </c>
      <c r="X5" s="74" t="s">
        <v>260</v>
      </c>
      <c r="Y5" s="74" t="s">
        <v>376</v>
      </c>
      <c r="Z5" s="57" t="s">
        <v>347</v>
      </c>
      <c r="AA5" s="57" t="s">
        <v>348</v>
      </c>
      <c r="AB5" s="57" t="s">
        <v>349</v>
      </c>
      <c r="AC5" s="57" t="s">
        <v>350</v>
      </c>
      <c r="AD5" s="57" t="s">
        <v>351</v>
      </c>
      <c r="AE5" s="57" t="s">
        <v>341</v>
      </c>
      <c r="AF5" s="57" t="s">
        <v>352</v>
      </c>
      <c r="AG5" s="57" t="s">
        <v>353</v>
      </c>
    </row>
    <row r="6" spans="1:33" x14ac:dyDescent="0.25">
      <c r="B6" s="57" t="s">
        <v>374</v>
      </c>
      <c r="C6" s="57" t="s">
        <v>339</v>
      </c>
      <c r="D6" s="57" t="s">
        <v>340</v>
      </c>
      <c r="E6" s="57" t="s">
        <v>114</v>
      </c>
      <c r="F6" s="57" t="s">
        <v>114</v>
      </c>
      <c r="G6" s="57" t="s">
        <v>382</v>
      </c>
      <c r="H6" s="57" t="s">
        <v>384</v>
      </c>
      <c r="K6" s="57" t="s">
        <v>381</v>
      </c>
      <c r="L6" s="87" t="s">
        <v>341</v>
      </c>
      <c r="M6" s="87" t="s">
        <v>380</v>
      </c>
      <c r="N6" s="74" t="s">
        <v>395</v>
      </c>
      <c r="O6" s="74" t="s">
        <v>394</v>
      </c>
      <c r="P6" s="74" t="s">
        <v>393</v>
      </c>
      <c r="Q6" s="57" t="s">
        <v>345</v>
      </c>
      <c r="R6" s="57" t="s">
        <v>346</v>
      </c>
      <c r="S6" s="57" t="s">
        <v>389</v>
      </c>
      <c r="T6" s="2" t="s">
        <v>306</v>
      </c>
      <c r="U6" s="84" t="s">
        <v>233</v>
      </c>
      <c r="V6" s="74" t="s">
        <v>191</v>
      </c>
      <c r="W6" s="29" t="s">
        <v>115</v>
      </c>
      <c r="X6" s="74" t="s">
        <v>260</v>
      </c>
      <c r="Y6" s="74" t="s">
        <v>377</v>
      </c>
      <c r="Z6" s="57" t="s">
        <v>347</v>
      </c>
      <c r="AA6" s="57" t="s">
        <v>348</v>
      </c>
      <c r="AB6" s="57" t="s">
        <v>349</v>
      </c>
      <c r="AC6" s="57" t="s">
        <v>350</v>
      </c>
      <c r="AD6" s="57" t="s">
        <v>351</v>
      </c>
      <c r="AE6" s="57" t="s">
        <v>341</v>
      </c>
      <c r="AF6" s="57" t="s">
        <v>352</v>
      </c>
      <c r="AG6" s="57" t="s">
        <v>353</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topLeftCell="H2" workbookViewId="0">
      <selection activeCell="P14" sqref="P14"/>
    </sheetView>
  </sheetViews>
  <sheetFormatPr defaultRowHeight="15" x14ac:dyDescent="0.25"/>
  <cols>
    <col min="2" max="2" width="17.5703125" customWidth="1"/>
    <col min="3" max="4" width="21.28515625" customWidth="1"/>
    <col min="5" max="7" width="19.140625" customWidth="1"/>
    <col min="8" max="8" width="54.28515625" customWidth="1"/>
    <col min="9" max="9" width="23" customWidth="1"/>
    <col min="10" max="10" width="21" customWidth="1"/>
    <col min="11" max="11" width="12.42578125" customWidth="1"/>
    <col min="12" max="12" width="25.5703125" customWidth="1"/>
    <col min="13" max="13" width="15.140625" customWidth="1"/>
    <col min="14" max="14" width="21" customWidth="1"/>
    <col min="15" max="15" width="15.5703125" customWidth="1"/>
    <col min="16" max="16" width="25.28515625" style="89" customWidth="1"/>
    <col min="17" max="17" width="18.42578125" customWidth="1"/>
    <col min="18" max="18" width="22.140625" customWidth="1"/>
    <col min="19" max="19" width="14.140625" customWidth="1"/>
  </cols>
  <sheetData>
    <row r="1" spans="1:19" x14ac:dyDescent="0.25">
      <c r="A1" s="38"/>
      <c r="J1" s="79" t="s">
        <v>364</v>
      </c>
    </row>
    <row r="2" spans="1:19" ht="15.75" thickBot="1" x14ac:dyDescent="0.3">
      <c r="A2" s="39" t="s">
        <v>9</v>
      </c>
      <c r="B2" s="82" t="s">
        <v>235</v>
      </c>
      <c r="C2" s="82" t="s">
        <v>239</v>
      </c>
      <c r="D2" s="82" t="s">
        <v>241</v>
      </c>
      <c r="E2" s="72" t="s">
        <v>237</v>
      </c>
      <c r="F2" s="54" t="s">
        <v>121</v>
      </c>
      <c r="G2" s="54" t="s">
        <v>120</v>
      </c>
      <c r="H2" s="82" t="s">
        <v>194</v>
      </c>
      <c r="I2" s="72" t="s">
        <v>256</v>
      </c>
      <c r="J2" s="85" t="s">
        <v>19</v>
      </c>
      <c r="K2" s="72" t="s">
        <v>196</v>
      </c>
      <c r="L2" s="72" t="s">
        <v>215</v>
      </c>
      <c r="M2" s="72" t="s">
        <v>204</v>
      </c>
      <c r="N2" s="72" t="s">
        <v>203</v>
      </c>
      <c r="O2" s="72" t="s">
        <v>205</v>
      </c>
      <c r="P2" s="72" t="s">
        <v>222</v>
      </c>
      <c r="Q2" s="72" t="s">
        <v>122</v>
      </c>
      <c r="R2" s="72" t="s">
        <v>148</v>
      </c>
      <c r="S2" s="72" t="s">
        <v>227</v>
      </c>
    </row>
    <row r="3" spans="1:19" x14ac:dyDescent="0.25">
      <c r="A3" s="40" t="s">
        <v>10</v>
      </c>
      <c r="B3" s="83" t="s">
        <v>234</v>
      </c>
      <c r="C3" s="83" t="s">
        <v>240</v>
      </c>
      <c r="D3" s="83" t="s">
        <v>242</v>
      </c>
      <c r="E3" s="73" t="s">
        <v>238</v>
      </c>
      <c r="F3" s="55" t="s">
        <v>17</v>
      </c>
      <c r="G3" s="55" t="s">
        <v>18</v>
      </c>
      <c r="H3" s="83" t="s">
        <v>192</v>
      </c>
      <c r="I3" s="73" t="s">
        <v>257</v>
      </c>
      <c r="J3" s="86" t="s">
        <v>16</v>
      </c>
      <c r="K3" s="73" t="s">
        <v>197</v>
      </c>
      <c r="L3" s="73" t="s">
        <v>362</v>
      </c>
      <c r="M3" s="73" t="s">
        <v>207</v>
      </c>
      <c r="N3" s="73" t="s">
        <v>206</v>
      </c>
      <c r="O3" s="73" t="s">
        <v>208</v>
      </c>
      <c r="P3" s="73" t="s">
        <v>223</v>
      </c>
      <c r="Q3" s="73" t="s">
        <v>102</v>
      </c>
      <c r="R3" s="73" t="s">
        <v>21</v>
      </c>
      <c r="S3" s="73" t="s">
        <v>224</v>
      </c>
    </row>
    <row r="4" spans="1:19" x14ac:dyDescent="0.25">
      <c r="B4" s="74" t="s">
        <v>191</v>
      </c>
      <c r="C4" s="74" t="s">
        <v>202</v>
      </c>
      <c r="D4" s="74" t="s">
        <v>243</v>
      </c>
      <c r="E4" s="74" t="s">
        <v>201</v>
      </c>
      <c r="F4" s="89" t="s">
        <v>261</v>
      </c>
      <c r="G4" s="89" t="s">
        <v>262</v>
      </c>
      <c r="H4" t="s">
        <v>280</v>
      </c>
      <c r="I4" s="74" t="s">
        <v>298</v>
      </c>
      <c r="J4" s="80" t="s">
        <v>3</v>
      </c>
      <c r="K4" t="s">
        <v>41</v>
      </c>
      <c r="L4" t="s">
        <v>214</v>
      </c>
      <c r="M4" s="81"/>
      <c r="N4" s="80"/>
      <c r="O4" s="80"/>
      <c r="P4" s="91"/>
      <c r="Q4" s="80"/>
      <c r="R4" s="80"/>
      <c r="S4" s="80"/>
    </row>
    <row r="5" spans="1:19" x14ac:dyDescent="0.25">
      <c r="B5" s="74" t="s">
        <v>191</v>
      </c>
      <c r="C5" s="74" t="s">
        <v>202</v>
      </c>
      <c r="D5" s="74" t="s">
        <v>243</v>
      </c>
      <c r="E5" s="74" t="s">
        <v>201</v>
      </c>
      <c r="F5" s="89" t="s">
        <v>261</v>
      </c>
      <c r="G5" s="89" t="s">
        <v>262</v>
      </c>
      <c r="H5" t="s">
        <v>195</v>
      </c>
      <c r="I5" s="74" t="s">
        <v>246</v>
      </c>
      <c r="J5" s="80" t="s">
        <v>180</v>
      </c>
      <c r="K5" t="s">
        <v>182</v>
      </c>
      <c r="M5" s="76" t="s">
        <v>219</v>
      </c>
      <c r="N5" t="s">
        <v>220</v>
      </c>
      <c r="O5" s="89">
        <v>1044</v>
      </c>
      <c r="P5" s="89" t="s">
        <v>331</v>
      </c>
      <c r="Q5" t="s">
        <v>270</v>
      </c>
      <c r="R5" t="s">
        <v>269</v>
      </c>
      <c r="S5">
        <v>24</v>
      </c>
    </row>
    <row r="6" spans="1:19" x14ac:dyDescent="0.25">
      <c r="B6" s="74" t="s">
        <v>191</v>
      </c>
      <c r="C6" s="74" t="s">
        <v>202</v>
      </c>
      <c r="D6" s="74" t="s">
        <v>243</v>
      </c>
      <c r="E6" s="74" t="s">
        <v>201</v>
      </c>
      <c r="F6" s="89" t="s">
        <v>261</v>
      </c>
      <c r="G6" s="89" t="s">
        <v>262</v>
      </c>
      <c r="H6" t="s">
        <v>210</v>
      </c>
      <c r="I6" s="74" t="s">
        <v>247</v>
      </c>
      <c r="J6" s="87" t="s">
        <v>178</v>
      </c>
      <c r="K6" s="77" t="s">
        <v>173</v>
      </c>
      <c r="L6" s="77"/>
      <c r="M6" s="76" t="s">
        <v>202</v>
      </c>
      <c r="N6" s="74" t="s">
        <v>213</v>
      </c>
      <c r="O6" s="89">
        <v>3941</v>
      </c>
      <c r="P6" s="89" t="s">
        <v>330</v>
      </c>
      <c r="Q6" t="s">
        <v>229</v>
      </c>
      <c r="R6" t="s">
        <v>228</v>
      </c>
      <c r="S6">
        <v>24</v>
      </c>
    </row>
    <row r="7" spans="1:19" x14ac:dyDescent="0.25">
      <c r="B7" s="74" t="s">
        <v>191</v>
      </c>
      <c r="C7" s="74" t="s">
        <v>202</v>
      </c>
      <c r="D7" s="74" t="s">
        <v>243</v>
      </c>
      <c r="E7" s="74" t="s">
        <v>201</v>
      </c>
      <c r="F7" s="89" t="s">
        <v>261</v>
      </c>
      <c r="G7" s="89" t="s">
        <v>262</v>
      </c>
      <c r="H7" t="s">
        <v>274</v>
      </c>
      <c r="I7" s="74" t="s">
        <v>287</v>
      </c>
      <c r="J7" s="87" t="s">
        <v>286</v>
      </c>
      <c r="K7" s="77" t="s">
        <v>173</v>
      </c>
      <c r="L7" s="77"/>
      <c r="M7" s="76" t="s">
        <v>202</v>
      </c>
      <c r="N7" s="74" t="s">
        <v>213</v>
      </c>
      <c r="O7" s="89">
        <v>3943</v>
      </c>
      <c r="P7" s="89" t="s">
        <v>330</v>
      </c>
      <c r="Q7" t="s">
        <v>229</v>
      </c>
      <c r="R7" t="s">
        <v>228</v>
      </c>
      <c r="S7">
        <v>24</v>
      </c>
    </row>
    <row r="8" spans="1:19" x14ac:dyDescent="0.25">
      <c r="B8" s="74" t="s">
        <v>191</v>
      </c>
      <c r="C8" s="74" t="s">
        <v>202</v>
      </c>
      <c r="D8" s="74" t="s">
        <v>243</v>
      </c>
      <c r="E8" s="74" t="s">
        <v>201</v>
      </c>
      <c r="F8" s="89" t="s">
        <v>261</v>
      </c>
      <c r="G8" s="89" t="s">
        <v>262</v>
      </c>
      <c r="H8" t="s">
        <v>193</v>
      </c>
      <c r="I8" s="74" t="s">
        <v>248</v>
      </c>
      <c r="J8" s="80" t="s">
        <v>154</v>
      </c>
      <c r="K8" t="s">
        <v>198</v>
      </c>
      <c r="L8" t="s">
        <v>214</v>
      </c>
      <c r="M8" s="81"/>
      <c r="N8" s="80"/>
      <c r="O8" s="91"/>
      <c r="P8" s="91"/>
      <c r="Q8" s="80"/>
      <c r="R8" s="80"/>
      <c r="S8" s="80"/>
    </row>
    <row r="9" spans="1:19" x14ac:dyDescent="0.25">
      <c r="B9" s="74" t="s">
        <v>191</v>
      </c>
      <c r="C9" s="74" t="s">
        <v>202</v>
      </c>
      <c r="D9" s="74" t="s">
        <v>243</v>
      </c>
      <c r="E9" s="74" t="s">
        <v>201</v>
      </c>
      <c r="F9" s="89" t="s">
        <v>261</v>
      </c>
      <c r="G9" s="89" t="s">
        <v>262</v>
      </c>
      <c r="H9" t="s">
        <v>279</v>
      </c>
      <c r="I9" s="74" t="s">
        <v>291</v>
      </c>
      <c r="J9" s="80" t="s">
        <v>290</v>
      </c>
      <c r="K9" t="s">
        <v>198</v>
      </c>
      <c r="L9" t="s">
        <v>214</v>
      </c>
      <c r="M9" s="81"/>
      <c r="N9" s="80"/>
      <c r="O9" s="91"/>
      <c r="P9" s="91"/>
      <c r="Q9" s="80"/>
      <c r="R9" s="80"/>
      <c r="S9" s="80"/>
    </row>
    <row r="10" spans="1:19" x14ac:dyDescent="0.25">
      <c r="B10" s="74" t="s">
        <v>191</v>
      </c>
      <c r="C10" s="74" t="s">
        <v>202</v>
      </c>
      <c r="D10" s="74" t="s">
        <v>243</v>
      </c>
      <c r="E10" s="74" t="s">
        <v>201</v>
      </c>
      <c r="F10" s="89" t="s">
        <v>261</v>
      </c>
      <c r="G10" s="89" t="s">
        <v>262</v>
      </c>
      <c r="H10" t="s">
        <v>200</v>
      </c>
      <c r="I10" s="74" t="s">
        <v>249</v>
      </c>
      <c r="J10" s="80" t="s">
        <v>155</v>
      </c>
      <c r="K10" s="76" t="s">
        <v>79</v>
      </c>
      <c r="L10" s="76"/>
      <c r="M10" s="76" t="s">
        <v>202</v>
      </c>
      <c r="N10" s="76" t="s">
        <v>230</v>
      </c>
      <c r="O10" s="89">
        <v>5351</v>
      </c>
      <c r="P10" s="89" t="s">
        <v>329</v>
      </c>
      <c r="Q10" t="s">
        <v>231</v>
      </c>
      <c r="R10" t="s">
        <v>232</v>
      </c>
      <c r="S10">
        <v>24</v>
      </c>
    </row>
    <row r="11" spans="1:19" x14ac:dyDescent="0.25">
      <c r="B11" s="74" t="s">
        <v>191</v>
      </c>
      <c r="C11" s="74" t="s">
        <v>202</v>
      </c>
      <c r="D11" s="74" t="s">
        <v>243</v>
      </c>
      <c r="E11" s="74" t="s">
        <v>201</v>
      </c>
      <c r="F11" s="89" t="s">
        <v>261</v>
      </c>
      <c r="G11" s="89" t="s">
        <v>262</v>
      </c>
      <c r="H11" t="s">
        <v>272</v>
      </c>
      <c r="I11" s="74" t="s">
        <v>283</v>
      </c>
      <c r="J11" s="80" t="s">
        <v>282</v>
      </c>
      <c r="K11" s="76" t="s">
        <v>79</v>
      </c>
      <c r="L11" s="76"/>
      <c r="M11" s="76" t="s">
        <v>202</v>
      </c>
      <c r="N11" s="76" t="s">
        <v>230</v>
      </c>
      <c r="O11" s="89">
        <v>5355</v>
      </c>
      <c r="P11" s="89" t="s">
        <v>329</v>
      </c>
      <c r="Q11" t="s">
        <v>231</v>
      </c>
      <c r="R11" t="s">
        <v>232</v>
      </c>
      <c r="S11">
        <v>24</v>
      </c>
    </row>
    <row r="12" spans="1:19" x14ac:dyDescent="0.25">
      <c r="B12" s="74" t="s">
        <v>191</v>
      </c>
      <c r="C12" s="74" t="s">
        <v>202</v>
      </c>
      <c r="D12" s="74" t="s">
        <v>243</v>
      </c>
      <c r="E12" s="74" t="s">
        <v>201</v>
      </c>
      <c r="F12" s="89" t="s">
        <v>261</v>
      </c>
      <c r="G12" s="89" t="s">
        <v>262</v>
      </c>
      <c r="H12" t="s">
        <v>199</v>
      </c>
      <c r="I12" s="74" t="s">
        <v>250</v>
      </c>
      <c r="J12" s="80" t="s">
        <v>153</v>
      </c>
      <c r="K12" s="76" t="s">
        <v>93</v>
      </c>
      <c r="L12" s="76"/>
      <c r="M12" s="76" t="s">
        <v>202</v>
      </c>
      <c r="N12" s="76" t="s">
        <v>212</v>
      </c>
      <c r="O12" s="89" t="s">
        <v>332</v>
      </c>
      <c r="P12" s="89" t="s">
        <v>333</v>
      </c>
      <c r="Q12" t="s">
        <v>226</v>
      </c>
      <c r="R12" t="s">
        <v>225</v>
      </c>
      <c r="S12">
        <v>24</v>
      </c>
    </row>
    <row r="13" spans="1:19" x14ac:dyDescent="0.25">
      <c r="B13" s="74" t="s">
        <v>191</v>
      </c>
      <c r="C13" s="74" t="s">
        <v>202</v>
      </c>
      <c r="D13" s="74" t="s">
        <v>243</v>
      </c>
      <c r="E13" s="74" t="s">
        <v>201</v>
      </c>
      <c r="F13" s="89" t="s">
        <v>261</v>
      </c>
      <c r="G13" s="89" t="s">
        <v>262</v>
      </c>
      <c r="H13" t="s">
        <v>276</v>
      </c>
      <c r="I13" s="74" t="s">
        <v>293</v>
      </c>
      <c r="J13" s="80" t="s">
        <v>292</v>
      </c>
      <c r="K13" s="76" t="s">
        <v>93</v>
      </c>
      <c r="L13" s="76"/>
      <c r="M13" s="76" t="s">
        <v>202</v>
      </c>
      <c r="N13" s="76" t="s">
        <v>212</v>
      </c>
      <c r="O13" s="89" t="s">
        <v>334</v>
      </c>
      <c r="P13" s="89" t="s">
        <v>335</v>
      </c>
      <c r="Q13" t="s">
        <v>226</v>
      </c>
      <c r="R13" t="s">
        <v>225</v>
      </c>
      <c r="S13">
        <v>24</v>
      </c>
    </row>
    <row r="14" spans="1:19" x14ac:dyDescent="0.25">
      <c r="B14" s="74" t="s">
        <v>191</v>
      </c>
      <c r="C14" s="74" t="s">
        <v>202</v>
      </c>
      <c r="D14" s="74" t="s">
        <v>243</v>
      </c>
      <c r="E14" s="74" t="s">
        <v>201</v>
      </c>
      <c r="F14" s="89" t="s">
        <v>261</v>
      </c>
      <c r="G14" s="89" t="s">
        <v>262</v>
      </c>
      <c r="H14" t="s">
        <v>278</v>
      </c>
      <c r="I14" t="s">
        <v>303</v>
      </c>
      <c r="J14" s="80" t="s">
        <v>304</v>
      </c>
      <c r="K14" s="76" t="s">
        <v>313</v>
      </c>
      <c r="L14" s="76"/>
      <c r="M14" s="76" t="s">
        <v>309</v>
      </c>
      <c r="N14" s="76" t="s">
        <v>310</v>
      </c>
      <c r="O14" s="89">
        <v>70374</v>
      </c>
      <c r="P14" s="89" t="s">
        <v>311</v>
      </c>
      <c r="Q14" t="s">
        <v>312</v>
      </c>
    </row>
    <row r="15" spans="1:19" x14ac:dyDescent="0.25">
      <c r="B15" s="74" t="s">
        <v>191</v>
      </c>
      <c r="C15" s="74" t="s">
        <v>202</v>
      </c>
      <c r="D15" s="74" t="s">
        <v>243</v>
      </c>
      <c r="E15" s="74" t="s">
        <v>201</v>
      </c>
      <c r="F15" s="89" t="s">
        <v>261</v>
      </c>
      <c r="G15" s="89" t="s">
        <v>262</v>
      </c>
      <c r="H15" s="78" t="s">
        <v>209</v>
      </c>
      <c r="I15" s="78" t="s">
        <v>217</v>
      </c>
      <c r="J15" s="87" t="s">
        <v>363</v>
      </c>
      <c r="K15" s="76" t="s">
        <v>314</v>
      </c>
      <c r="M15" t="s">
        <v>211</v>
      </c>
      <c r="N15" t="s">
        <v>336</v>
      </c>
      <c r="O15" s="89">
        <v>2288</v>
      </c>
      <c r="P15" s="89" t="s">
        <v>337</v>
      </c>
      <c r="Q15" t="s">
        <v>320</v>
      </c>
      <c r="R15" t="s">
        <v>321</v>
      </c>
      <c r="S15" t="s">
        <v>264</v>
      </c>
    </row>
    <row r="16" spans="1:19" x14ac:dyDescent="0.25">
      <c r="B16" s="74" t="s">
        <v>191</v>
      </c>
      <c r="C16" s="74" t="s">
        <v>202</v>
      </c>
      <c r="D16" s="74" t="s">
        <v>243</v>
      </c>
      <c r="E16" s="74" t="s">
        <v>201</v>
      </c>
      <c r="F16" s="89" t="s">
        <v>261</v>
      </c>
      <c r="G16" s="89" t="s">
        <v>262</v>
      </c>
      <c r="H16" s="78" t="s">
        <v>221</v>
      </c>
      <c r="I16" s="78" t="s">
        <v>251</v>
      </c>
      <c r="J16" s="87" t="s">
        <v>253</v>
      </c>
      <c r="K16" s="76" t="s">
        <v>315</v>
      </c>
      <c r="M16" t="s">
        <v>211</v>
      </c>
      <c r="N16" t="s">
        <v>336</v>
      </c>
      <c r="O16" s="89">
        <v>2288</v>
      </c>
      <c r="P16" s="89" t="s">
        <v>337</v>
      </c>
      <c r="Q16" t="s">
        <v>265</v>
      </c>
      <c r="R16" t="s">
        <v>266</v>
      </c>
      <c r="S16" t="s">
        <v>264</v>
      </c>
    </row>
    <row r="17" spans="2:19" x14ac:dyDescent="0.25">
      <c r="B17" s="74" t="s">
        <v>191</v>
      </c>
      <c r="C17" s="74" t="s">
        <v>202</v>
      </c>
      <c r="D17" s="74" t="s">
        <v>243</v>
      </c>
      <c r="E17" s="74" t="s">
        <v>201</v>
      </c>
      <c r="F17" s="89" t="s">
        <v>261</v>
      </c>
      <c r="G17" s="89" t="s">
        <v>262</v>
      </c>
      <c r="H17" s="78" t="s">
        <v>216</v>
      </c>
      <c r="I17" s="78" t="s">
        <v>218</v>
      </c>
      <c r="J17" s="87" t="s">
        <v>254</v>
      </c>
      <c r="K17" s="74" t="s">
        <v>255</v>
      </c>
      <c r="M17" t="s">
        <v>211</v>
      </c>
      <c r="N17" t="s">
        <v>267</v>
      </c>
      <c r="O17" s="89">
        <v>2290</v>
      </c>
      <c r="P17" s="89" t="s">
        <v>338</v>
      </c>
      <c r="Q17" t="s">
        <v>263</v>
      </c>
      <c r="R17" t="s">
        <v>268</v>
      </c>
      <c r="S17" t="s">
        <v>264</v>
      </c>
    </row>
    <row r="18" spans="2:19" x14ac:dyDescent="0.25">
      <c r="B18" s="74" t="s">
        <v>191</v>
      </c>
      <c r="C18" s="74" t="s">
        <v>202</v>
      </c>
      <c r="D18" s="74" t="s">
        <v>243</v>
      </c>
      <c r="E18" s="74" t="s">
        <v>201</v>
      </c>
      <c r="F18" s="89" t="s">
        <v>261</v>
      </c>
      <c r="G18" s="89" t="s">
        <v>262</v>
      </c>
      <c r="H18" t="s">
        <v>277</v>
      </c>
      <c r="I18" s="90" t="s">
        <v>295</v>
      </c>
      <c r="J18" s="87" t="s">
        <v>294</v>
      </c>
      <c r="K18" s="74" t="s">
        <v>41</v>
      </c>
      <c r="M18" t="s">
        <v>316</v>
      </c>
      <c r="N18" t="s">
        <v>317</v>
      </c>
      <c r="O18" s="89">
        <v>53447</v>
      </c>
      <c r="P18" s="89" t="s">
        <v>322</v>
      </c>
      <c r="Q18" t="s">
        <v>319</v>
      </c>
      <c r="R18" t="s">
        <v>318</v>
      </c>
    </row>
    <row r="19" spans="2:19" x14ac:dyDescent="0.25">
      <c r="B19" s="74" t="s">
        <v>191</v>
      </c>
      <c r="C19" s="74" t="s">
        <v>202</v>
      </c>
      <c r="D19" s="74" t="s">
        <v>243</v>
      </c>
      <c r="E19" s="74" t="s">
        <v>201</v>
      </c>
      <c r="F19" s="89" t="s">
        <v>261</v>
      </c>
      <c r="G19" s="89" t="s">
        <v>262</v>
      </c>
      <c r="H19" t="s">
        <v>281</v>
      </c>
      <c r="I19" s="90" t="s">
        <v>297</v>
      </c>
      <c r="J19" s="87" t="s">
        <v>296</v>
      </c>
      <c r="K19" s="74" t="s">
        <v>75</v>
      </c>
      <c r="L19" t="s">
        <v>214</v>
      </c>
      <c r="M19" s="81"/>
      <c r="N19" s="80"/>
      <c r="O19" s="91"/>
      <c r="P19" s="91"/>
      <c r="Q19" s="80"/>
      <c r="R19" s="80"/>
      <c r="S19" s="80"/>
    </row>
    <row r="20" spans="2:19" x14ac:dyDescent="0.25">
      <c r="B20" s="74" t="s">
        <v>191</v>
      </c>
      <c r="C20" s="74" t="s">
        <v>202</v>
      </c>
      <c r="D20" s="74" t="s">
        <v>243</v>
      </c>
      <c r="E20" s="74" t="s">
        <v>201</v>
      </c>
      <c r="F20" s="89" t="s">
        <v>261</v>
      </c>
      <c r="G20" s="89" t="s">
        <v>262</v>
      </c>
      <c r="H20" t="s">
        <v>271</v>
      </c>
      <c r="I20" t="s">
        <v>361</v>
      </c>
      <c r="J20" s="80" t="s">
        <v>305</v>
      </c>
      <c r="K20" s="74"/>
      <c r="O20" s="89"/>
    </row>
    <row r="21" spans="2:19" x14ac:dyDescent="0.25">
      <c r="B21" s="74" t="s">
        <v>191</v>
      </c>
      <c r="C21" s="74" t="s">
        <v>202</v>
      </c>
      <c r="D21" s="74" t="s">
        <v>243</v>
      </c>
      <c r="E21" s="74" t="s">
        <v>201</v>
      </c>
      <c r="F21" s="89" t="s">
        <v>261</v>
      </c>
      <c r="G21" s="89" t="s">
        <v>262</v>
      </c>
      <c r="H21" t="s">
        <v>275</v>
      </c>
      <c r="I21" t="s">
        <v>289</v>
      </c>
      <c r="J21" s="80" t="s">
        <v>288</v>
      </c>
      <c r="K21" s="74"/>
      <c r="O21" s="89"/>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8" sqref="A18"/>
    </sheetView>
  </sheetViews>
  <sheetFormatPr defaultRowHeight="15" x14ac:dyDescent="0.25"/>
  <cols>
    <col min="1" max="1" width="105.85546875" customWidth="1"/>
  </cols>
  <sheetData>
    <row r="1" spans="1:1" ht="20.25" customHeight="1" x14ac:dyDescent="0.25">
      <c r="A1" t="s">
        <v>360</v>
      </c>
    </row>
    <row r="2" spans="1:1" x14ac:dyDescent="0.25">
      <c r="A2" t="s">
        <v>359</v>
      </c>
    </row>
    <row r="3" spans="1:1" ht="24.75" customHeight="1" x14ac:dyDescent="0.25">
      <c r="A3" s="7" t="s">
        <v>356</v>
      </c>
    </row>
    <row r="4" spans="1:1" x14ac:dyDescent="0.25">
      <c r="A4" t="s">
        <v>357</v>
      </c>
    </row>
    <row r="5" spans="1:1" x14ac:dyDescent="0.25">
      <c r="A5"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I26" sqref="I26"/>
    </sheetView>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180</v>
      </c>
      <c r="C1" s="25" t="s">
        <v>155</v>
      </c>
      <c r="D1" s="25" t="s">
        <v>282</v>
      </c>
      <c r="E1" s="25" t="s">
        <v>284</v>
      </c>
      <c r="F1" s="74" t="s">
        <v>178</v>
      </c>
      <c r="G1" s="74" t="s">
        <v>286</v>
      </c>
      <c r="H1" s="25" t="s">
        <v>154</v>
      </c>
      <c r="I1" s="25" t="s">
        <v>290</v>
      </c>
      <c r="J1" s="25" t="s">
        <v>153</v>
      </c>
      <c r="K1" s="25" t="s">
        <v>292</v>
      </c>
      <c r="L1" s="25" t="s">
        <v>304</v>
      </c>
      <c r="M1" s="25" t="s">
        <v>328</v>
      </c>
      <c r="N1" s="74" t="s">
        <v>252</v>
      </c>
      <c r="O1" s="74" t="s">
        <v>254</v>
      </c>
      <c r="P1" s="74" t="s">
        <v>253</v>
      </c>
      <c r="Q1" s="74" t="s">
        <v>302</v>
      </c>
      <c r="R1" s="74" t="s">
        <v>323</v>
      </c>
      <c r="S1" s="74" t="s">
        <v>296</v>
      </c>
      <c r="T1" s="74" t="s">
        <v>294</v>
      </c>
      <c r="U1" s="25" t="s">
        <v>305</v>
      </c>
      <c r="V1" s="25" t="s">
        <v>288</v>
      </c>
      <c r="W1" s="25" t="s">
        <v>301</v>
      </c>
    </row>
    <row r="2" spans="1:23" x14ac:dyDescent="0.25">
      <c r="A2" s="74" t="s">
        <v>298</v>
      </c>
      <c r="B2" s="74" t="s">
        <v>246</v>
      </c>
      <c r="C2" s="74" t="s">
        <v>249</v>
      </c>
      <c r="D2" s="74" t="s">
        <v>283</v>
      </c>
      <c r="E2" s="74" t="s">
        <v>285</v>
      </c>
      <c r="F2" s="74" t="s">
        <v>247</v>
      </c>
      <c r="G2" s="74" t="s">
        <v>287</v>
      </c>
      <c r="H2" s="74" t="s">
        <v>248</v>
      </c>
      <c r="I2" s="74" t="s">
        <v>291</v>
      </c>
      <c r="J2" s="74" t="s">
        <v>250</v>
      </c>
      <c r="K2" s="74" t="s">
        <v>293</v>
      </c>
      <c r="L2" t="s">
        <v>303</v>
      </c>
      <c r="M2" s="74" t="s">
        <v>326</v>
      </c>
      <c r="N2" s="90" t="s">
        <v>217</v>
      </c>
      <c r="O2" s="90" t="s">
        <v>218</v>
      </c>
      <c r="P2" s="90" t="s">
        <v>251</v>
      </c>
      <c r="Q2" s="90" t="s">
        <v>94</v>
      </c>
      <c r="R2" s="90" t="s">
        <v>174</v>
      </c>
      <c r="S2" s="90" t="s">
        <v>297</v>
      </c>
      <c r="T2" s="90" t="s">
        <v>295</v>
      </c>
      <c r="U2" t="s">
        <v>361</v>
      </c>
      <c r="V2" t="s">
        <v>289</v>
      </c>
      <c r="W2" t="s">
        <v>299</v>
      </c>
    </row>
    <row r="3" spans="1:23" x14ac:dyDescent="0.25">
      <c r="A3" t="s">
        <v>280</v>
      </c>
      <c r="B3" t="s">
        <v>195</v>
      </c>
      <c r="C3" t="s">
        <v>200</v>
      </c>
      <c r="D3" t="s">
        <v>272</v>
      </c>
      <c r="E3" t="s">
        <v>273</v>
      </c>
      <c r="F3" t="s">
        <v>210</v>
      </c>
      <c r="G3" t="s">
        <v>274</v>
      </c>
      <c r="H3" t="s">
        <v>193</v>
      </c>
      <c r="I3" t="s">
        <v>279</v>
      </c>
      <c r="J3" t="s">
        <v>199</v>
      </c>
      <c r="K3" t="s">
        <v>276</v>
      </c>
      <c r="L3" t="s">
        <v>278</v>
      </c>
      <c r="M3" t="s">
        <v>327</v>
      </c>
      <c r="N3" t="s">
        <v>325</v>
      </c>
      <c r="O3" s="78"/>
      <c r="P3" s="90" t="s">
        <v>221</v>
      </c>
      <c r="Q3" s="90"/>
      <c r="R3" t="s">
        <v>324</v>
      </c>
      <c r="S3" t="s">
        <v>281</v>
      </c>
      <c r="T3" t="s">
        <v>277</v>
      </c>
      <c r="U3" t="s">
        <v>271</v>
      </c>
      <c r="V3" t="s">
        <v>275</v>
      </c>
      <c r="W3" t="s">
        <v>300</v>
      </c>
    </row>
    <row r="5" spans="1:23" x14ac:dyDescent="0.25">
      <c r="U5" t="s">
        <v>308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topLeftCell="A24" workbookViewId="0">
      <selection activeCell="C47" sqref="C47"/>
    </sheetView>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0"/>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159</v>
      </c>
      <c r="B5" s="6"/>
      <c r="C5" s="6"/>
      <c r="D5" s="6"/>
      <c r="F5" s="6"/>
    </row>
    <row r="6" spans="1:13" s="7" customFormat="1" x14ac:dyDescent="0.25">
      <c r="A6"/>
      <c r="B6" s="10" t="s">
        <v>26</v>
      </c>
      <c r="C6" s="11"/>
      <c r="D6" s="11"/>
      <c r="E6" s="11"/>
      <c r="F6" s="13" t="s">
        <v>27</v>
      </c>
      <c r="G6" s="1"/>
    </row>
    <row r="7" spans="1:13" s="7" customFormat="1" x14ac:dyDescent="0.25">
      <c r="A7" s="14" t="s">
        <v>95</v>
      </c>
      <c r="B7" s="7" t="s">
        <v>48</v>
      </c>
      <c r="C7" s="2" t="s">
        <v>1</v>
      </c>
      <c r="D7" s="7" t="s">
        <v>48</v>
      </c>
      <c r="E7" s="7" t="s">
        <v>49</v>
      </c>
      <c r="F7" t="s">
        <v>51</v>
      </c>
      <c r="G7" s="1"/>
    </row>
    <row r="8" spans="1:13" s="23" customFormat="1" x14ac:dyDescent="0.25">
      <c r="A8" s="14" t="s">
        <v>95</v>
      </c>
      <c r="B8" t="s">
        <v>28</v>
      </c>
      <c r="C8" s="15" t="s">
        <v>8</v>
      </c>
      <c r="D8" s="8" t="s">
        <v>29</v>
      </c>
      <c r="E8" s="8"/>
      <c r="F8" t="s">
        <v>124</v>
      </c>
      <c r="G8" s="8"/>
    </row>
    <row r="9" spans="1:13" s="27" customFormat="1" x14ac:dyDescent="0.25">
      <c r="A9" s="14" t="s">
        <v>95</v>
      </c>
      <c r="B9" t="s">
        <v>30</v>
      </c>
      <c r="C9" s="8" t="s">
        <v>31</v>
      </c>
      <c r="D9" s="28" t="s">
        <v>29</v>
      </c>
      <c r="E9" s="28"/>
      <c r="F9" t="s">
        <v>47</v>
      </c>
    </row>
    <row r="10" spans="1:13" s="27" customFormat="1" x14ac:dyDescent="0.25">
      <c r="A10" s="14"/>
      <c r="B10" t="s">
        <v>20</v>
      </c>
      <c r="C10" s="88" t="s">
        <v>12</v>
      </c>
      <c r="D10" s="28" t="s">
        <v>29</v>
      </c>
      <c r="E10" s="28"/>
      <c r="F10" t="s">
        <v>366</v>
      </c>
    </row>
    <row r="11" spans="1:13" s="27" customFormat="1" x14ac:dyDescent="0.25">
      <c r="A11" s="14"/>
      <c r="B11" t="s">
        <v>367</v>
      </c>
      <c r="C11" s="88" t="s">
        <v>14</v>
      </c>
      <c r="D11" s="28" t="s">
        <v>29</v>
      </c>
      <c r="E11" s="28"/>
      <c r="F11" t="s">
        <v>365</v>
      </c>
    </row>
    <row r="12" spans="1:13" x14ac:dyDescent="0.25">
      <c r="A12" s="14" t="s">
        <v>95</v>
      </c>
      <c r="B12" t="s">
        <v>52</v>
      </c>
      <c r="C12" s="97" t="s">
        <v>11</v>
      </c>
      <c r="D12" s="2" t="s">
        <v>104</v>
      </c>
      <c r="E12" s="16" t="s">
        <v>32</v>
      </c>
      <c r="F12" t="s">
        <v>53</v>
      </c>
    </row>
    <row r="13" spans="1:13" s="17" customFormat="1" x14ac:dyDescent="0.25">
      <c r="A13" s="14" t="s">
        <v>95</v>
      </c>
      <c r="B13" t="s">
        <v>54</v>
      </c>
      <c r="C13" s="97" t="s">
        <v>55</v>
      </c>
      <c r="D13" s="29" t="s">
        <v>56</v>
      </c>
      <c r="E13" s="16" t="s">
        <v>57</v>
      </c>
      <c r="F13" t="s">
        <v>58</v>
      </c>
    </row>
    <row r="14" spans="1:13" s="17" customFormat="1" x14ac:dyDescent="0.25">
      <c r="A14" s="14"/>
      <c r="B14" t="s">
        <v>59</v>
      </c>
      <c r="C14" s="97" t="s">
        <v>100</v>
      </c>
      <c r="D14" s="17" t="s">
        <v>104</v>
      </c>
      <c r="E14" s="16" t="s">
        <v>32</v>
      </c>
      <c r="F14" t="s">
        <v>60</v>
      </c>
    </row>
    <row r="15" spans="1:13" s="17" customFormat="1" x14ac:dyDescent="0.25">
      <c r="A15" s="14"/>
      <c r="B15" t="s">
        <v>61</v>
      </c>
      <c r="C15" t="s">
        <v>62</v>
      </c>
      <c r="D15" s="29" t="s">
        <v>56</v>
      </c>
      <c r="E15" s="16" t="s">
        <v>57</v>
      </c>
      <c r="F15" t="s">
        <v>63</v>
      </c>
    </row>
    <row r="16" spans="1:13" s="17" customFormat="1" x14ac:dyDescent="0.25">
      <c r="A16" s="14" t="s">
        <v>95</v>
      </c>
      <c r="B16" t="s">
        <v>67</v>
      </c>
      <c r="C16" t="s">
        <v>0</v>
      </c>
      <c r="D16" s="1" t="s">
        <v>29</v>
      </c>
      <c r="E16" s="30"/>
      <c r="F16" t="s">
        <v>138</v>
      </c>
    </row>
    <row r="17" spans="1:6" s="7" customFormat="1" x14ac:dyDescent="0.25">
      <c r="A17" s="14"/>
      <c r="B17" t="s">
        <v>96</v>
      </c>
      <c r="C17" t="s">
        <v>22</v>
      </c>
      <c r="D17" s="7" t="s">
        <v>103</v>
      </c>
      <c r="E17" s="30" t="s">
        <v>68</v>
      </c>
      <c r="F17" t="s">
        <v>149</v>
      </c>
    </row>
    <row r="18" spans="1:6" s="7" customFormat="1" x14ac:dyDescent="0.25">
      <c r="A18" s="14" t="s">
        <v>95</v>
      </c>
      <c r="B18" t="s">
        <v>98</v>
      </c>
      <c r="C18" s="1" t="s">
        <v>172</v>
      </c>
      <c r="D18" s="1" t="s">
        <v>69</v>
      </c>
      <c r="E18" s="30" t="s">
        <v>50</v>
      </c>
      <c r="F18" t="s">
        <v>150</v>
      </c>
    </row>
    <row r="19" spans="1:6" s="7" customFormat="1" x14ac:dyDescent="0.25">
      <c r="A19" s="14" t="s">
        <v>95</v>
      </c>
      <c r="B19" t="s">
        <v>33</v>
      </c>
      <c r="C19" s="2" t="s">
        <v>34</v>
      </c>
      <c r="D19" s="1" t="s">
        <v>105</v>
      </c>
      <c r="E19" s="30" t="s">
        <v>66</v>
      </c>
      <c r="F19" t="s">
        <v>35</v>
      </c>
    </row>
    <row r="20" spans="1:6" s="7" customFormat="1" x14ac:dyDescent="0.25">
      <c r="A20" s="14" t="s">
        <v>95</v>
      </c>
      <c r="B20" t="s">
        <v>157</v>
      </c>
      <c r="C20" t="s">
        <v>36</v>
      </c>
      <c r="D20" s="19" t="s">
        <v>187</v>
      </c>
      <c r="E20" s="30" t="s">
        <v>64</v>
      </c>
      <c r="F20" t="s">
        <v>188</v>
      </c>
    </row>
    <row r="21" spans="1:6" s="7" customFormat="1" x14ac:dyDescent="0.25">
      <c r="A21" s="14" t="s">
        <v>95</v>
      </c>
      <c r="B21" t="s">
        <v>158</v>
      </c>
      <c r="C21" t="s">
        <v>37</v>
      </c>
      <c r="D21" s="19" t="s">
        <v>187</v>
      </c>
      <c r="E21" s="30" t="s">
        <v>64</v>
      </c>
      <c r="F21" t="s">
        <v>189</v>
      </c>
    </row>
    <row r="22" spans="1:6" s="7" customFormat="1" x14ac:dyDescent="0.25">
      <c r="A22" s="14" t="s">
        <v>95</v>
      </c>
      <c r="B22" t="s">
        <v>38</v>
      </c>
      <c r="C22" t="s">
        <v>39</v>
      </c>
      <c r="D22" s="19" t="s">
        <v>29</v>
      </c>
      <c r="E22" s="30"/>
      <c r="F22" t="s">
        <v>65</v>
      </c>
    </row>
    <row r="23" spans="1:6" s="17" customFormat="1" x14ac:dyDescent="0.25">
      <c r="A23" s="14"/>
      <c r="B23" t="s">
        <v>40</v>
      </c>
      <c r="C23" s="1" t="s">
        <v>2</v>
      </c>
      <c r="D23" s="1" t="s">
        <v>41</v>
      </c>
      <c r="E23" s="18" t="s">
        <v>106</v>
      </c>
      <c r="F23" t="s">
        <v>42</v>
      </c>
    </row>
    <row r="24" spans="1:6" s="17" customFormat="1" x14ac:dyDescent="0.25">
      <c r="A24" s="14"/>
      <c r="B24" t="s">
        <v>99</v>
      </c>
      <c r="C24" s="20" t="s">
        <v>15</v>
      </c>
      <c r="D24" s="19" t="s">
        <v>105</v>
      </c>
      <c r="E24" s="30" t="s">
        <v>66</v>
      </c>
      <c r="F24" t="s">
        <v>97</v>
      </c>
    </row>
    <row r="25" spans="1:6" s="17" customFormat="1" x14ac:dyDescent="0.25">
      <c r="A25" s="14"/>
      <c r="B25" t="s">
        <v>183</v>
      </c>
      <c r="C25" s="1" t="s">
        <v>181</v>
      </c>
      <c r="D25" s="8" t="s">
        <v>29</v>
      </c>
      <c r="E25" s="18"/>
      <c r="F25" t="s">
        <v>307</v>
      </c>
    </row>
    <row r="26" spans="1:6" s="17" customFormat="1" x14ac:dyDescent="0.25">
      <c r="A26" s="75"/>
      <c r="B26" s="17" t="s">
        <v>123</v>
      </c>
      <c r="C26" s="1" t="s">
        <v>13</v>
      </c>
      <c r="D26" s="8" t="s">
        <v>29</v>
      </c>
      <c r="F26" s="17" t="s">
        <v>344</v>
      </c>
    </row>
    <row r="27" spans="1:6" s="17" customFormat="1" x14ac:dyDescent="0.25">
      <c r="A27" s="75"/>
      <c r="B27" s="17" t="s">
        <v>235</v>
      </c>
      <c r="C27" s="1" t="s">
        <v>234</v>
      </c>
      <c r="D27" s="17" t="s">
        <v>105</v>
      </c>
      <c r="E27" s="17" t="s">
        <v>190</v>
      </c>
      <c r="F27" s="17" t="s">
        <v>236</v>
      </c>
    </row>
    <row r="28" spans="1:6" s="17" customFormat="1" x14ac:dyDescent="0.25">
      <c r="A28" s="75"/>
      <c r="B28" s="17" t="s">
        <v>165</v>
      </c>
      <c r="C28" s="1" t="s">
        <v>147</v>
      </c>
      <c r="D28" s="8" t="s">
        <v>29</v>
      </c>
      <c r="F28" s="17" t="s">
        <v>343</v>
      </c>
    </row>
    <row r="29" spans="1:6" s="17" customFormat="1" x14ac:dyDescent="0.25">
      <c r="A29" s="75"/>
      <c r="B29" s="17" t="s">
        <v>259</v>
      </c>
      <c r="C29" s="1" t="s">
        <v>258</v>
      </c>
      <c r="D29" s="2" t="s">
        <v>104</v>
      </c>
      <c r="E29" s="16" t="s">
        <v>32</v>
      </c>
      <c r="F29" s="17" t="s">
        <v>342</v>
      </c>
    </row>
    <row r="30" spans="1:6" s="17" customFormat="1" x14ac:dyDescent="0.25">
      <c r="A30" s="75"/>
      <c r="B30" s="17" t="s">
        <v>354</v>
      </c>
      <c r="C30" s="17" t="s">
        <v>355</v>
      </c>
      <c r="D30" s="17" t="s">
        <v>105</v>
      </c>
      <c r="F30" s="17" t="s">
        <v>368</v>
      </c>
    </row>
    <row r="31" spans="1:6" s="7" customFormat="1" x14ac:dyDescent="0.25">
      <c r="B31" s="74"/>
      <c r="C31" s="1"/>
      <c r="D31" s="1"/>
      <c r="E31" s="30"/>
      <c r="F31" s="31"/>
    </row>
    <row r="32" spans="1:6" s="7" customFormat="1" x14ac:dyDescent="0.25">
      <c r="B32" s="10" t="s">
        <v>70</v>
      </c>
      <c r="C32" s="32"/>
      <c r="D32" s="12"/>
      <c r="E32" s="12"/>
      <c r="F32" s="13" t="s">
        <v>71</v>
      </c>
    </row>
    <row r="33" spans="1:7" s="7" customFormat="1" x14ac:dyDescent="0.25">
      <c r="A33" s="22"/>
      <c r="B33" s="17" t="s">
        <v>72</v>
      </c>
      <c r="C33" s="1" t="s">
        <v>146</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151</v>
      </c>
      <c r="C36" s="1" t="s">
        <v>152</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369</v>
      </c>
      <c r="C42" s="11"/>
      <c r="D42" s="11"/>
      <c r="E42" s="11"/>
      <c r="F42" s="13" t="s">
        <v>372</v>
      </c>
      <c r="G42" s="1"/>
    </row>
    <row r="43" spans="1:7" s="7" customFormat="1" x14ac:dyDescent="0.25">
      <c r="A43" s="98"/>
      <c r="B43" s="99" t="s">
        <v>371</v>
      </c>
      <c r="C43" s="98"/>
      <c r="D43" s="98"/>
      <c r="E43" s="98"/>
      <c r="F43" s="36"/>
      <c r="G43" s="1"/>
    </row>
    <row r="44" spans="1:7" x14ac:dyDescent="0.25">
      <c r="G44" s="1"/>
    </row>
    <row r="45" spans="1:7" x14ac:dyDescent="0.25">
      <c r="B45" s="33" t="s">
        <v>370</v>
      </c>
      <c r="C45" s="11"/>
      <c r="D45" s="34"/>
      <c r="E45" s="34"/>
      <c r="F45" s="13" t="s">
        <v>373</v>
      </c>
    </row>
    <row r="46" spans="1:7" x14ac:dyDescent="0.25">
      <c r="A46" s="35"/>
      <c r="B46" s="99" t="s">
        <v>371</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workbookViewId="0">
      <selection activeCell="S5" sqref="B5:S5"/>
    </sheetView>
  </sheetViews>
  <sheetFormatPr defaultRowHeight="15" x14ac:dyDescent="0.25"/>
  <sheetData>
    <row r="1" spans="1:19" x14ac:dyDescent="0.25">
      <c r="A1" s="38"/>
      <c r="J1" s="79" t="s">
        <v>364</v>
      </c>
      <c r="P1" s="89"/>
    </row>
    <row r="2" spans="1:19" ht="15.75" thickBot="1" x14ac:dyDescent="0.3">
      <c r="A2" s="39" t="s">
        <v>9</v>
      </c>
      <c r="B2" s="82" t="s">
        <v>235</v>
      </c>
      <c r="C2" s="82" t="s">
        <v>239</v>
      </c>
      <c r="D2" s="82" t="s">
        <v>241</v>
      </c>
      <c r="E2" s="72" t="s">
        <v>237</v>
      </c>
      <c r="F2" s="54" t="s">
        <v>121</v>
      </c>
      <c r="G2" s="54" t="s">
        <v>120</v>
      </c>
      <c r="H2" s="82" t="s">
        <v>194</v>
      </c>
      <c r="I2" s="72" t="s">
        <v>256</v>
      </c>
      <c r="J2" s="85" t="s">
        <v>19</v>
      </c>
      <c r="K2" s="72" t="s">
        <v>196</v>
      </c>
      <c r="L2" s="72" t="s">
        <v>215</v>
      </c>
      <c r="M2" s="72" t="s">
        <v>204</v>
      </c>
      <c r="N2" s="72" t="s">
        <v>203</v>
      </c>
      <c r="O2" s="72" t="s">
        <v>205</v>
      </c>
      <c r="P2" s="72" t="s">
        <v>222</v>
      </c>
      <c r="Q2" s="72" t="s">
        <v>122</v>
      </c>
      <c r="R2" s="72" t="s">
        <v>148</v>
      </c>
      <c r="S2" s="72" t="s">
        <v>227</v>
      </c>
    </row>
    <row r="3" spans="1:19" x14ac:dyDescent="0.25">
      <c r="A3" s="40" t="s">
        <v>10</v>
      </c>
      <c r="B3" s="83" t="s">
        <v>234</v>
      </c>
      <c r="C3" s="83" t="s">
        <v>240</v>
      </c>
      <c r="D3" s="83" t="s">
        <v>242</v>
      </c>
      <c r="E3" s="73" t="s">
        <v>238</v>
      </c>
      <c r="F3" s="55" t="s">
        <v>17</v>
      </c>
      <c r="G3" s="55" t="s">
        <v>18</v>
      </c>
      <c r="H3" s="83" t="s">
        <v>192</v>
      </c>
      <c r="I3" s="73" t="s">
        <v>257</v>
      </c>
      <c r="J3" s="86" t="s">
        <v>16</v>
      </c>
      <c r="K3" s="73" t="s">
        <v>197</v>
      </c>
      <c r="L3" s="73" t="s">
        <v>362</v>
      </c>
      <c r="M3" s="73" t="s">
        <v>207</v>
      </c>
      <c r="N3" s="73" t="s">
        <v>206</v>
      </c>
      <c r="O3" s="73" t="s">
        <v>208</v>
      </c>
      <c r="P3" s="73" t="s">
        <v>223</v>
      </c>
      <c r="Q3" s="73" t="s">
        <v>102</v>
      </c>
      <c r="R3" s="73" t="s">
        <v>21</v>
      </c>
      <c r="S3" s="73" t="s">
        <v>224</v>
      </c>
    </row>
    <row r="4" spans="1:19" x14ac:dyDescent="0.25">
      <c r="B4" s="74" t="s">
        <v>191</v>
      </c>
      <c r="C4" s="74" t="s">
        <v>202</v>
      </c>
      <c r="D4" s="74" t="s">
        <v>243</v>
      </c>
      <c r="E4" s="74" t="s">
        <v>201</v>
      </c>
      <c r="F4" s="89" t="s">
        <v>261</v>
      </c>
      <c r="G4" s="89" t="s">
        <v>262</v>
      </c>
      <c r="H4" t="s">
        <v>280</v>
      </c>
      <c r="I4" s="74" t="s">
        <v>298</v>
      </c>
      <c r="J4" s="80" t="s">
        <v>3</v>
      </c>
      <c r="K4" t="s">
        <v>41</v>
      </c>
      <c r="L4" t="s">
        <v>214</v>
      </c>
      <c r="M4" s="81"/>
      <c r="N4" s="80"/>
      <c r="O4" s="80"/>
      <c r="P4" s="91"/>
      <c r="Q4" s="80"/>
      <c r="R4" s="80"/>
      <c r="S4" s="80"/>
    </row>
    <row r="5" spans="1:19" x14ac:dyDescent="0.25">
      <c r="B5" s="74" t="s">
        <v>191</v>
      </c>
      <c r="C5" s="74" t="s">
        <v>202</v>
      </c>
      <c r="D5" s="74" t="s">
        <v>243</v>
      </c>
      <c r="E5" s="74" t="s">
        <v>201</v>
      </c>
      <c r="F5" s="89" t="s">
        <v>261</v>
      </c>
      <c r="G5" s="89" t="s">
        <v>262</v>
      </c>
      <c r="H5" t="s">
        <v>195</v>
      </c>
      <c r="I5" s="74" t="s">
        <v>246</v>
      </c>
      <c r="J5" s="80" t="s">
        <v>180</v>
      </c>
      <c r="K5" t="s">
        <v>182</v>
      </c>
      <c r="M5" s="76" t="s">
        <v>219</v>
      </c>
      <c r="N5" t="s">
        <v>220</v>
      </c>
      <c r="O5" s="89">
        <v>1044</v>
      </c>
      <c r="P5" s="89" t="s">
        <v>331</v>
      </c>
      <c r="Q5" t="s">
        <v>270</v>
      </c>
      <c r="R5" t="s">
        <v>269</v>
      </c>
      <c r="S5">
        <v>24</v>
      </c>
    </row>
    <row r="6" spans="1:19" x14ac:dyDescent="0.25">
      <c r="B6" s="74" t="s">
        <v>191</v>
      </c>
      <c r="C6" s="74" t="s">
        <v>202</v>
      </c>
      <c r="D6" s="74" t="s">
        <v>243</v>
      </c>
      <c r="E6" s="74" t="s">
        <v>201</v>
      </c>
      <c r="F6" s="89" t="s">
        <v>261</v>
      </c>
      <c r="G6" s="89" t="s">
        <v>262</v>
      </c>
      <c r="H6" t="s">
        <v>210</v>
      </c>
      <c r="I6" s="74" t="s">
        <v>247</v>
      </c>
      <c r="J6" s="87" t="s">
        <v>178</v>
      </c>
      <c r="K6" s="77" t="s">
        <v>173</v>
      </c>
      <c r="L6" s="77"/>
      <c r="M6" s="76" t="s">
        <v>202</v>
      </c>
      <c r="N6" s="74" t="s">
        <v>213</v>
      </c>
      <c r="O6" s="89">
        <v>3941</v>
      </c>
      <c r="P6" s="89" t="s">
        <v>330</v>
      </c>
      <c r="Q6" t="s">
        <v>229</v>
      </c>
      <c r="R6" t="s">
        <v>228</v>
      </c>
      <c r="S6">
        <v>24</v>
      </c>
    </row>
    <row r="7" spans="1:19" x14ac:dyDescent="0.25">
      <c r="B7" s="74" t="s">
        <v>191</v>
      </c>
      <c r="C7" s="74" t="s">
        <v>202</v>
      </c>
      <c r="D7" s="74" t="s">
        <v>243</v>
      </c>
      <c r="E7" s="74" t="s">
        <v>201</v>
      </c>
      <c r="F7" s="89" t="s">
        <v>261</v>
      </c>
      <c r="G7" s="89" t="s">
        <v>262</v>
      </c>
      <c r="H7" t="s">
        <v>274</v>
      </c>
      <c r="I7" s="74" t="s">
        <v>287</v>
      </c>
      <c r="J7" s="87" t="s">
        <v>286</v>
      </c>
      <c r="K7" s="77" t="s">
        <v>173</v>
      </c>
      <c r="L7" s="77"/>
      <c r="M7" s="76" t="s">
        <v>202</v>
      </c>
      <c r="N7" s="74" t="s">
        <v>213</v>
      </c>
      <c r="O7" s="89">
        <v>3943</v>
      </c>
      <c r="P7" s="89" t="s">
        <v>330</v>
      </c>
      <c r="Q7" t="s">
        <v>229</v>
      </c>
      <c r="R7" t="s">
        <v>228</v>
      </c>
      <c r="S7">
        <v>24</v>
      </c>
    </row>
    <row r="8" spans="1:19" x14ac:dyDescent="0.25">
      <c r="B8" s="74" t="s">
        <v>191</v>
      </c>
      <c r="C8" s="74" t="s">
        <v>202</v>
      </c>
      <c r="D8" s="74" t="s">
        <v>243</v>
      </c>
      <c r="E8" s="74" t="s">
        <v>201</v>
      </c>
      <c r="F8" s="89" t="s">
        <v>261</v>
      </c>
      <c r="G8" s="89" t="s">
        <v>262</v>
      </c>
      <c r="H8" t="s">
        <v>193</v>
      </c>
      <c r="I8" s="74" t="s">
        <v>248</v>
      </c>
      <c r="J8" s="80" t="s">
        <v>154</v>
      </c>
      <c r="K8" t="s">
        <v>198</v>
      </c>
      <c r="L8" t="s">
        <v>214</v>
      </c>
      <c r="M8" s="81"/>
      <c r="N8" s="80"/>
      <c r="O8" s="91"/>
      <c r="P8" s="91"/>
      <c r="Q8" s="80"/>
      <c r="R8" s="80"/>
      <c r="S8" s="80"/>
    </row>
    <row r="9" spans="1:19" x14ac:dyDescent="0.25">
      <c r="B9" s="74" t="s">
        <v>191</v>
      </c>
      <c r="C9" s="74" t="s">
        <v>202</v>
      </c>
      <c r="D9" s="74" t="s">
        <v>243</v>
      </c>
      <c r="E9" s="74" t="s">
        <v>201</v>
      </c>
      <c r="F9" s="89" t="s">
        <v>261</v>
      </c>
      <c r="G9" s="89" t="s">
        <v>262</v>
      </c>
      <c r="H9" t="s">
        <v>279</v>
      </c>
      <c r="I9" s="74" t="s">
        <v>291</v>
      </c>
      <c r="J9" s="80" t="s">
        <v>290</v>
      </c>
      <c r="K9" t="s">
        <v>198</v>
      </c>
      <c r="L9" t="s">
        <v>214</v>
      </c>
      <c r="M9" s="81"/>
      <c r="N9" s="80"/>
      <c r="O9" s="91"/>
      <c r="P9" s="91"/>
      <c r="Q9" s="80"/>
      <c r="R9" s="80"/>
      <c r="S9" s="80"/>
    </row>
    <row r="10" spans="1:19" x14ac:dyDescent="0.25">
      <c r="B10" s="74" t="s">
        <v>191</v>
      </c>
      <c r="C10" s="74" t="s">
        <v>202</v>
      </c>
      <c r="D10" s="74" t="s">
        <v>243</v>
      </c>
      <c r="E10" s="74" t="s">
        <v>201</v>
      </c>
      <c r="F10" s="89" t="s">
        <v>261</v>
      </c>
      <c r="G10" s="89" t="s">
        <v>262</v>
      </c>
      <c r="H10" t="s">
        <v>200</v>
      </c>
      <c r="I10" s="74" t="s">
        <v>249</v>
      </c>
      <c r="J10" s="80" t="s">
        <v>155</v>
      </c>
      <c r="K10" s="76" t="s">
        <v>79</v>
      </c>
      <c r="L10" s="76"/>
      <c r="M10" s="76" t="s">
        <v>202</v>
      </c>
      <c r="N10" s="76" t="s">
        <v>230</v>
      </c>
      <c r="O10" s="89">
        <v>5351</v>
      </c>
      <c r="P10" s="89" t="s">
        <v>329</v>
      </c>
      <c r="Q10" t="s">
        <v>231</v>
      </c>
      <c r="R10" t="s">
        <v>232</v>
      </c>
      <c r="S10">
        <v>24</v>
      </c>
    </row>
    <row r="11" spans="1:19" x14ac:dyDescent="0.25">
      <c r="B11" s="74" t="s">
        <v>191</v>
      </c>
      <c r="C11" s="74" t="s">
        <v>202</v>
      </c>
      <c r="D11" s="74" t="s">
        <v>243</v>
      </c>
      <c r="E11" s="74" t="s">
        <v>201</v>
      </c>
      <c r="F11" s="89" t="s">
        <v>261</v>
      </c>
      <c r="G11" s="89" t="s">
        <v>262</v>
      </c>
      <c r="H11" t="s">
        <v>272</v>
      </c>
      <c r="I11" s="74" t="s">
        <v>283</v>
      </c>
      <c r="J11" s="80" t="s">
        <v>282</v>
      </c>
      <c r="K11" s="76" t="s">
        <v>79</v>
      </c>
      <c r="L11" s="76"/>
      <c r="M11" s="76" t="s">
        <v>202</v>
      </c>
      <c r="N11" s="76" t="s">
        <v>230</v>
      </c>
      <c r="O11" s="89">
        <v>5355</v>
      </c>
      <c r="P11" s="89" t="s">
        <v>329</v>
      </c>
      <c r="Q11" t="s">
        <v>231</v>
      </c>
      <c r="R11" t="s">
        <v>232</v>
      </c>
      <c r="S11">
        <v>24</v>
      </c>
    </row>
    <row r="12" spans="1:19" x14ac:dyDescent="0.25">
      <c r="B12" s="74" t="s">
        <v>191</v>
      </c>
      <c r="C12" s="74" t="s">
        <v>202</v>
      </c>
      <c r="D12" s="74" t="s">
        <v>243</v>
      </c>
      <c r="E12" s="74" t="s">
        <v>201</v>
      </c>
      <c r="F12" s="89" t="s">
        <v>261</v>
      </c>
      <c r="G12" s="89" t="s">
        <v>262</v>
      </c>
      <c r="H12" t="s">
        <v>199</v>
      </c>
      <c r="I12" s="74" t="s">
        <v>250</v>
      </c>
      <c r="J12" s="80" t="s">
        <v>153</v>
      </c>
      <c r="K12" s="76" t="s">
        <v>93</v>
      </c>
      <c r="L12" s="76"/>
      <c r="M12" s="76" t="s">
        <v>202</v>
      </c>
      <c r="N12" s="76" t="s">
        <v>212</v>
      </c>
      <c r="O12" s="89" t="s">
        <v>332</v>
      </c>
      <c r="P12" s="89" t="s">
        <v>333</v>
      </c>
      <c r="Q12" t="s">
        <v>226</v>
      </c>
      <c r="R12" t="s">
        <v>225</v>
      </c>
      <c r="S12">
        <v>24</v>
      </c>
    </row>
    <row r="13" spans="1:19" x14ac:dyDescent="0.25">
      <c r="B13" s="74" t="s">
        <v>191</v>
      </c>
      <c r="C13" s="74" t="s">
        <v>202</v>
      </c>
      <c r="D13" s="74" t="s">
        <v>243</v>
      </c>
      <c r="E13" s="74" t="s">
        <v>201</v>
      </c>
      <c r="F13" s="89" t="s">
        <v>261</v>
      </c>
      <c r="G13" s="89" t="s">
        <v>262</v>
      </c>
      <c r="H13" t="s">
        <v>276</v>
      </c>
      <c r="I13" s="74" t="s">
        <v>293</v>
      </c>
      <c r="J13" s="80" t="s">
        <v>292</v>
      </c>
      <c r="K13" s="76" t="s">
        <v>93</v>
      </c>
      <c r="L13" s="76"/>
      <c r="M13" s="76" t="s">
        <v>202</v>
      </c>
      <c r="N13" s="76" t="s">
        <v>212</v>
      </c>
      <c r="O13" s="89" t="s">
        <v>334</v>
      </c>
      <c r="P13" s="89" t="s">
        <v>335</v>
      </c>
      <c r="Q13" t="s">
        <v>226</v>
      </c>
      <c r="R13" t="s">
        <v>225</v>
      </c>
      <c r="S13">
        <v>24</v>
      </c>
    </row>
    <row r="14" spans="1:19" x14ac:dyDescent="0.25">
      <c r="B14" s="74" t="s">
        <v>191</v>
      </c>
      <c r="C14" s="74" t="s">
        <v>202</v>
      </c>
      <c r="D14" s="74" t="s">
        <v>243</v>
      </c>
      <c r="E14" s="74" t="s">
        <v>201</v>
      </c>
      <c r="F14" s="89" t="s">
        <v>261</v>
      </c>
      <c r="G14" s="89" t="s">
        <v>262</v>
      </c>
      <c r="H14" t="s">
        <v>278</v>
      </c>
      <c r="I14" t="s">
        <v>303</v>
      </c>
      <c r="J14" s="80" t="s">
        <v>304</v>
      </c>
      <c r="K14" s="76" t="s">
        <v>313</v>
      </c>
      <c r="L14" s="76"/>
      <c r="M14" s="76" t="s">
        <v>309</v>
      </c>
      <c r="N14" s="76" t="s">
        <v>310</v>
      </c>
      <c r="O14" s="89">
        <v>70374</v>
      </c>
      <c r="P14" s="89" t="s">
        <v>311</v>
      </c>
      <c r="Q14" t="s">
        <v>312</v>
      </c>
    </row>
    <row r="15" spans="1:19" x14ac:dyDescent="0.25">
      <c r="B15" s="74" t="s">
        <v>191</v>
      </c>
      <c r="C15" s="74" t="s">
        <v>202</v>
      </c>
      <c r="D15" s="74" t="s">
        <v>243</v>
      </c>
      <c r="E15" s="74" t="s">
        <v>201</v>
      </c>
      <c r="F15" s="89" t="s">
        <v>261</v>
      </c>
      <c r="G15" s="89" t="s">
        <v>262</v>
      </c>
      <c r="H15" s="78" t="s">
        <v>209</v>
      </c>
      <c r="I15" s="78" t="s">
        <v>217</v>
      </c>
      <c r="J15" s="87" t="s">
        <v>363</v>
      </c>
      <c r="K15" s="76" t="s">
        <v>314</v>
      </c>
      <c r="M15" t="s">
        <v>211</v>
      </c>
      <c r="N15" t="s">
        <v>336</v>
      </c>
      <c r="O15" s="89">
        <v>2288</v>
      </c>
      <c r="P15" s="89" t="s">
        <v>337</v>
      </c>
      <c r="Q15" t="s">
        <v>320</v>
      </c>
      <c r="R15" t="s">
        <v>321</v>
      </c>
      <c r="S15" t="s">
        <v>264</v>
      </c>
    </row>
    <row r="16" spans="1:19" x14ac:dyDescent="0.25">
      <c r="B16" s="74" t="s">
        <v>191</v>
      </c>
      <c r="C16" s="74" t="s">
        <v>202</v>
      </c>
      <c r="D16" s="74" t="s">
        <v>243</v>
      </c>
      <c r="E16" s="74" t="s">
        <v>201</v>
      </c>
      <c r="F16" s="89" t="s">
        <v>261</v>
      </c>
      <c r="G16" s="89" t="s">
        <v>262</v>
      </c>
      <c r="H16" s="78" t="s">
        <v>221</v>
      </c>
      <c r="I16" s="78" t="s">
        <v>251</v>
      </c>
      <c r="J16" s="87" t="s">
        <v>253</v>
      </c>
      <c r="K16" s="76" t="s">
        <v>315</v>
      </c>
      <c r="M16" t="s">
        <v>211</v>
      </c>
      <c r="N16" t="s">
        <v>336</v>
      </c>
      <c r="O16" s="89">
        <v>2288</v>
      </c>
      <c r="P16" s="89" t="s">
        <v>337</v>
      </c>
      <c r="Q16" t="s">
        <v>265</v>
      </c>
      <c r="R16" t="s">
        <v>266</v>
      </c>
      <c r="S16" t="s">
        <v>264</v>
      </c>
    </row>
    <row r="17" spans="2:19" x14ac:dyDescent="0.25">
      <c r="B17" s="74" t="s">
        <v>191</v>
      </c>
      <c r="C17" s="74" t="s">
        <v>202</v>
      </c>
      <c r="D17" s="74" t="s">
        <v>243</v>
      </c>
      <c r="E17" s="74" t="s">
        <v>201</v>
      </c>
      <c r="F17" s="89" t="s">
        <v>261</v>
      </c>
      <c r="G17" s="89" t="s">
        <v>262</v>
      </c>
      <c r="H17" s="78" t="s">
        <v>216</v>
      </c>
      <c r="I17" s="78" t="s">
        <v>218</v>
      </c>
      <c r="J17" s="87" t="s">
        <v>254</v>
      </c>
      <c r="K17" s="74" t="s">
        <v>255</v>
      </c>
      <c r="M17" t="s">
        <v>211</v>
      </c>
      <c r="N17" t="s">
        <v>267</v>
      </c>
      <c r="O17" s="89">
        <v>2290</v>
      </c>
      <c r="P17" s="89" t="s">
        <v>338</v>
      </c>
      <c r="Q17" t="s">
        <v>263</v>
      </c>
      <c r="R17" t="s">
        <v>268</v>
      </c>
      <c r="S17" t="s">
        <v>264</v>
      </c>
    </row>
    <row r="18" spans="2:19" x14ac:dyDescent="0.25">
      <c r="B18" s="74" t="s">
        <v>191</v>
      </c>
      <c r="C18" s="74" t="s">
        <v>202</v>
      </c>
      <c r="D18" s="74" t="s">
        <v>243</v>
      </c>
      <c r="E18" s="74" t="s">
        <v>201</v>
      </c>
      <c r="F18" s="89" t="s">
        <v>261</v>
      </c>
      <c r="G18" s="89" t="s">
        <v>262</v>
      </c>
      <c r="H18" t="s">
        <v>277</v>
      </c>
      <c r="I18" s="90" t="s">
        <v>295</v>
      </c>
      <c r="J18" s="87" t="s">
        <v>294</v>
      </c>
      <c r="K18" s="74" t="s">
        <v>41</v>
      </c>
      <c r="M18" t="s">
        <v>316</v>
      </c>
      <c r="N18" t="s">
        <v>317</v>
      </c>
      <c r="O18" s="89">
        <v>53447</v>
      </c>
      <c r="P18" s="89" t="s">
        <v>322</v>
      </c>
      <c r="Q18" t="s">
        <v>319</v>
      </c>
      <c r="R18" t="s">
        <v>318</v>
      </c>
    </row>
    <row r="19" spans="2:19" x14ac:dyDescent="0.25">
      <c r="B19" s="74" t="s">
        <v>191</v>
      </c>
      <c r="C19" s="74" t="s">
        <v>202</v>
      </c>
      <c r="D19" s="74" t="s">
        <v>243</v>
      </c>
      <c r="E19" s="74" t="s">
        <v>201</v>
      </c>
      <c r="F19" s="89" t="s">
        <v>261</v>
      </c>
      <c r="G19" s="89" t="s">
        <v>262</v>
      </c>
      <c r="H19" t="s">
        <v>281</v>
      </c>
      <c r="I19" s="90" t="s">
        <v>297</v>
      </c>
      <c r="J19" s="87" t="s">
        <v>296</v>
      </c>
      <c r="K19" s="74" t="s">
        <v>75</v>
      </c>
      <c r="L19" t="s">
        <v>214</v>
      </c>
      <c r="M19" s="81"/>
      <c r="N19" s="80"/>
      <c r="O19" s="91"/>
      <c r="P19" s="91"/>
      <c r="Q19" s="80"/>
      <c r="R19" s="80"/>
      <c r="S19" s="80"/>
    </row>
    <row r="20" spans="2:19" x14ac:dyDescent="0.25">
      <c r="B20" s="74" t="s">
        <v>191</v>
      </c>
      <c r="C20" s="74" t="s">
        <v>202</v>
      </c>
      <c r="D20" s="74" t="s">
        <v>243</v>
      </c>
      <c r="E20" s="74" t="s">
        <v>201</v>
      </c>
      <c r="F20" s="89" t="s">
        <v>261</v>
      </c>
      <c r="G20" s="89" t="s">
        <v>262</v>
      </c>
      <c r="H20" t="s">
        <v>271</v>
      </c>
      <c r="I20" t="s">
        <v>361</v>
      </c>
      <c r="J20" s="80" t="s">
        <v>305</v>
      </c>
      <c r="K20" s="74"/>
      <c r="O20" s="89"/>
      <c r="P20" s="89"/>
    </row>
    <row r="21" spans="2:19" x14ac:dyDescent="0.25">
      <c r="B21" s="74" t="s">
        <v>191</v>
      </c>
      <c r="C21" s="74" t="s">
        <v>202</v>
      </c>
      <c r="D21" s="74" t="s">
        <v>243</v>
      </c>
      <c r="E21" s="74" t="s">
        <v>201</v>
      </c>
      <c r="F21" s="89" t="s">
        <v>261</v>
      </c>
      <c r="G21" s="89" t="s">
        <v>262</v>
      </c>
      <c r="H21" t="s">
        <v>275</v>
      </c>
      <c r="I21" t="s">
        <v>289</v>
      </c>
      <c r="J21" s="80" t="s">
        <v>288</v>
      </c>
      <c r="K21" s="74"/>
      <c r="O21" s="89"/>
      <c r="P21" s="8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Förklaring</vt:lpstr>
      <vt:lpstr>Metadata</vt:lpstr>
      <vt:lpstr>Sensorinfo</vt:lpstr>
      <vt:lpstr>Information</vt:lpstr>
      <vt:lpstr>Translate</vt:lpstr>
      <vt:lpstr>Kolumnförklaring</vt:lpstr>
      <vt:lpstr>Sens_original</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2018-11-21T13:30:04Z</dcterms:modified>
</cp:coreProperties>
</file>