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0" yWindow="-90" windowWidth="18930" windowHeight="5910" tabRatio="840" activeTab="2"/>
  </bookViews>
  <sheets>
    <sheet name="Förklaring" sheetId="7" r:id="rId1"/>
    <sheet name="Metadata" sheetId="1" r:id="rId2"/>
    <sheet name="Sensorinfo" sheetId="8" r:id="rId3"/>
    <sheet name="Information" sheetId="9" r:id="rId4"/>
    <sheet name="Translate" sheetId="10" r:id="rId5"/>
    <sheet name="Kolumnförklaring" sheetId="5" r:id="rId6"/>
    <sheet name="Sens_original" sheetId="11" r:id="rId7"/>
  </sheets>
  <calcPr calcId="145621"/>
</workbook>
</file>

<file path=xl/calcChain.xml><?xml version="1.0" encoding="utf-8"?>
<calcChain xmlns="http://schemas.openxmlformats.org/spreadsheetml/2006/main">
  <c r="C20" i="7" l="1"/>
  <c r="C21" i="7"/>
</calcChain>
</file>

<file path=xl/comments1.xml><?xml version="1.0" encoding="utf-8"?>
<comments xmlns="http://schemas.openxmlformats.org/spreadsheetml/2006/main">
  <authors>
    <author>Martin Hansson</author>
  </authors>
  <commentList>
    <comment ref="B2" authorId="0">
      <text>
        <r>
          <rPr>
            <sz val="9"/>
            <color indexed="81"/>
            <rFont val="Tahoma"/>
            <family val="2"/>
          </rPr>
          <t xml:space="preserve">Året då provtagningen utförts.
</t>
        </r>
      </text>
    </comment>
    <comment ref="C2" authorId="0">
      <text>
        <r>
          <rPr>
            <sz val="9"/>
            <color indexed="81"/>
            <rFont val="Tahoma"/>
            <family val="2"/>
          </rPr>
          <t xml:space="preserve">Kod för det projekt eller undersökning där provtagningen ingår. Om kod saknas begär ny kod av datavärden </t>
        </r>
        <r>
          <rPr>
            <u/>
            <sz val="9"/>
            <color indexed="81"/>
            <rFont val="Tahoma"/>
            <family val="2"/>
          </rPr>
          <t>innan</t>
        </r>
        <r>
          <rPr>
            <sz val="9"/>
            <color indexed="81"/>
            <rFont val="Tahoma"/>
            <family val="2"/>
          </rPr>
          <t xml:space="preserve"> leverans sker till datavärd. </t>
        </r>
        <r>
          <rPr>
            <sz val="9"/>
            <color indexed="81"/>
            <rFont val="Tahoma"/>
            <family val="2"/>
          </rPr>
          <t xml:space="preserve">
</t>
        </r>
      </text>
    </comment>
    <comment ref="D2" authorId="0">
      <text>
        <r>
          <rPr>
            <sz val="9"/>
            <color indexed="81"/>
            <rFont val="Tahoma"/>
            <family val="2"/>
          </rPr>
          <t xml:space="preserve">Kod för t.ex. den myndighet eller vattenvårdsförbund som beställt provtagningen
</t>
        </r>
      </text>
    </comment>
    <comment ref="G2" authorId="0">
      <text>
        <r>
          <rPr>
            <sz val="9"/>
            <color indexed="81"/>
            <rFont val="Tahoma"/>
            <family val="2"/>
          </rPr>
          <t xml:space="preserve">Datum när provtagningen påbörjades
</t>
        </r>
      </text>
    </comment>
    <comment ref="H2" authorId="0">
      <text>
        <r>
          <rPr>
            <sz val="9"/>
            <color indexed="81"/>
            <rFont val="Tahoma"/>
            <family val="2"/>
          </rPr>
          <t>Tidpunkt då provtagningen startade. UTC = Normaltid - 1 timme eller sommartid - 2 timmar</t>
        </r>
      </text>
    </comment>
    <comment ref="I2" authorId="0">
      <text>
        <r>
          <rPr>
            <sz val="9"/>
            <color indexed="81"/>
            <rFont val="Tahoma"/>
            <family val="2"/>
          </rPr>
          <t>Datum när provtagningen avslutades</t>
        </r>
      </text>
    </comment>
    <comment ref="J2" authorId="0">
      <text>
        <r>
          <rPr>
            <sz val="9"/>
            <color indexed="81"/>
            <rFont val="Tahoma"/>
            <family val="2"/>
          </rPr>
          <t xml:space="preserve">Tidpunkt då provtagningen avslutades. UTC = Normaltid - 1 timme eller sommartid - 2 timmar
</t>
        </r>
      </text>
    </comment>
    <comment ref="K2" authorId="0">
      <text>
        <r>
          <rPr>
            <sz val="9"/>
            <color indexed="81"/>
            <rFont val="Tahoma"/>
            <family val="2"/>
          </rPr>
          <t xml:space="preserve">Saknas fartygskod kontakta datavärden
</t>
        </r>
      </text>
    </comment>
    <comment ref="L2" authorId="0">
      <text>
        <r>
          <rPr>
            <sz val="9"/>
            <color indexed="81"/>
            <rFont val="Tahoma"/>
            <family val="2"/>
          </rPr>
          <t xml:space="preserve">Löpnummer för expedition/mätkampanj per år och fartyg. Gäller enbart nationell miljöövervakning:
</t>
        </r>
      </text>
    </comment>
    <comment ref="M2" authorId="0">
      <text>
        <r>
          <rPr>
            <sz val="9"/>
            <color indexed="81"/>
            <rFont val="Tahoma"/>
            <family val="2"/>
          </rPr>
          <t xml:space="preserve">Börjar på 0001 varje nytt år/fartyg (Serienumret skall även ta hänsyn till prover som inte inkluderats i leveransen, dvs serien skall var unik för fartyget) 
Gäller enbart nationell miljöövervakning:
</t>
        </r>
      </text>
    </comment>
    <comment ref="N2" authorId="0">
      <text>
        <r>
          <rPr>
            <sz val="9"/>
            <color indexed="81"/>
            <rFont val="Tahoma"/>
            <family val="2"/>
          </rPr>
          <t xml:space="preserve">Namnet på den station som provtagits
</t>
        </r>
      </text>
    </comment>
  </commentList>
</comments>
</file>

<file path=xl/comments2.xml><?xml version="1.0" encoding="utf-8"?>
<comments xmlns="http://schemas.openxmlformats.org/spreadsheetml/2006/main">
  <authors>
    <author>Martin Hansson</author>
    <author>Örjan Bäck</author>
  </authors>
  <commentList>
    <comment ref="F2" authorId="0">
      <text>
        <r>
          <rPr>
            <sz val="9"/>
            <color indexed="81"/>
            <rFont val="Tahoma"/>
            <family val="2"/>
          </rPr>
          <t>Ange den tidsperiod som informationen om sensorn är giltlig. Om något har ändrats under den tidsperiod som dataleveransen avser lägga till en ny rad med en ny giltlighetstid. Aktuellt om en sensor byts ut under året.</t>
        </r>
      </text>
    </comment>
    <comment ref="K6" authorId="1">
      <text>
        <r>
          <rPr>
            <b/>
            <sz val="9"/>
            <color indexed="81"/>
            <rFont val="Tahoma"/>
            <family val="2"/>
          </rPr>
          <t>Örjan Bäck:</t>
        </r>
        <r>
          <rPr>
            <sz val="9"/>
            <color indexed="81"/>
            <rFont val="Tahoma"/>
            <family val="2"/>
          </rPr>
          <t xml:space="preserve">
Ändra all konduktivitet till S/m ??</t>
        </r>
      </text>
    </comment>
    <comment ref="K7" authorId="1">
      <text>
        <r>
          <rPr>
            <b/>
            <sz val="9"/>
            <color indexed="81"/>
            <rFont val="Tahoma"/>
            <family val="2"/>
          </rPr>
          <t>Örjan Bäck:</t>
        </r>
        <r>
          <rPr>
            <sz val="9"/>
            <color indexed="81"/>
            <rFont val="Tahoma"/>
            <family val="2"/>
          </rPr>
          <t xml:space="preserve">
Ändra all konduktivitet till S/m ??</t>
        </r>
      </text>
    </comment>
    <comment ref="K17" authorId="1">
      <text>
        <r>
          <rPr>
            <b/>
            <sz val="9"/>
            <color indexed="81"/>
            <rFont val="Tahoma"/>
            <family val="2"/>
          </rPr>
          <t>Örjan Bäck:</t>
        </r>
        <r>
          <rPr>
            <sz val="9"/>
            <color indexed="81"/>
            <rFont val="Tahoma"/>
            <family val="2"/>
          </rPr>
          <t xml:space="preserve">
Seabirds programvara visar fel enhet: mg/m^3 men ska vara ppb (parts per billion)</t>
        </r>
      </text>
    </comment>
  </commentList>
</comments>
</file>

<file path=xl/comments3.xml><?xml version="1.0" encoding="utf-8"?>
<comments xmlns="http://schemas.openxmlformats.org/spreadsheetml/2006/main">
  <authors>
    <author>Anders.Olsson</author>
  </authors>
  <commentList>
    <comment ref="D20" authorId="0">
      <text>
        <r>
          <rPr>
            <b/>
            <sz val="8"/>
            <color indexed="81"/>
            <rFont val="Tahoma"/>
            <family val="2"/>
          </rPr>
          <t>Anders.Olsson:</t>
        </r>
        <r>
          <rPr>
            <sz val="8"/>
            <color indexed="81"/>
            <rFont val="Tahoma"/>
            <family val="2"/>
          </rPr>
          <t xml:space="preserve">
Punkter inte komma</t>
        </r>
      </text>
    </comment>
  </commentList>
</comments>
</file>

<file path=xl/comments4.xml><?xml version="1.0" encoding="utf-8"?>
<comments xmlns="http://schemas.openxmlformats.org/spreadsheetml/2006/main">
  <authors>
    <author>Martin Hansson</author>
    <author>Örjan Bäck</author>
  </authors>
  <commentList>
    <comment ref="F2" authorId="0">
      <text>
        <r>
          <rPr>
            <sz val="9"/>
            <color indexed="81"/>
            <rFont val="Tahoma"/>
            <family val="2"/>
          </rPr>
          <t>Ange den tidsperiod som informationen om sensorn är giltlig. Om något har ändrats under den tidsperiod som dataleveransen avser lägga till en ny rad med en ny giltlighetstid. Aktuellt om en sensor byts ut under året.</t>
        </r>
      </text>
    </comment>
    <comment ref="K6" authorId="1">
      <text>
        <r>
          <rPr>
            <b/>
            <sz val="9"/>
            <color indexed="81"/>
            <rFont val="Tahoma"/>
            <family val="2"/>
          </rPr>
          <t>Örjan Bäck:</t>
        </r>
        <r>
          <rPr>
            <sz val="9"/>
            <color indexed="81"/>
            <rFont val="Tahoma"/>
            <family val="2"/>
          </rPr>
          <t xml:space="preserve">
Ändra all konduktivitet till S/m ??</t>
        </r>
      </text>
    </comment>
    <comment ref="K7" authorId="1">
      <text>
        <r>
          <rPr>
            <b/>
            <sz val="9"/>
            <color indexed="81"/>
            <rFont val="Tahoma"/>
            <family val="2"/>
          </rPr>
          <t>Örjan Bäck:</t>
        </r>
        <r>
          <rPr>
            <sz val="9"/>
            <color indexed="81"/>
            <rFont val="Tahoma"/>
            <family val="2"/>
          </rPr>
          <t xml:space="preserve">
Ändra all konduktivitet till S/m ??</t>
        </r>
      </text>
    </comment>
    <comment ref="K17" authorId="1">
      <text>
        <r>
          <rPr>
            <b/>
            <sz val="9"/>
            <color indexed="81"/>
            <rFont val="Tahoma"/>
            <family val="2"/>
          </rPr>
          <t>Örjan Bäck:</t>
        </r>
        <r>
          <rPr>
            <sz val="9"/>
            <color indexed="81"/>
            <rFont val="Tahoma"/>
            <family val="2"/>
          </rPr>
          <t xml:space="preserve">
Seabirds programvara visar fel enhet: mg/m^3 men ska vara ppb (parts per billion)</t>
        </r>
      </text>
    </comment>
  </commentList>
</comments>
</file>

<file path=xl/sharedStrings.xml><?xml version="1.0" encoding="utf-8"?>
<sst xmlns="http://schemas.openxmlformats.org/spreadsheetml/2006/main" count="1012" uniqueCount="397">
  <si>
    <t>SHIPC</t>
  </si>
  <si>
    <t>MYEAR</t>
  </si>
  <si>
    <t>WADEP</t>
  </si>
  <si>
    <t>DEPH</t>
  </si>
  <si>
    <t>WEATH</t>
  </si>
  <si>
    <t>CLOUD</t>
  </si>
  <si>
    <t>ICEOB</t>
  </si>
  <si>
    <t>WINSP</t>
  </si>
  <si>
    <t>PROJ</t>
  </si>
  <si>
    <t>Förklaring:</t>
  </si>
  <si>
    <t>Tabellhuvud:</t>
  </si>
  <si>
    <t>SDATE</t>
  </si>
  <si>
    <t>SLABO</t>
  </si>
  <si>
    <t>SMTYP</t>
  </si>
  <si>
    <t>ALABO</t>
  </si>
  <si>
    <t>COMNT_VISIT</t>
  </si>
  <si>
    <t>PARAM</t>
  </si>
  <si>
    <t>VALIDFR</t>
  </si>
  <si>
    <t>VALIDTO</t>
  </si>
  <si>
    <t>Parameter</t>
  </si>
  <si>
    <t>Provtagande laboratorium</t>
  </si>
  <si>
    <t>UNCERT</t>
  </si>
  <si>
    <t>CRUISE_NO</t>
  </si>
  <si>
    <t>Format att leverera data till datavärd vid SMHI</t>
  </si>
  <si>
    <t>Fältnamn/ Kort-namn</t>
  </si>
  <si>
    <t>Kommentar/ Beskrivning</t>
  </si>
  <si>
    <t>Provtagningstillfälle / besök</t>
  </si>
  <si>
    <t>Ett tillfälle då en plats besökts för provtagning</t>
  </si>
  <si>
    <t>Projekt/Undersökning</t>
  </si>
  <si>
    <t>kod</t>
  </si>
  <si>
    <t>Beställare</t>
  </si>
  <si>
    <t>ORDERER</t>
  </si>
  <si>
    <t>YYYY-MM-DD</t>
  </si>
  <si>
    <t>Stationsnamn</t>
  </si>
  <si>
    <t>STATN</t>
  </si>
  <si>
    <t>Namnet på den station som provtagits</t>
  </si>
  <si>
    <t>LATIT</t>
  </si>
  <si>
    <t>LONGI</t>
  </si>
  <si>
    <t>Positioneringssystem</t>
  </si>
  <si>
    <t>POSYS</t>
  </si>
  <si>
    <t>Vattendjup vid stationen</t>
  </si>
  <si>
    <t>m</t>
  </si>
  <si>
    <t>Vattendjupet vid stationen</t>
  </si>
  <si>
    <t>Förklaring</t>
  </si>
  <si>
    <t>Enhet/Kod</t>
  </si>
  <si>
    <t>Format</t>
  </si>
  <si>
    <t>OBS!  Antal decimaler är MAX ANTAL ej OBLIGATORISKT ANTAL</t>
  </si>
  <si>
    <t>Kod för t.ex. den myndighet eller vattenvårdsförbund som beställt provtagningen</t>
  </si>
  <si>
    <t>År</t>
  </si>
  <si>
    <t>YYYY</t>
  </si>
  <si>
    <t>NNNN</t>
  </si>
  <si>
    <t>Året då provtagningen utförts</t>
  </si>
  <si>
    <t>Start provtagningsdatum</t>
  </si>
  <si>
    <t>Datum när provtagningen påbörjades</t>
  </si>
  <si>
    <t>Start tid (UTC)</t>
  </si>
  <si>
    <t>STIME</t>
  </si>
  <si>
    <t>Timme:Minut</t>
  </si>
  <si>
    <t>NN:NN</t>
  </si>
  <si>
    <t>Tidpunkt då provtagningen startade. UTC = Normaltid - 1 timme eller sommartid - 2 timmar</t>
  </si>
  <si>
    <t>Slut provtagningsdatum</t>
  </si>
  <si>
    <t>Datum när provtagningen avslutades</t>
  </si>
  <si>
    <t>Slut tid</t>
  </si>
  <si>
    <t>ETIME</t>
  </si>
  <si>
    <t>Tidpunkt då provtagningen avslutades. UTC = Normaltid - 1 timme eller sommartid - 2 timmar</t>
  </si>
  <si>
    <t>NNNN.nnnn</t>
  </si>
  <si>
    <t>Beskrivning om hur positionen bestämts</t>
  </si>
  <si>
    <t>Text</t>
  </si>
  <si>
    <t>Fartyg/Mätplattform</t>
  </si>
  <si>
    <t>NN</t>
  </si>
  <si>
    <t>0001-9999</t>
  </si>
  <si>
    <t>Förhållanden vid provtagning</t>
  </si>
  <si>
    <t>Beskriver förhållandena vid provtaning</t>
  </si>
  <si>
    <t>Vindriktning</t>
  </si>
  <si>
    <t xml:space="preserve">Vindriktning (från) vid provtagning </t>
  </si>
  <si>
    <t>Vindhastighet</t>
  </si>
  <si>
    <t>m/s</t>
  </si>
  <si>
    <t>Vindhastighet vid provtagning</t>
  </si>
  <si>
    <t>Lufttemperatur</t>
  </si>
  <si>
    <t>AIRTEMP</t>
  </si>
  <si>
    <t>°C</t>
  </si>
  <si>
    <t>-NN.n</t>
  </si>
  <si>
    <t>Lufttemperatur vid provtagning</t>
  </si>
  <si>
    <t>hPa</t>
  </si>
  <si>
    <t>Lufttryck vid provtagning</t>
  </si>
  <si>
    <t>Väder</t>
  </si>
  <si>
    <t>Väder vid provtagning</t>
  </si>
  <si>
    <t>Moln</t>
  </si>
  <si>
    <t>Molnighet vid provtagning</t>
  </si>
  <si>
    <t>Sjöhävning</t>
  </si>
  <si>
    <t>WAVES</t>
  </si>
  <si>
    <t>Sjöhävning vid provtagning</t>
  </si>
  <si>
    <t>Is</t>
  </si>
  <si>
    <t>Isförhållanden vid provtagning</t>
  </si>
  <si>
    <t>ml/l</t>
  </si>
  <si>
    <t>Humus</t>
  </si>
  <si>
    <t>*</t>
  </si>
  <si>
    <t>Expeditionsnummer</t>
  </si>
  <si>
    <t>Kommentar om provtagningstillfället/besöket</t>
  </si>
  <si>
    <t>Serienummer</t>
  </si>
  <si>
    <t>Besökskommentar</t>
  </si>
  <si>
    <t>EDATE</t>
  </si>
  <si>
    <t>Vattendjup vid stationen (m)</t>
  </si>
  <si>
    <t>RANA</t>
  </si>
  <si>
    <t>0-99</t>
  </si>
  <si>
    <t>År-månad-dag</t>
  </si>
  <si>
    <t>Fritext</t>
  </si>
  <si>
    <t>NNN</t>
  </si>
  <si>
    <t>Slut tid (UTC)</t>
  </si>
  <si>
    <t>Fartyg/Mätplattform (kod)</t>
  </si>
  <si>
    <t>Väder (kod)</t>
  </si>
  <si>
    <t>Moln (kod)</t>
  </si>
  <si>
    <t>Sjöhävning (kod)</t>
  </si>
  <si>
    <t>Is (kod)</t>
  </si>
  <si>
    <t>Exempel</t>
  </si>
  <si>
    <t>SMHI</t>
  </si>
  <si>
    <t>HC-C-C2</t>
  </si>
  <si>
    <t>Projekt/Undersökning (kod)</t>
  </si>
  <si>
    <t>Start provtagningsdatum (YYYY-MM-DD)</t>
  </si>
  <si>
    <t>Slut provtagningsdatum (YYYY-MM-DD)</t>
  </si>
  <si>
    <t>Besökskommentar (fritext)</t>
  </si>
  <si>
    <t>Giltligt t.o.m. (YYYY-MM-DD)</t>
  </si>
  <si>
    <t>Giltlig f.r.o.m. (YYYY-MM-DD)</t>
  </si>
  <si>
    <t>Mätområde (fritext)</t>
  </si>
  <si>
    <t>Provtagartyp (Kod)</t>
  </si>
  <si>
    <t xml:space="preserve">Kod för det projekt eller undersökning där provtagningen ingår. Om kod saknas begär ny kod av datavärden innan leverans sker till datavärd. </t>
  </si>
  <si>
    <t>format:</t>
  </si>
  <si>
    <t>version:</t>
  </si>
  <si>
    <t>Denna fil innehåller följande kalkylblad:</t>
  </si>
  <si>
    <t>Kolumner</t>
  </si>
  <si>
    <t>Kolumnförklaring</t>
  </si>
  <si>
    <t xml:space="preserve"> -beskrivning av fält och enheter</t>
  </si>
  <si>
    <t>DTYPE</t>
  </si>
  <si>
    <t>RLABO</t>
  </si>
  <si>
    <t>REPBY</t>
  </si>
  <si>
    <t>COMNT_DN</t>
  </si>
  <si>
    <t>FORMAT</t>
  </si>
  <si>
    <t>Formatnamn enligt ovan</t>
  </si>
  <si>
    <t>VERSION</t>
  </si>
  <si>
    <t>Version enligt ovan</t>
  </si>
  <si>
    <t>Saknas fartygskod kontakta datavärden</t>
  </si>
  <si>
    <t>Analysinfo</t>
  </si>
  <si>
    <t>Provtagningsinfo</t>
  </si>
  <si>
    <t xml:space="preserve"> -mall för data och metadata </t>
  </si>
  <si>
    <t xml:space="preserve"> -mall för analysinformation som är kopplad till data</t>
  </si>
  <si>
    <t xml:space="preserve"> -mall för provtagningsinformation som är kopplad till data </t>
  </si>
  <si>
    <t xml:space="preserve"> - exempel på hur mallen skall fyllas i finns i respektive mall</t>
  </si>
  <si>
    <t>exempel:</t>
  </si>
  <si>
    <t>WINDIR</t>
  </si>
  <si>
    <t>REFSK_SMP</t>
  </si>
  <si>
    <t>Mätosäkerhet (fritext)</t>
  </si>
  <si>
    <t>Gäller enbart nationell miljöövervakning: Löpnummer för expedition/mätkampanj per år och fartyg</t>
  </si>
  <si>
    <t>Gäller enbart nationell miljöövervakning: Börjar på 0001 varje nytt år/fartyg (Serienumret skall även ta hänsyn till prover som inte inkluderats i leveransen, dvs serien skall var unik för fartyget)</t>
  </si>
  <si>
    <t>Lufttryck</t>
  </si>
  <si>
    <t>AIRPRES</t>
  </si>
  <si>
    <t>DOXY_CTD</t>
  </si>
  <si>
    <t>SALT_CTD</t>
  </si>
  <si>
    <t>TEMP_CTD</t>
  </si>
  <si>
    <t>Positioneringssystem, verklig (kod)</t>
  </si>
  <si>
    <t>Latitud, verklig</t>
  </si>
  <si>
    <t>Longitud, verklig</t>
  </si>
  <si>
    <t>* = obligatoriska fält, (*) = Ange minst en position</t>
  </si>
  <si>
    <t>Rapporterande institut (kod)</t>
  </si>
  <si>
    <t>Kommentarer (fritext)</t>
  </si>
  <si>
    <t>DESCR</t>
  </si>
  <si>
    <t>Beskrivning av datasetet (fritext)</t>
  </si>
  <si>
    <t xml:space="preserve">Var? När? Hur? Varför? Beskriv kortfattat datasetet. </t>
  </si>
  <si>
    <t>Provtagningsmetod referens (Kod)</t>
  </si>
  <si>
    <t>Provtagande laboratorium (Kod)</t>
  </si>
  <si>
    <t xml:space="preserve">När den ifyllda mallen sänds till datavärden måste också nedanstående information fyllas i. </t>
  </si>
  <si>
    <t>Rapporterat av (fritext)</t>
  </si>
  <si>
    <t>Vindhastighet (m/s)</t>
  </si>
  <si>
    <t>Lufttemperatur (°C)</t>
  </si>
  <si>
    <t xml:space="preserve">Luftrryck (hPa) </t>
  </si>
  <si>
    <t>SERNO</t>
  </si>
  <si>
    <t>mS/m</t>
  </si>
  <si>
    <t>Gulämne</t>
  </si>
  <si>
    <t>Länsstyrelsen Västra Götaland</t>
  </si>
  <si>
    <t>Svea Bengtsson</t>
  </si>
  <si>
    <t>Vindriktning (kod)</t>
  </si>
  <si>
    <t>CNDC_CTD</t>
  </si>
  <si>
    <t>Uppdaterad kodlista hittas på SMHIs hemsida.  https://www.smhi.se/oceanografi/oce_info_data/shark_web/downloads/codelist_SMHI.xlsx</t>
  </si>
  <si>
    <t>PRES_CTD</t>
  </si>
  <si>
    <t>ADD_SMP</t>
  </si>
  <si>
    <t>dbar</t>
  </si>
  <si>
    <t>Övrig provtagning vid stationen</t>
  </si>
  <si>
    <t>Datatyp (kod)</t>
  </si>
  <si>
    <t>Longitud, verklig (DDMM.MM, DD.dddd)</t>
  </si>
  <si>
    <t>Latitud, verklig (DDMM.mm, DD.dddd)</t>
  </si>
  <si>
    <t>DDMM.mmmm, DD.dddd</t>
  </si>
  <si>
    <t>Latitud, verklig position uppnätt vid provtagning, enligt SWEREF99 uttryckt som grader minuter och decimalminuter eller som grader och decimal grader med valfritt antal decimaler</t>
  </si>
  <si>
    <t>Longitud, verklig position uppnätt vid provtagning,  enligt SWEREF99 uttryckt som grader och decimalminuter  eller som grader och decimal grader med valfritt antal decimaler</t>
  </si>
  <si>
    <t>Text/nummer</t>
  </si>
  <si>
    <t>SBE1044</t>
  </si>
  <si>
    <t>PARAM_REPORTED</t>
  </si>
  <si>
    <t>sal00: Salinity, Practical [PSU]</t>
  </si>
  <si>
    <t>Parameter (rapporterad i datafil)</t>
  </si>
  <si>
    <t>prDM: Pressure, Digiquartz [db]</t>
  </si>
  <si>
    <t>Enhet</t>
  </si>
  <si>
    <t>MUNIT</t>
  </si>
  <si>
    <t>psu</t>
  </si>
  <si>
    <t>sbeox0ML/L: Oxygen, SBE 43 [ml/l]</t>
  </si>
  <si>
    <t>t090C: Temperature [ITS-90, deg C]</t>
  </si>
  <si>
    <t>1044</t>
  </si>
  <si>
    <t>Seabird</t>
  </si>
  <si>
    <t>Sensormodell</t>
  </si>
  <si>
    <t>Sensortillverkare</t>
  </si>
  <si>
    <t>Sensor serienummer</t>
  </si>
  <si>
    <t>SENSOR_MOD</t>
  </si>
  <si>
    <t>SENSOR_PROD</t>
  </si>
  <si>
    <t>SENSOR_ID</t>
  </si>
  <si>
    <t>flECO-AFL: Fluorescence, WET Labs ECO-AFL/FL [mg/m^3]</t>
  </si>
  <si>
    <t>c0S/m: Conductivity [S/m]</t>
  </si>
  <si>
    <t>WET Labs</t>
  </si>
  <si>
    <t>SBE 43</t>
  </si>
  <si>
    <t>SBE 4C</t>
  </si>
  <si>
    <t>ja</t>
  </si>
  <si>
    <t>Beräknad parameter (ja/"tom")</t>
  </si>
  <si>
    <t>flECO-AFL1: Fluorescence, WET Labs ECO-AFL/FL, 2 [mg/m^3]</t>
  </si>
  <si>
    <t>Klorofyllfluorescens</t>
  </si>
  <si>
    <t>Phycocyaninfluorescens</t>
  </si>
  <si>
    <t>Paroscientific</t>
  </si>
  <si>
    <t>Digiquartz 8000-series</t>
  </si>
  <si>
    <t>turbWETntu0: Turbidity, WET Labs ECO [NTU]</t>
  </si>
  <si>
    <t>Senaste kalibreringsdatum</t>
  </si>
  <si>
    <t>CALIB_DATE</t>
  </si>
  <si>
    <t>FREQ</t>
  </si>
  <si>
    <t>± 2% of saturation</t>
  </si>
  <si>
    <t>120% of surface saturation in all natural waters, fresh and salt</t>
  </si>
  <si>
    <t>Mätfrekvens (Hz)</t>
  </si>
  <si>
    <t>± 0.0003 S/m</t>
  </si>
  <si>
    <t>0.0 to 7.0 S/m</t>
  </si>
  <si>
    <t>SBE 3plus</t>
  </si>
  <si>
    <t>-5.0 to +35 °C</t>
  </si>
  <si>
    <t>± 0.001 °C</t>
  </si>
  <si>
    <t>CTD</t>
  </si>
  <si>
    <t>INSTRUMENT_ID</t>
  </si>
  <si>
    <t>Instrument ID</t>
  </si>
  <si>
    <t>ID för INSTRUMENT förslagsvis med instrumentets serienummer; exempelvis SBE1044 (en seabird CTD med serienummer 1044) denna ska även finnas i Instrument_info-fliken</t>
  </si>
  <si>
    <t>Instrument serienummer</t>
  </si>
  <si>
    <t>INSTRUMENT_SERIE</t>
  </si>
  <si>
    <t>Instrumenttillverkare</t>
  </si>
  <si>
    <t>INSTRUMENT_PROD</t>
  </si>
  <si>
    <t>Instrumentmodell</t>
  </si>
  <si>
    <t>INSTRUMENT_MOD</t>
  </si>
  <si>
    <t>911plus</t>
  </si>
  <si>
    <t>Dataprocesserare (Kod)</t>
  </si>
  <si>
    <t>Beställare (Kod)</t>
  </si>
  <si>
    <t>Tryck</t>
  </si>
  <si>
    <t>Konduktivitet</t>
  </si>
  <si>
    <t>Salthalt</t>
  </si>
  <si>
    <t>Temperatur</t>
  </si>
  <si>
    <t>Syrgashalt</t>
  </si>
  <si>
    <t>Turbiditet</t>
  </si>
  <si>
    <t>FLUO_CTD</t>
  </si>
  <si>
    <t>TURB_CTD</t>
  </si>
  <si>
    <t>PHYC_CTD</t>
  </si>
  <si>
    <t>ppb</t>
  </si>
  <si>
    <t>Parameter enkel</t>
  </si>
  <si>
    <t>PARAM_SIMPLE</t>
  </si>
  <si>
    <t>REV_DATE</t>
  </si>
  <si>
    <t>Revisionsdatum</t>
  </si>
  <si>
    <t>2017-12-07</t>
  </si>
  <si>
    <t>2017-11-01</t>
  </si>
  <si>
    <t>2017-12-31</t>
  </si>
  <si>
    <t>0-230 ppb</t>
  </si>
  <si>
    <t>8?</t>
  </si>
  <si>
    <t>0-25 NTU</t>
  </si>
  <si>
    <t>0.013 NTU</t>
  </si>
  <si>
    <t>ECO FL(RT)D eller FL(RT)?</t>
  </si>
  <si>
    <t>0.03 ppb</t>
  </si>
  <si>
    <t>0.01% Typical Accuracy</t>
  </si>
  <si>
    <t>0-XXXm</t>
  </si>
  <si>
    <t>scan: Scan Count</t>
  </si>
  <si>
    <t>t190C: Temperature, 2 [ITS-90, deg C]</t>
  </si>
  <si>
    <t>T2-T190C: Temperature Difference, 2 - 1 [ITS-90, deg C]</t>
  </si>
  <si>
    <t>c1S/m: Conductivity, 2 [S/m]</t>
  </si>
  <si>
    <t>pumps: Pump Status</t>
  </si>
  <si>
    <t>sbeox1ML/L: Oxygen, SBE 43, 2 [ml/l]</t>
  </si>
  <si>
    <t>altM: Altimeter [m]</t>
  </si>
  <si>
    <t>par: PAR/Irradiance, Biospherical/Licor</t>
  </si>
  <si>
    <t>sal11: Salinity, Practical, 2 [PSU]</t>
  </si>
  <si>
    <t xml:space="preserve">depFM: Depth [true depth, m], lat </t>
  </si>
  <si>
    <t xml:space="preserve">dz/dtM: Descent Rate [m/s], WS </t>
  </si>
  <si>
    <t>TEMP2_CTD</t>
  </si>
  <si>
    <t>Temperatur2</t>
  </si>
  <si>
    <t>DELTA_TEMP_CTD</t>
  </si>
  <si>
    <t>temperatur delta</t>
  </si>
  <si>
    <t>CNDC2_CTD</t>
  </si>
  <si>
    <t>Konduktivitet2</t>
  </si>
  <si>
    <t>PUMP_CTD</t>
  </si>
  <si>
    <t>pump status</t>
  </si>
  <si>
    <t>SALT2_CTD</t>
  </si>
  <si>
    <t>Salthalt2</t>
  </si>
  <si>
    <t>DOXY2_CTD</t>
  </si>
  <si>
    <t>Syrgashalt2</t>
  </si>
  <si>
    <t>ALTM_CTD</t>
  </si>
  <si>
    <t>Altimeter</t>
  </si>
  <si>
    <t>DESC_RATE_CTD</t>
  </si>
  <si>
    <t>fallhastighet</t>
  </si>
  <si>
    <t>Djup</t>
  </si>
  <si>
    <t>antal scans</t>
  </si>
  <si>
    <t>nbin: number of scans per bin</t>
  </si>
  <si>
    <t>SCAN_BIN_CTD</t>
  </si>
  <si>
    <t>HUMUS_CTD</t>
  </si>
  <si>
    <t>PAR</t>
  </si>
  <si>
    <t>PAR_CTD</t>
  </si>
  <si>
    <t>SCAN_CTD</t>
  </si>
  <si>
    <t>PHYCHE</t>
  </si>
  <si>
    <t>Provtagning av andra datatyper (DTYPE i kodlistan), kommaseparerad lista</t>
  </si>
  <si>
    <t>*alternativ i Seabird är någon form av tid, tror det är antal sekunder</t>
  </si>
  <si>
    <t>Biospherical</t>
  </si>
  <si>
    <t>QSP-2000</t>
  </si>
  <si>
    <t>2014-09-25</t>
  </si>
  <si>
    <t>1.4x10-5 µE/(cm2 ·sec) to 0.5 µE/(cm2 ·sec)</t>
  </si>
  <si>
    <t>µE/(cm2 ·sec)</t>
  </si>
  <si>
    <t>mg/m3</t>
  </si>
  <si>
    <t>NTU</t>
  </si>
  <si>
    <t>Teledyne</t>
  </si>
  <si>
    <t>PSA-916</t>
  </si>
  <si>
    <t>2.5 cm</t>
  </si>
  <si>
    <t>1-100 m</t>
  </si>
  <si>
    <t>0-50 µg/I</t>
  </si>
  <si>
    <t>0.025 µg/I</t>
  </si>
  <si>
    <t>2014-09-10</t>
  </si>
  <si>
    <t>YELLOW_CTD</t>
  </si>
  <si>
    <t>haardtY: Fluorescence, Dr. Haardt Yellow Sub</t>
  </si>
  <si>
    <t>haardtC: Fluorescence, Dr. Haardt Chlorophyll a</t>
  </si>
  <si>
    <t>SPAR</t>
  </si>
  <si>
    <t>spar: SPAR/Surface Irradiance</t>
  </si>
  <si>
    <t>SPAR_CTD</t>
  </si>
  <si>
    <t>2014-07-16</t>
  </si>
  <si>
    <t>2014-07-17</t>
  </si>
  <si>
    <t>2016-12-14</t>
  </si>
  <si>
    <t>0732</t>
  </si>
  <si>
    <t>2016-11-12</t>
  </si>
  <si>
    <t>1243</t>
  </si>
  <si>
    <t>2016-10-28</t>
  </si>
  <si>
    <t>ECO FLNTURTD</t>
  </si>
  <si>
    <t>2014-08-19*</t>
  </si>
  <si>
    <t>2011-06-24*</t>
  </si>
  <si>
    <t>BAS</t>
  </si>
  <si>
    <t>HAV</t>
  </si>
  <si>
    <t>2</t>
  </si>
  <si>
    <t>Datum då senaste ändring i data eller metadata gjordes</t>
  </si>
  <si>
    <t>Kod för referens till provtagningsmetod (eller mätinstrument för mätningar in-situ) från kodlistan</t>
  </si>
  <si>
    <t>Typ av utrustning eller instrument för provtagningen enligt kodlistan</t>
  </si>
  <si>
    <t>GPS</t>
  </si>
  <si>
    <t>50</t>
  </si>
  <si>
    <t>5</t>
  </si>
  <si>
    <t>9.3</t>
  </si>
  <si>
    <t>7.6</t>
  </si>
  <si>
    <t>1013</t>
  </si>
  <si>
    <t>1</t>
  </si>
  <si>
    <t>3</t>
  </si>
  <si>
    <t>0</t>
  </si>
  <si>
    <t>Filnamn</t>
  </si>
  <si>
    <t>FILE_NAME</t>
  </si>
  <si>
    <t xml:space="preserve">Sensors are regularly calibrated, cleaned and stored according to the latest recommendations from the manufacturer. </t>
  </si>
  <si>
    <t xml:space="preserve">Data is processed by the following seabird steps: datcnv, filter, alignctd, celltm, loopedit, derive, binavg, bottlesum and split. </t>
  </si>
  <si>
    <t>These steps with some extra information are available in the data file header. After processing the data is plotted and visually quality controled and possible errors are flagged as bad.</t>
  </si>
  <si>
    <t>(förslagsvis på engelska för att att nå ut till fler användare av data)</t>
  </si>
  <si>
    <t>Information om instrumenthantering, datahantering; processering, beskrivning, kvalitetskontroll etc, kommentarer på datakvalité m.m.</t>
  </si>
  <si>
    <t>scan nummer</t>
  </si>
  <si>
    <t>CALCULATED</t>
  </si>
  <si>
    <t>CHLFLUO_CTD</t>
  </si>
  <si>
    <t>DESSA SKA IN I SHARKWEB</t>
  </si>
  <si>
    <t>Kod för den som utfört dataprocesseringen</t>
  </si>
  <si>
    <t>Kod för den som utfört provtagningen</t>
  </si>
  <si>
    <t>Dataprocesserare</t>
  </si>
  <si>
    <t>Filnamnet på tillhörande levererad CTD-datafil</t>
  </si>
  <si>
    <t>Sensorinformation (separat datablad - Sensorinfo)</t>
  </si>
  <si>
    <t>Diverse Information(separat datablad - Information)</t>
  </si>
  <si>
    <t>Kvar att dokumentera…</t>
  </si>
  <si>
    <t>En eller flera sensorer mäter diverse parametrar på instrumentet</t>
  </si>
  <si>
    <t>Ytterligare information om hantering av instrument/sensorer/data</t>
  </si>
  <si>
    <t>2018</t>
  </si>
  <si>
    <t>SBE09_0827_20180120_0910_26_01_0126.cnv</t>
  </si>
  <si>
    <t>SBE09_0827_20180120_1230_26_01_0129.cnv</t>
  </si>
  <si>
    <t>SBE09_0827_20180120_1538_26_01_0132.cnv</t>
  </si>
  <si>
    <t>0126</t>
  </si>
  <si>
    <t>0129</t>
  </si>
  <si>
    <t>0132</t>
  </si>
  <si>
    <t>26DA</t>
  </si>
  <si>
    <t>2018-01-20</t>
  </si>
  <si>
    <t>09:10:11</t>
  </si>
  <si>
    <t>15:38:33</t>
  </si>
  <si>
    <t>12:30:22</t>
  </si>
  <si>
    <t>24N Hanstholm</t>
  </si>
  <si>
    <t>00835.15</t>
  </si>
  <si>
    <t>5731.52</t>
  </si>
  <si>
    <t>TEST_SERIE</t>
  </si>
  <si>
    <t>31N Hanstholm</t>
  </si>
  <si>
    <t>00850.84</t>
  </si>
  <si>
    <t>5739.28</t>
  </si>
  <si>
    <t>00843.68</t>
  </si>
  <si>
    <t>5745.85</t>
  </si>
  <si>
    <t>36N Hanstholm</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</si>
</sst>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0"/>
      <color indexed="9"/>
      <name val="Arial"/>
      <family val="2"/>
    </font>
    <font>
      <b/>
      <sz val="10"/>
      <name val="Arial"/>
      <family val="2"/>
    </font>
    <font>
      <b/>
      <sz val="8"/>
      <color indexed="81"/>
      <name val="Tahoma"/>
      <family val="2"/>
    </font>
    <font>
      <sz val="8"/>
      <color indexed="81"/>
      <name val="Tahoma"/>
      <family val="2"/>
    </font>
    <font>
      <b/>
      <sz val="10"/>
      <color indexed="12"/>
      <name val="Arial"/>
      <family val="2"/>
    </font>
    <font>
      <sz val="10"/>
      <name val="Arial"/>
      <family val="2"/>
    </font>
    <font>
      <sz val="10"/>
      <name val="Arial"/>
      <family val="2"/>
    </font>
    <font>
      <b/>
      <i/>
      <sz val="10"/>
      <name val="Arial"/>
      <family val="2"/>
    </font>
    <font>
      <b/>
      <i/>
      <sz val="10"/>
      <color indexed="8"/>
      <name val="Arial"/>
      <family val="2"/>
    </font>
    <font>
      <i/>
      <sz val="10"/>
      <name val="Arial"/>
      <family val="2"/>
    </font>
    <font>
      <sz val="10"/>
      <color indexed="8"/>
      <name val="Arial"/>
      <family val="2"/>
    </font>
    <font>
      <sz val="11"/>
      <name val="Calibri"/>
      <family val="2"/>
      <scheme val="minor"/>
    </font>
    <font>
      <b/>
      <sz val="11"/>
      <color theme="1"/>
      <name val="Calibri"/>
      <family val="2"/>
      <scheme val="minor"/>
    </font>
    <font>
      <sz val="9"/>
      <color indexed="81"/>
      <name val="Tahoma"/>
      <family val="2"/>
    </font>
    <font>
      <b/>
      <sz val="9"/>
      <color indexed="81"/>
      <name val="Tahoma"/>
      <family val="2"/>
    </font>
    <font>
      <u/>
      <sz val="9"/>
      <color indexed="81"/>
      <name val="Tahoma"/>
      <family val="2"/>
    </font>
    <font>
      <u/>
      <sz val="11"/>
      <color theme="1"/>
      <name val="Calibri"/>
      <family val="2"/>
      <scheme val="minor"/>
    </font>
    <font>
      <sz val="11"/>
      <color theme="1"/>
      <name val="Calibri"/>
      <family val="2"/>
      <scheme val="minor"/>
    </font>
    <font>
      <sz val="11"/>
      <color rgb="FFFF0000"/>
      <name val="Calibri"/>
      <family val="2"/>
      <scheme val="minor"/>
    </font>
    <font>
      <sz val="11"/>
      <color theme="1"/>
      <name val="Calibri"/>
      <family val="2"/>
    </font>
  </fonts>
  <fills count="12">
    <fill>
      <patternFill patternType="none"/>
    </fill>
    <fill>
      <patternFill patternType="gray125"/>
    </fill>
    <fill>
      <patternFill patternType="solid">
        <fgColor indexed="62"/>
        <bgColor indexed="64"/>
      </patternFill>
    </fill>
    <fill>
      <patternFill patternType="solid">
        <fgColor indexed="61"/>
        <bgColor indexed="64"/>
      </patternFill>
    </fill>
    <fill>
      <patternFill patternType="solid">
        <fgColor indexed="21"/>
        <bgColor indexed="64"/>
      </patternFill>
    </fill>
    <fill>
      <patternFill patternType="solid">
        <fgColor rgb="FF00206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92D05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0" tint="-0.249977111117893"/>
        <bgColor indexed="64"/>
      </patternFill>
    </fill>
  </fills>
  <borders count="6">
    <border>
      <left/>
      <right/>
      <top/>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
    <xf numFmtId="0" fontId="0" fillId="0" borderId="0"/>
    <xf numFmtId="0" fontId="18" fillId="0" borderId="0"/>
    <xf numFmtId="0" fontId="18" fillId="0" borderId="0"/>
  </cellStyleXfs>
  <cellXfs count="104">
    <xf numFmtId="0" fontId="0" fillId="0" borderId="0" xfId="0"/>
    <xf numFmtId="0" fontId="0" fillId="0" borderId="0" xfId="0" applyFill="1" applyBorder="1" applyAlignment="1"/>
    <xf numFmtId="0" fontId="0" fillId="0" borderId="0" xfId="0" applyAlignment="1">
      <alignment horizontal="left"/>
    </xf>
    <xf numFmtId="0" fontId="0" fillId="0" borderId="0" xfId="0" applyFill="1" applyBorder="1"/>
    <xf numFmtId="0" fontId="2" fillId="0" borderId="0" xfId="0" applyFont="1" applyFill="1" applyBorder="1" applyAlignment="1">
      <alignment horizontal="left"/>
    </xf>
    <xf numFmtId="0" fontId="2" fillId="0" borderId="2" xfId="0" applyFont="1" applyBorder="1"/>
    <xf numFmtId="0" fontId="2" fillId="0" borderId="0" xfId="0" applyFont="1" applyAlignment="1">
      <alignment horizontal="left"/>
    </xf>
    <xf numFmtId="0" fontId="0" fillId="0" borderId="0" xfId="0" applyAlignment="1"/>
    <xf numFmtId="0" fontId="6" fillId="0" borderId="0" xfId="0" applyFont="1" applyFill="1" applyBorder="1" applyAlignment="1"/>
    <xf numFmtId="0" fontId="7" fillId="0" borderId="0" xfId="0" applyFont="1" applyFill="1" applyAlignment="1"/>
    <xf numFmtId="0" fontId="8" fillId="0" borderId="2" xfId="0" applyFont="1" applyFill="1" applyBorder="1" applyAlignment="1"/>
    <xf numFmtId="0" fontId="9" fillId="0" borderId="2" xfId="0" applyFont="1" applyFill="1" applyBorder="1" applyAlignment="1">
      <alignment horizontal="left"/>
    </xf>
    <xf numFmtId="0" fontId="0" fillId="0" borderId="2" xfId="0" applyFill="1" applyBorder="1" applyAlignment="1"/>
    <xf numFmtId="0" fontId="10" fillId="0" borderId="2" xfId="0" applyFont="1" applyFill="1" applyBorder="1" applyAlignment="1"/>
    <xf numFmtId="0" fontId="1" fillId="3" borderId="0" xfId="0" applyFont="1" applyFill="1" applyAlignment="1">
      <alignment horizontal="center"/>
    </xf>
    <xf numFmtId="0" fontId="11" fillId="0" borderId="0" xfId="0" applyFont="1" applyFill="1" applyBorder="1" applyAlignment="1">
      <alignment horizontal="left"/>
    </xf>
    <xf numFmtId="49" fontId="6" fillId="0" borderId="0" xfId="0" applyNumberFormat="1" applyFont="1" applyFill="1"/>
    <xf numFmtId="0" fontId="0" fillId="0" borderId="0" xfId="0" applyFill="1" applyAlignment="1"/>
    <xf numFmtId="49" fontId="6" fillId="0" borderId="0" xfId="0" applyNumberFormat="1" applyFont="1" applyAlignment="1"/>
    <xf numFmtId="0" fontId="6" fillId="0" borderId="0" xfId="0" applyFont="1" applyFill="1" applyAlignment="1"/>
    <xf numFmtId="0" fontId="0" fillId="0" borderId="0" xfId="0" applyBorder="1" applyAlignment="1"/>
    <xf numFmtId="0" fontId="2" fillId="0" borderId="2" xfId="0" applyFont="1" applyBorder="1" applyAlignment="1"/>
    <xf numFmtId="0" fontId="1" fillId="4" borderId="0" xfId="0" applyFont="1" applyFill="1" applyBorder="1" applyAlignment="1">
      <alignment horizontal="center"/>
    </xf>
    <xf numFmtId="0" fontId="6" fillId="0" borderId="0" xfId="0" applyFont="1" applyAlignment="1"/>
    <xf numFmtId="0" fontId="2" fillId="0" borderId="0" xfId="0" applyFont="1" applyAlignment="1"/>
    <xf numFmtId="0" fontId="0" fillId="0" borderId="0" xfId="0" applyFill="1"/>
    <xf numFmtId="0" fontId="5" fillId="0" borderId="0" xfId="0" applyFont="1" applyAlignment="1"/>
    <xf numFmtId="0" fontId="6" fillId="0" borderId="0" xfId="0" applyFont="1"/>
    <xf numFmtId="0" fontId="6" fillId="0" borderId="0" xfId="0" applyFont="1" applyBorder="1" applyAlignment="1">
      <alignment horizontal="left"/>
    </xf>
    <xf numFmtId="0" fontId="0" fillId="0" borderId="0" xfId="0" applyFill="1" applyAlignment="1">
      <alignment horizontal="left"/>
    </xf>
    <xf numFmtId="49" fontId="6" fillId="0" borderId="0" xfId="0" applyNumberFormat="1" applyFont="1" applyFill="1" applyAlignment="1"/>
    <xf numFmtId="0" fontId="0" fillId="0" borderId="0" xfId="0" applyFont="1" applyFill="1" applyBorder="1" applyAlignment="1"/>
    <xf numFmtId="0" fontId="2" fillId="0" borderId="2" xfId="0" applyFont="1" applyFill="1" applyBorder="1" applyAlignment="1"/>
    <xf numFmtId="0" fontId="8" fillId="0" borderId="2" xfId="0" applyFont="1" applyBorder="1"/>
    <xf numFmtId="0" fontId="0" fillId="0" borderId="2" xfId="0" applyBorder="1" applyAlignment="1">
      <alignment horizontal="left"/>
    </xf>
    <xf numFmtId="0" fontId="1" fillId="0" borderId="0" xfId="0" applyFont="1" applyFill="1" applyAlignment="1">
      <alignment horizontal="center"/>
    </xf>
    <xf numFmtId="0" fontId="10" fillId="0" borderId="0" xfId="0" applyFont="1" applyFill="1" applyBorder="1" applyAlignment="1"/>
    <xf numFmtId="0" fontId="2" fillId="0" borderId="1" xfId="0" applyFont="1" applyBorder="1" applyAlignment="1" applyProtection="1"/>
    <xf numFmtId="0" fontId="1" fillId="2" borderId="0" xfId="0" applyFont="1" applyFill="1" applyBorder="1" applyProtection="1"/>
    <xf numFmtId="0" fontId="1" fillId="2" borderId="0" xfId="0" applyFont="1" applyFill="1" applyBorder="1" applyAlignment="1" applyProtection="1"/>
    <xf numFmtId="0" fontId="1" fillId="2" borderId="2" xfId="0" applyFont="1" applyFill="1" applyBorder="1" applyAlignment="1" applyProtection="1"/>
    <xf numFmtId="0" fontId="2" fillId="0" borderId="1" xfId="0" applyFont="1" applyFill="1" applyBorder="1" applyAlignment="1" applyProtection="1"/>
    <xf numFmtId="14" fontId="0" fillId="0" borderId="0" xfId="0" applyNumberFormat="1" applyAlignment="1" applyProtection="1">
      <alignment horizontal="left"/>
      <protection locked="0"/>
    </xf>
    <xf numFmtId="0" fontId="0" fillId="0" borderId="4" xfId="0" applyFill="1" applyBorder="1" applyAlignment="1" applyProtection="1">
      <alignment horizontal="left"/>
      <protection locked="0"/>
    </xf>
    <xf numFmtId="14" fontId="0" fillId="0" borderId="5" xfId="0" applyNumberFormat="1" applyFill="1" applyBorder="1" applyAlignment="1" applyProtection="1">
      <alignment horizontal="left"/>
      <protection locked="0"/>
    </xf>
    <xf numFmtId="0" fontId="0" fillId="0" borderId="0" xfId="0" applyFill="1" applyProtection="1"/>
    <xf numFmtId="14" fontId="0" fillId="0" borderId="0" xfId="0" applyNumberFormat="1" applyAlignment="1" applyProtection="1">
      <alignment horizontal="left"/>
    </xf>
    <xf numFmtId="0" fontId="2" fillId="0" borderId="0" xfId="0" applyFont="1" applyFill="1" applyProtection="1"/>
    <xf numFmtId="0" fontId="17" fillId="0" borderId="1" xfId="0" applyFont="1" applyFill="1" applyBorder="1" applyProtection="1"/>
    <xf numFmtId="0" fontId="17" fillId="0" borderId="0" xfId="0" applyFont="1" applyFill="1" applyProtection="1"/>
    <xf numFmtId="0" fontId="0" fillId="0" borderId="0" xfId="0" applyProtection="1"/>
    <xf numFmtId="0" fontId="0" fillId="0" borderId="0" xfId="0" applyBorder="1" applyProtection="1"/>
    <xf numFmtId="0" fontId="10" fillId="0" borderId="0" xfId="0" applyFont="1" applyBorder="1" applyAlignment="1" applyProtection="1">
      <alignment horizontal="left"/>
    </xf>
    <xf numFmtId="0" fontId="10" fillId="0" borderId="0" xfId="0" applyFont="1" applyBorder="1" applyAlignment="1" applyProtection="1"/>
    <xf numFmtId="0" fontId="0" fillId="0" borderId="0" xfId="0" applyBorder="1" applyAlignment="1" applyProtection="1"/>
    <xf numFmtId="0" fontId="0" fillId="0" borderId="0" xfId="0" applyFill="1" applyBorder="1" applyAlignment="1" applyProtection="1">
      <alignment horizontal="left"/>
    </xf>
    <xf numFmtId="0" fontId="6" fillId="0" borderId="0" xfId="0" applyFont="1" applyFill="1" applyBorder="1" applyAlignment="1" applyProtection="1"/>
    <xf numFmtId="49" fontId="1" fillId="3" borderId="0" xfId="0" applyNumberFormat="1" applyFont="1" applyFill="1" applyAlignment="1" applyProtection="1">
      <alignment horizontal="center"/>
    </xf>
    <xf numFmtId="49" fontId="2" fillId="0" borderId="1" xfId="0" applyNumberFormat="1" applyFont="1" applyBorder="1" applyAlignment="1" applyProtection="1"/>
    <xf numFmtId="49" fontId="0" fillId="0" borderId="2" xfId="0" applyNumberFormat="1" applyBorder="1" applyProtection="1"/>
    <xf numFmtId="49" fontId="0" fillId="0" borderId="2" xfId="0" applyNumberFormat="1" applyFill="1" applyBorder="1" applyAlignment="1" applyProtection="1">
      <alignment horizontal="left"/>
    </xf>
    <xf numFmtId="49" fontId="0" fillId="0" borderId="0" xfId="0" applyNumberFormat="1" applyProtection="1">
      <protection locked="0"/>
    </xf>
    <xf numFmtId="49" fontId="1" fillId="5" borderId="0" xfId="0" applyNumberFormat="1" applyFont="1" applyFill="1" applyBorder="1" applyProtection="1"/>
    <xf numFmtId="49" fontId="1" fillId="4" borderId="0" xfId="0" applyNumberFormat="1" applyFont="1" applyFill="1" applyBorder="1" applyAlignment="1" applyProtection="1">
      <alignment horizontal="center"/>
    </xf>
    <xf numFmtId="49" fontId="1" fillId="5" borderId="1" xfId="0" applyNumberFormat="1" applyFont="1" applyFill="1" applyBorder="1" applyAlignment="1" applyProtection="1"/>
    <xf numFmtId="49" fontId="2" fillId="6" borderId="1" xfId="0" applyNumberFormat="1" applyFont="1" applyFill="1" applyBorder="1" applyAlignment="1" applyProtection="1"/>
    <xf numFmtId="49" fontId="13" fillId="0" borderId="1" xfId="0" applyNumberFormat="1" applyFont="1" applyBorder="1"/>
    <xf numFmtId="49" fontId="1" fillId="5" borderId="2" xfId="0" applyNumberFormat="1" applyFont="1" applyFill="1" applyBorder="1" applyAlignment="1" applyProtection="1"/>
    <xf numFmtId="49" fontId="0" fillId="0" borderId="2" xfId="0" applyNumberFormat="1" applyFill="1" applyBorder="1" applyAlignment="1" applyProtection="1"/>
    <xf numFmtId="49" fontId="0" fillId="0" borderId="3" xfId="0" applyNumberFormat="1" applyFill="1" applyBorder="1" applyAlignment="1" applyProtection="1"/>
    <xf numFmtId="49" fontId="0" fillId="0" borderId="2" xfId="0" applyNumberFormat="1" applyBorder="1" applyAlignment="1" applyProtection="1"/>
    <xf numFmtId="49" fontId="6" fillId="0" borderId="2" xfId="0" applyNumberFormat="1" applyFont="1" applyFill="1" applyBorder="1" applyAlignment="1" applyProtection="1"/>
    <xf numFmtId="49" fontId="0" fillId="0" borderId="0" xfId="0" applyNumberFormat="1" applyBorder="1" applyProtection="1">
      <protection locked="0"/>
    </xf>
    <xf numFmtId="49" fontId="0" fillId="5" borderId="0" xfId="0" applyNumberFormat="1" applyFill="1" applyProtection="1">
      <protection locked="0"/>
    </xf>
    <xf numFmtId="49" fontId="0" fillId="0" borderId="0" xfId="0" applyNumberFormat="1" applyAlignment="1">
      <alignment horizontal="left"/>
    </xf>
    <xf numFmtId="49" fontId="1" fillId="7" borderId="0" xfId="0" applyNumberFormat="1" applyFont="1" applyFill="1" applyAlignment="1" applyProtection="1">
      <alignment horizontal="center"/>
    </xf>
    <xf numFmtId="49" fontId="2" fillId="7" borderId="1" xfId="0" applyNumberFormat="1" applyFont="1" applyFill="1" applyBorder="1" applyAlignment="1" applyProtection="1">
      <protection locked="0"/>
    </xf>
    <xf numFmtId="49" fontId="0" fillId="7" borderId="2" xfId="0" applyNumberFormat="1" applyFill="1" applyBorder="1" applyAlignment="1" applyProtection="1">
      <protection locked="0"/>
    </xf>
    <xf numFmtId="49" fontId="0" fillId="0" borderId="0" xfId="0" applyNumberFormat="1" applyFill="1" applyProtection="1">
      <protection locked="0"/>
    </xf>
    <xf numFmtId="0" fontId="1" fillId="7" borderId="0" xfId="0" applyFont="1" applyFill="1" applyAlignment="1">
      <alignment horizontal="center"/>
    </xf>
    <xf numFmtId="0" fontId="20" fillId="0" borderId="0" xfId="0" applyFont="1"/>
    <xf numFmtId="49" fontId="19" fillId="0" borderId="0" xfId="0" applyNumberFormat="1" applyFont="1" applyFill="1" applyProtection="1">
      <protection locked="0"/>
    </xf>
    <xf numFmtId="0" fontId="19" fillId="0" borderId="0" xfId="0" applyFont="1"/>
    <xf numFmtId="0" fontId="0" fillId="8" borderId="0" xfId="0" applyFill="1"/>
    <xf numFmtId="0" fontId="0" fillId="9" borderId="0" xfId="0" applyFill="1"/>
    <xf numFmtId="0" fontId="20" fillId="9" borderId="0" xfId="0" applyFont="1" applyFill="1"/>
    <xf numFmtId="49" fontId="2" fillId="10" borderId="1" xfId="0" applyNumberFormat="1" applyFont="1" applyFill="1" applyBorder="1" applyAlignment="1" applyProtection="1">
      <protection locked="0"/>
    </xf>
    <xf numFmtId="49" fontId="0" fillId="10" borderId="2" xfId="0" applyNumberFormat="1" applyFill="1" applyBorder="1" applyAlignment="1" applyProtection="1">
      <protection locked="0"/>
    </xf>
    <xf numFmtId="49" fontId="0" fillId="0" borderId="0" xfId="0" applyNumberFormat="1" applyFont="1" applyProtection="1">
      <protection locked="0"/>
    </xf>
    <xf numFmtId="49" fontId="2" fillId="9" borderId="1" xfId="0" applyNumberFormat="1" applyFont="1" applyFill="1" applyBorder="1" applyAlignment="1" applyProtection="1">
      <protection locked="0"/>
    </xf>
    <xf numFmtId="49" fontId="0" fillId="9" borderId="2" xfId="0" applyNumberFormat="1" applyFill="1" applyBorder="1" applyAlignment="1" applyProtection="1">
      <protection locked="0"/>
    </xf>
    <xf numFmtId="49" fontId="0" fillId="9" borderId="0" xfId="0" applyNumberFormat="1" applyFill="1" applyProtection="1">
      <protection locked="0"/>
    </xf>
    <xf numFmtId="49" fontId="0" fillId="0" borderId="0" xfId="0" applyNumberFormat="1" applyBorder="1" applyProtection="1"/>
    <xf numFmtId="49" fontId="0" fillId="0" borderId="0" xfId="0" applyNumberFormat="1"/>
    <xf numFmtId="0" fontId="12" fillId="0" borderId="0" xfId="0" applyFont="1"/>
    <xf numFmtId="49" fontId="0" fillId="9" borderId="0" xfId="0" applyNumberFormat="1" applyFill="1"/>
    <xf numFmtId="49" fontId="2" fillId="0" borderId="1" xfId="0" applyNumberFormat="1" applyFont="1" applyFill="1" applyBorder="1" applyAlignment="1" applyProtection="1">
      <protection locked="0"/>
    </xf>
    <xf numFmtId="49" fontId="0" fillId="0" borderId="2" xfId="0" applyNumberFormat="1" applyFill="1" applyBorder="1" applyAlignment="1" applyProtection="1">
      <protection locked="0"/>
    </xf>
    <xf numFmtId="0" fontId="0" fillId="0" borderId="3" xfId="0" applyFill="1" applyBorder="1" applyAlignment="1" applyProtection="1"/>
    <xf numFmtId="0" fontId="0" fillId="0" borderId="2" xfId="0" applyFill="1" applyBorder="1" applyAlignment="1" applyProtection="1"/>
    <xf numFmtId="49" fontId="0" fillId="9" borderId="2" xfId="0" applyNumberFormat="1" applyFill="1" applyBorder="1" applyProtection="1"/>
    <xf numFmtId="0" fontId="0" fillId="0" borderId="0" xfId="0" applyFill="1" applyBorder="1" applyAlignment="1">
      <alignment horizontal="left"/>
    </xf>
    <xf numFmtId="0" fontId="9" fillId="0" borderId="0" xfId="0" applyFont="1" applyFill="1" applyBorder="1" applyAlignment="1">
      <alignment horizontal="left"/>
    </xf>
    <xf numFmtId="0" fontId="8" fillId="11" borderId="0" xfId="0" applyFont="1" applyFill="1" applyBorder="1" applyAlignment="1"/>
  </cellXfs>
  <cellStyles count="3">
    <cellStyle name="Normal" xfId="0" builtinId="0"/>
    <cellStyle name="Normal 2" xfId="2"/>
    <cellStyle name="Normal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6"/>
  <sheetViews>
    <sheetView workbookViewId="0">
      <selection activeCell="B29" sqref="B29"/>
    </sheetView>
  </sheetViews>
  <sheetFormatPr defaultRowHeight="15" x14ac:dyDescent="0.25"/>
  <cols>
    <col min="1" max="1" width="16.5703125" style="50" customWidth="1"/>
    <col min="2" max="2" width="48.28515625" style="50" customWidth="1"/>
    <col min="3" max="3" width="22.5703125" style="50" bestFit="1" customWidth="1"/>
    <col min="4" max="4" width="48" style="50" bestFit="1" customWidth="1"/>
    <col min="5" max="16384" width="9.140625" style="50"/>
  </cols>
  <sheetData>
    <row r="2" spans="1:4" s="45" customFormat="1" x14ac:dyDescent="0.25">
      <c r="A2" s="45" t="s">
        <v>125</v>
      </c>
      <c r="B2" s="45" t="s">
        <v>234</v>
      </c>
    </row>
    <row r="3" spans="1:4" s="45" customFormat="1" x14ac:dyDescent="0.25">
      <c r="A3" s="45" t="s">
        <v>126</v>
      </c>
      <c r="B3" s="42">
        <v>43076</v>
      </c>
    </row>
    <row r="4" spans="1:4" s="45" customFormat="1" x14ac:dyDescent="0.25"/>
    <row r="5" spans="1:4" s="45" customFormat="1" x14ac:dyDescent="0.25">
      <c r="A5" s="47" t="s">
        <v>127</v>
      </c>
    </row>
    <row r="6" spans="1:4" s="45" customFormat="1" x14ac:dyDescent="0.25">
      <c r="A6" s="45" t="s">
        <v>128</v>
      </c>
      <c r="B6" s="45" t="s">
        <v>142</v>
      </c>
    </row>
    <row r="7" spans="1:4" s="45" customFormat="1" x14ac:dyDescent="0.25">
      <c r="A7" s="45" t="s">
        <v>140</v>
      </c>
      <c r="B7" s="45" t="s">
        <v>143</v>
      </c>
    </row>
    <row r="8" spans="1:4" s="45" customFormat="1" x14ac:dyDescent="0.25">
      <c r="A8" s="45" t="s">
        <v>141</v>
      </c>
      <c r="B8" s="45" t="s">
        <v>144</v>
      </c>
    </row>
    <row r="9" spans="1:4" s="45" customFormat="1" x14ac:dyDescent="0.25">
      <c r="A9" s="45" t="s">
        <v>129</v>
      </c>
      <c r="B9" s="45" t="s">
        <v>130</v>
      </c>
    </row>
    <row r="10" spans="1:4" s="45" customFormat="1" x14ac:dyDescent="0.25"/>
    <row r="11" spans="1:4" s="45" customFormat="1" x14ac:dyDescent="0.25">
      <c r="A11" s="45" t="s">
        <v>113</v>
      </c>
      <c r="B11" s="45" t="s">
        <v>145</v>
      </c>
    </row>
    <row r="12" spans="1:4" s="45" customFormat="1" x14ac:dyDescent="0.25"/>
    <row r="13" spans="1:4" s="49" customFormat="1" ht="15.75" thickBot="1" x14ac:dyDescent="0.3">
      <c r="A13" s="48" t="s">
        <v>168</v>
      </c>
      <c r="B13" s="48"/>
      <c r="C13" s="48"/>
    </row>
    <row r="14" spans="1:4" s="45" customFormat="1" x14ac:dyDescent="0.25">
      <c r="D14" s="45" t="s">
        <v>146</v>
      </c>
    </row>
    <row r="15" spans="1:4" s="45" customFormat="1" x14ac:dyDescent="0.25">
      <c r="A15" s="45" t="s">
        <v>131</v>
      </c>
      <c r="B15" s="45" t="s">
        <v>185</v>
      </c>
      <c r="C15" s="43" t="s">
        <v>234</v>
      </c>
      <c r="D15" s="43" t="s">
        <v>234</v>
      </c>
    </row>
    <row r="16" spans="1:4" s="45" customFormat="1" x14ac:dyDescent="0.25">
      <c r="A16" s="45" t="s">
        <v>132</v>
      </c>
      <c r="B16" s="45" t="s">
        <v>161</v>
      </c>
      <c r="C16" s="43"/>
      <c r="D16" s="45" t="s">
        <v>176</v>
      </c>
    </row>
    <row r="17" spans="1:4" s="45" customFormat="1" x14ac:dyDescent="0.25">
      <c r="A17" s="45" t="s">
        <v>133</v>
      </c>
      <c r="B17" s="45" t="s">
        <v>169</v>
      </c>
      <c r="C17" s="43"/>
      <c r="D17" s="45" t="s">
        <v>177</v>
      </c>
    </row>
    <row r="18" spans="1:4" s="45" customFormat="1" x14ac:dyDescent="0.25">
      <c r="A18" s="45" t="s">
        <v>134</v>
      </c>
      <c r="B18" s="45" t="s">
        <v>162</v>
      </c>
      <c r="C18" s="43"/>
    </row>
    <row r="19" spans="1:4" s="45" customFormat="1" x14ac:dyDescent="0.25">
      <c r="A19" s="45" t="s">
        <v>163</v>
      </c>
      <c r="B19" s="45" t="s">
        <v>164</v>
      </c>
      <c r="C19" s="43"/>
      <c r="D19" s="45" t="s">
        <v>165</v>
      </c>
    </row>
    <row r="20" spans="1:4" s="45" customFormat="1" x14ac:dyDescent="0.25">
      <c r="A20" s="45" t="s">
        <v>135</v>
      </c>
      <c r="B20" s="45" t="s">
        <v>136</v>
      </c>
      <c r="C20" s="43" t="str">
        <f>B2</f>
        <v>CTD</v>
      </c>
      <c r="D20" s="43" t="s">
        <v>234</v>
      </c>
    </row>
    <row r="21" spans="1:4" s="45" customFormat="1" ht="15.75" thickBot="1" x14ac:dyDescent="0.3">
      <c r="A21" s="45" t="s">
        <v>137</v>
      </c>
      <c r="B21" s="45" t="s">
        <v>138</v>
      </c>
      <c r="C21" s="44">
        <f>B3</f>
        <v>43076</v>
      </c>
      <c r="D21" s="46">
        <v>42282</v>
      </c>
    </row>
    <row r="22" spans="1:4" x14ac:dyDescent="0.25">
      <c r="C22" s="51"/>
    </row>
    <row r="23" spans="1:4" x14ac:dyDescent="0.25">
      <c r="A23" s="52" t="s">
        <v>180</v>
      </c>
      <c r="B23" s="53"/>
      <c r="C23" s="51"/>
    </row>
    <row r="24" spans="1:4" x14ac:dyDescent="0.25">
      <c r="A24" s="54"/>
      <c r="B24" s="54"/>
    </row>
    <row r="25" spans="1:4" x14ac:dyDescent="0.25">
      <c r="A25" s="55"/>
      <c r="B25" s="54"/>
    </row>
    <row r="26" spans="1:4" x14ac:dyDescent="0.25">
      <c r="A26" s="54"/>
      <c r="B26" s="5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5"/>
  <sheetViews>
    <sheetView workbookViewId="0">
      <selection activeCell="J10" sqref="J10"/>
    </sheetView>
  </sheetViews>
  <sheetFormatPr defaultRowHeight="15" x14ac:dyDescent="0.25"/>
  <cols>
    <col min="1" max="1" width="12.85546875" style="73" bestFit="1" customWidth="1"/>
    <col min="2" max="2" width="7.140625" style="61" customWidth="1"/>
    <col min="3" max="3" width="12.28515625" style="61" customWidth="1"/>
    <col min="4" max="4" width="9.5703125" style="61" customWidth="1"/>
    <col min="5" max="5" width="14.42578125" style="61" customWidth="1"/>
    <col min="6" max="6" width="9.5703125" style="61" customWidth="1"/>
    <col min="7" max="7" width="11.85546875" style="61" customWidth="1"/>
    <col min="8" max="8" width="7.28515625" style="61" customWidth="1"/>
    <col min="9" max="9" width="9.7109375" style="61" customWidth="1"/>
    <col min="10" max="10" width="9.28515625" style="61" customWidth="1"/>
    <col min="11" max="11" width="7.85546875" style="61" customWidth="1"/>
    <col min="12" max="12" width="18.7109375" style="78" customWidth="1"/>
    <col min="13" max="13" width="13.7109375" style="78" customWidth="1"/>
    <col min="14" max="14" width="16" style="78" bestFit="1" customWidth="1"/>
    <col min="15" max="15" width="12" style="78" customWidth="1"/>
    <col min="16" max="16" width="9.7109375" style="78" customWidth="1"/>
    <col min="17" max="17" width="8.28515625" style="78" customWidth="1"/>
    <col min="18" max="18" width="9.28515625" style="78" customWidth="1"/>
    <col min="19" max="24" width="17" style="78" customWidth="1"/>
    <col min="25" max="25" width="39.7109375" style="78" customWidth="1"/>
    <col min="26" max="26" width="19.140625" style="61" bestFit="1" customWidth="1"/>
    <col min="27" max="27" width="18.7109375" style="61" bestFit="1" customWidth="1"/>
    <col min="28" max="28" width="18.85546875" style="61" customWidth="1"/>
    <col min="29" max="29" width="14.5703125" style="61" bestFit="1" customWidth="1"/>
    <col min="30" max="30" width="11.42578125" style="61" bestFit="1" customWidth="1"/>
    <col min="31" max="31" width="10.42578125" style="61" bestFit="1" customWidth="1"/>
    <col min="32" max="32" width="16.42578125" style="61" bestFit="1" customWidth="1"/>
    <col min="33" max="33" width="7.28515625" style="61" customWidth="1"/>
    <col min="34" max="34" width="21" style="61" customWidth="1"/>
    <col min="35" max="35" width="11.5703125" style="61" customWidth="1"/>
    <col min="36" max="16384" width="9.140625" style="61"/>
  </cols>
  <sheetData>
    <row r="1" spans="1:33" x14ac:dyDescent="0.25">
      <c r="A1" s="62"/>
      <c r="B1" s="57"/>
      <c r="C1" s="57"/>
      <c r="D1" s="57"/>
      <c r="E1" s="57"/>
      <c r="F1" s="57"/>
      <c r="G1" s="57"/>
      <c r="H1" s="57"/>
      <c r="I1" s="57"/>
      <c r="J1" s="57" t="s">
        <v>26</v>
      </c>
      <c r="K1" s="57"/>
      <c r="L1" s="57"/>
      <c r="M1" s="57"/>
      <c r="N1" s="57"/>
      <c r="O1" s="57"/>
      <c r="P1" s="57"/>
      <c r="Q1" s="57"/>
      <c r="R1" s="57"/>
      <c r="S1" s="57"/>
      <c r="T1" s="57"/>
      <c r="U1" s="75"/>
      <c r="V1" s="75"/>
      <c r="W1" s="75"/>
      <c r="X1" s="75"/>
      <c r="Y1" s="75"/>
      <c r="Z1" s="63"/>
      <c r="AA1" s="63"/>
      <c r="AB1" s="63" t="s">
        <v>70</v>
      </c>
      <c r="AC1" s="63"/>
      <c r="AD1" s="63"/>
      <c r="AE1" s="63"/>
      <c r="AF1" s="63"/>
      <c r="AG1" s="63"/>
    </row>
    <row r="2" spans="1:33" ht="15.75" thickBot="1" x14ac:dyDescent="0.3">
      <c r="A2" s="64" t="s">
        <v>9</v>
      </c>
      <c r="B2" s="58" t="s">
        <v>48</v>
      </c>
      <c r="C2" s="58" t="s">
        <v>116</v>
      </c>
      <c r="D2" s="58" t="s">
        <v>246</v>
      </c>
      <c r="E2" s="58" t="s">
        <v>167</v>
      </c>
      <c r="F2" s="37" t="s">
        <v>245</v>
      </c>
      <c r="G2" s="58" t="s">
        <v>117</v>
      </c>
      <c r="H2" s="58" t="s">
        <v>54</v>
      </c>
      <c r="I2" s="58" t="s">
        <v>118</v>
      </c>
      <c r="J2" s="58" t="s">
        <v>107</v>
      </c>
      <c r="K2" s="58" t="s">
        <v>108</v>
      </c>
      <c r="L2" s="65" t="s">
        <v>96</v>
      </c>
      <c r="M2" s="65" t="s">
        <v>98</v>
      </c>
      <c r="N2" s="58" t="s">
        <v>33</v>
      </c>
      <c r="O2" s="58" t="s">
        <v>187</v>
      </c>
      <c r="P2" s="58" t="s">
        <v>186</v>
      </c>
      <c r="Q2" s="58" t="s">
        <v>157</v>
      </c>
      <c r="R2" s="58" t="s">
        <v>101</v>
      </c>
      <c r="S2" s="58" t="s">
        <v>119</v>
      </c>
      <c r="T2" s="66" t="s">
        <v>184</v>
      </c>
      <c r="U2" s="96" t="s">
        <v>123</v>
      </c>
      <c r="V2" s="96" t="s">
        <v>236</v>
      </c>
      <c r="W2" s="41" t="s">
        <v>166</v>
      </c>
      <c r="X2" s="41" t="s">
        <v>260</v>
      </c>
      <c r="Y2" s="41" t="s">
        <v>355</v>
      </c>
      <c r="Z2" s="58" t="s">
        <v>178</v>
      </c>
      <c r="AA2" s="58" t="s">
        <v>170</v>
      </c>
      <c r="AB2" s="58" t="s">
        <v>171</v>
      </c>
      <c r="AC2" s="58" t="s">
        <v>172</v>
      </c>
      <c r="AD2" s="58" t="s">
        <v>109</v>
      </c>
      <c r="AE2" s="58" t="s">
        <v>110</v>
      </c>
      <c r="AF2" s="58" t="s">
        <v>111</v>
      </c>
      <c r="AG2" s="58" t="s">
        <v>112</v>
      </c>
    </row>
    <row r="3" spans="1:33" s="72" customFormat="1" x14ac:dyDescent="0.25">
      <c r="A3" s="67" t="s">
        <v>10</v>
      </c>
      <c r="B3" s="59" t="s">
        <v>1</v>
      </c>
      <c r="C3" s="59" t="s">
        <v>8</v>
      </c>
      <c r="D3" s="59" t="s">
        <v>31</v>
      </c>
      <c r="E3" s="59" t="s">
        <v>12</v>
      </c>
      <c r="F3" s="59" t="s">
        <v>14</v>
      </c>
      <c r="G3" s="59" t="s">
        <v>11</v>
      </c>
      <c r="H3" s="60" t="s">
        <v>55</v>
      </c>
      <c r="I3" s="60" t="s">
        <v>100</v>
      </c>
      <c r="J3" s="60" t="s">
        <v>62</v>
      </c>
      <c r="K3" s="59" t="s">
        <v>0</v>
      </c>
      <c r="L3" s="100" t="s">
        <v>22</v>
      </c>
      <c r="M3" s="100" t="s">
        <v>173</v>
      </c>
      <c r="N3" s="59" t="s">
        <v>34</v>
      </c>
      <c r="O3" s="59" t="s">
        <v>36</v>
      </c>
      <c r="P3" s="59" t="s">
        <v>37</v>
      </c>
      <c r="Q3" s="59" t="s">
        <v>39</v>
      </c>
      <c r="R3" s="59" t="s">
        <v>2</v>
      </c>
      <c r="S3" s="70" t="s">
        <v>15</v>
      </c>
      <c r="T3" s="69" t="s">
        <v>182</v>
      </c>
      <c r="U3" s="70" t="s">
        <v>13</v>
      </c>
      <c r="V3" s="97" t="s">
        <v>235</v>
      </c>
      <c r="W3" s="98" t="s">
        <v>148</v>
      </c>
      <c r="X3" s="98" t="s">
        <v>259</v>
      </c>
      <c r="Y3" s="99" t="s">
        <v>356</v>
      </c>
      <c r="Z3" s="68" t="s">
        <v>147</v>
      </c>
      <c r="AA3" s="68" t="s">
        <v>7</v>
      </c>
      <c r="AB3" s="68" t="s">
        <v>78</v>
      </c>
      <c r="AC3" s="68" t="s">
        <v>153</v>
      </c>
      <c r="AD3" s="68" t="s">
        <v>4</v>
      </c>
      <c r="AE3" s="68" t="s">
        <v>5</v>
      </c>
      <c r="AF3" s="71" t="s">
        <v>89</v>
      </c>
      <c r="AG3" s="68" t="s">
        <v>6</v>
      </c>
    </row>
    <row r="4" spans="1:33" x14ac:dyDescent="0.25">
      <c r="B4" s="61" t="s">
        <v>375</v>
      </c>
      <c r="C4" s="61" t="s">
        <v>340</v>
      </c>
      <c r="D4" s="61" t="s">
        <v>341</v>
      </c>
      <c r="E4" s="61" t="s">
        <v>114</v>
      </c>
      <c r="F4" s="61" t="s">
        <v>114</v>
      </c>
      <c r="G4" s="61" t="s">
        <v>383</v>
      </c>
      <c r="H4" s="61" t="s">
        <v>384</v>
      </c>
      <c r="K4" s="61" t="s">
        <v>382</v>
      </c>
      <c r="L4" s="91" t="s">
        <v>342</v>
      </c>
      <c r="M4" s="91" t="s">
        <v>379</v>
      </c>
      <c r="N4" s="61" t="s">
        <v>387</v>
      </c>
      <c r="O4" s="61" t="s">
        <v>389</v>
      </c>
      <c r="P4" s="61" t="s">
        <v>388</v>
      </c>
      <c r="Q4" s="61" t="s">
        <v>346</v>
      </c>
      <c r="R4" s="61" t="s">
        <v>347</v>
      </c>
      <c r="S4" s="61" t="s">
        <v>390</v>
      </c>
      <c r="T4" s="2" t="s">
        <v>307</v>
      </c>
      <c r="U4" s="88" t="s">
        <v>234</v>
      </c>
      <c r="V4" s="78" t="s">
        <v>192</v>
      </c>
      <c r="W4" s="29" t="s">
        <v>115</v>
      </c>
      <c r="X4" s="78" t="s">
        <v>261</v>
      </c>
      <c r="Y4" s="78" t="s">
        <v>376</v>
      </c>
      <c r="Z4" s="61" t="s">
        <v>348</v>
      </c>
      <c r="AA4" s="61" t="s">
        <v>349</v>
      </c>
      <c r="AB4" s="61" t="s">
        <v>350</v>
      </c>
      <c r="AC4" s="61" t="s">
        <v>351</v>
      </c>
      <c r="AD4" s="61" t="s">
        <v>352</v>
      </c>
      <c r="AE4" s="61" t="s">
        <v>342</v>
      </c>
      <c r="AF4" s="61" t="s">
        <v>353</v>
      </c>
      <c r="AG4" s="61" t="s">
        <v>354</v>
      </c>
    </row>
    <row r="5" spans="1:33" x14ac:dyDescent="0.25">
      <c r="B5" s="61" t="s">
        <v>375</v>
      </c>
      <c r="C5" s="61" t="s">
        <v>340</v>
      </c>
      <c r="D5" s="61" t="s">
        <v>341</v>
      </c>
      <c r="E5" s="61" t="s">
        <v>114</v>
      </c>
      <c r="F5" s="61" t="s">
        <v>114</v>
      </c>
      <c r="G5" s="61" t="s">
        <v>383</v>
      </c>
      <c r="H5" s="61" t="s">
        <v>386</v>
      </c>
      <c r="K5" s="61" t="s">
        <v>382</v>
      </c>
      <c r="L5" s="91" t="s">
        <v>342</v>
      </c>
      <c r="M5" s="91" t="s">
        <v>380</v>
      </c>
      <c r="N5" s="78" t="s">
        <v>391</v>
      </c>
      <c r="O5" s="78" t="s">
        <v>393</v>
      </c>
      <c r="P5" s="78" t="s">
        <v>392</v>
      </c>
      <c r="Q5" s="61" t="s">
        <v>346</v>
      </c>
      <c r="R5" s="61" t="s">
        <v>347</v>
      </c>
      <c r="S5" s="61" t="s">
        <v>390</v>
      </c>
      <c r="T5" s="2" t="s">
        <v>307</v>
      </c>
      <c r="U5" s="88" t="s">
        <v>234</v>
      </c>
      <c r="V5" s="78" t="s">
        <v>192</v>
      </c>
      <c r="W5" s="29" t="s">
        <v>115</v>
      </c>
      <c r="X5" s="78" t="s">
        <v>261</v>
      </c>
      <c r="Y5" s="78" t="s">
        <v>377</v>
      </c>
      <c r="Z5" s="61" t="s">
        <v>348</v>
      </c>
      <c r="AA5" s="61" t="s">
        <v>349</v>
      </c>
      <c r="AB5" s="61" t="s">
        <v>350</v>
      </c>
      <c r="AC5" s="61" t="s">
        <v>351</v>
      </c>
      <c r="AD5" s="61" t="s">
        <v>352</v>
      </c>
      <c r="AE5" s="61" t="s">
        <v>342</v>
      </c>
      <c r="AF5" s="61" t="s">
        <v>353</v>
      </c>
      <c r="AG5" s="61" t="s">
        <v>354</v>
      </c>
    </row>
    <row r="6" spans="1:33" x14ac:dyDescent="0.25">
      <c r="B6" s="61" t="s">
        <v>375</v>
      </c>
      <c r="C6" s="61" t="s">
        <v>340</v>
      </c>
      <c r="D6" s="61" t="s">
        <v>341</v>
      </c>
      <c r="E6" s="61" t="s">
        <v>114</v>
      </c>
      <c r="F6" s="61" t="s">
        <v>114</v>
      </c>
      <c r="G6" s="61" t="s">
        <v>383</v>
      </c>
      <c r="H6" s="61" t="s">
        <v>385</v>
      </c>
      <c r="K6" s="61" t="s">
        <v>382</v>
      </c>
      <c r="L6" s="91" t="s">
        <v>342</v>
      </c>
      <c r="M6" s="91" t="s">
        <v>381</v>
      </c>
      <c r="N6" s="78" t="s">
        <v>396</v>
      </c>
      <c r="O6" s="78" t="s">
        <v>395</v>
      </c>
      <c r="P6" s="78" t="s">
        <v>394</v>
      </c>
      <c r="Q6" s="61" t="s">
        <v>346</v>
      </c>
      <c r="R6" s="61" t="s">
        <v>347</v>
      </c>
      <c r="S6" s="61" t="s">
        <v>390</v>
      </c>
      <c r="T6" s="2" t="s">
        <v>307</v>
      </c>
      <c r="U6" s="88" t="s">
        <v>234</v>
      </c>
      <c r="V6" s="78" t="s">
        <v>192</v>
      </c>
      <c r="W6" s="29" t="s">
        <v>115</v>
      </c>
      <c r="X6" s="78" t="s">
        <v>261</v>
      </c>
      <c r="Y6" s="78" t="s">
        <v>378</v>
      </c>
      <c r="Z6" s="61" t="s">
        <v>348</v>
      </c>
      <c r="AA6" s="61" t="s">
        <v>349</v>
      </c>
      <c r="AB6" s="61" t="s">
        <v>350</v>
      </c>
      <c r="AC6" s="61" t="s">
        <v>351</v>
      </c>
      <c r="AD6" s="61" t="s">
        <v>352</v>
      </c>
      <c r="AE6" s="61" t="s">
        <v>342</v>
      </c>
      <c r="AF6" s="61" t="s">
        <v>353</v>
      </c>
      <c r="AG6" s="61" t="s">
        <v>354</v>
      </c>
    </row>
    <row r="7" spans="1:33" x14ac:dyDescent="0.25">
      <c r="K7" s="78"/>
      <c r="Z7" s="78"/>
    </row>
    <row r="8" spans="1:33" x14ac:dyDescent="0.25">
      <c r="K8" s="78"/>
      <c r="Z8" s="78"/>
    </row>
    <row r="9" spans="1:33" x14ac:dyDescent="0.25">
      <c r="K9" s="78"/>
      <c r="Z9" s="78"/>
    </row>
    <row r="10" spans="1:33" x14ac:dyDescent="0.25">
      <c r="K10" s="78"/>
      <c r="Z10" s="78"/>
    </row>
    <row r="11" spans="1:33" x14ac:dyDescent="0.25">
      <c r="K11" s="78"/>
      <c r="Z11" s="78"/>
    </row>
    <row r="12" spans="1:33" x14ac:dyDescent="0.25">
      <c r="K12" s="78"/>
      <c r="Z12" s="78"/>
    </row>
    <row r="13" spans="1:33" x14ac:dyDescent="0.25">
      <c r="K13" s="78"/>
      <c r="Z13" s="78"/>
    </row>
    <row r="14" spans="1:33" x14ac:dyDescent="0.25">
      <c r="K14" s="78"/>
      <c r="Z14" s="78"/>
    </row>
    <row r="15" spans="1:33" x14ac:dyDescent="0.25">
      <c r="K15" s="78"/>
    </row>
  </sheetData>
  <sheetProtection sort="0" autoFilter="0" pivotTables="0"/>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1"/>
  <sheetViews>
    <sheetView tabSelected="1" topLeftCell="H2" workbookViewId="0">
      <selection activeCell="P14" sqref="P14"/>
    </sheetView>
  </sheetViews>
  <sheetFormatPr defaultRowHeight="15" x14ac:dyDescent="0.25"/>
  <cols>
    <col min="2" max="2" width="17.5703125" customWidth="1"/>
    <col min="3" max="4" width="21.28515625" customWidth="1"/>
    <col min="5" max="7" width="19.140625" customWidth="1"/>
    <col min="8" max="8" width="54.28515625" customWidth="1"/>
    <col min="9" max="9" width="23" customWidth="1"/>
    <col min="10" max="10" width="21" customWidth="1"/>
    <col min="11" max="11" width="12.42578125" customWidth="1"/>
    <col min="12" max="12" width="25.5703125" customWidth="1"/>
    <col min="13" max="13" width="15.140625" customWidth="1"/>
    <col min="14" max="14" width="21" customWidth="1"/>
    <col min="15" max="15" width="15.5703125" customWidth="1"/>
    <col min="16" max="16" width="25.28515625" style="93" customWidth="1"/>
    <col min="17" max="17" width="18.42578125" customWidth="1"/>
    <col min="18" max="18" width="22.140625" customWidth="1"/>
    <col min="19" max="19" width="14.140625" customWidth="1"/>
  </cols>
  <sheetData>
    <row r="1" spans="1:19" x14ac:dyDescent="0.25">
      <c r="A1" s="38"/>
      <c r="J1" s="83" t="s">
        <v>365</v>
      </c>
    </row>
    <row r="2" spans="1:19" ht="15.75" thickBot="1" x14ac:dyDescent="0.3">
      <c r="A2" s="39" t="s">
        <v>9</v>
      </c>
      <c r="B2" s="86" t="s">
        <v>236</v>
      </c>
      <c r="C2" s="86" t="s">
        <v>240</v>
      </c>
      <c r="D2" s="86" t="s">
        <v>242</v>
      </c>
      <c r="E2" s="76" t="s">
        <v>238</v>
      </c>
      <c r="F2" s="58" t="s">
        <v>121</v>
      </c>
      <c r="G2" s="58" t="s">
        <v>120</v>
      </c>
      <c r="H2" s="86" t="s">
        <v>195</v>
      </c>
      <c r="I2" s="76" t="s">
        <v>257</v>
      </c>
      <c r="J2" s="89" t="s">
        <v>19</v>
      </c>
      <c r="K2" s="76" t="s">
        <v>197</v>
      </c>
      <c r="L2" s="76" t="s">
        <v>216</v>
      </c>
      <c r="M2" s="76" t="s">
        <v>205</v>
      </c>
      <c r="N2" s="76" t="s">
        <v>204</v>
      </c>
      <c r="O2" s="76" t="s">
        <v>206</v>
      </c>
      <c r="P2" s="76" t="s">
        <v>223</v>
      </c>
      <c r="Q2" s="76" t="s">
        <v>122</v>
      </c>
      <c r="R2" s="76" t="s">
        <v>149</v>
      </c>
      <c r="S2" s="76" t="s">
        <v>228</v>
      </c>
    </row>
    <row r="3" spans="1:19" x14ac:dyDescent="0.25">
      <c r="A3" s="40" t="s">
        <v>10</v>
      </c>
      <c r="B3" s="87" t="s">
        <v>235</v>
      </c>
      <c r="C3" s="87" t="s">
        <v>241</v>
      </c>
      <c r="D3" s="87" t="s">
        <v>243</v>
      </c>
      <c r="E3" s="77" t="s">
        <v>239</v>
      </c>
      <c r="F3" s="59" t="s">
        <v>17</v>
      </c>
      <c r="G3" s="59" t="s">
        <v>18</v>
      </c>
      <c r="H3" s="87" t="s">
        <v>193</v>
      </c>
      <c r="I3" s="77" t="s">
        <v>258</v>
      </c>
      <c r="J3" s="90" t="s">
        <v>16</v>
      </c>
      <c r="K3" s="77" t="s">
        <v>198</v>
      </c>
      <c r="L3" s="77" t="s">
        <v>363</v>
      </c>
      <c r="M3" s="77" t="s">
        <v>208</v>
      </c>
      <c r="N3" s="77" t="s">
        <v>207</v>
      </c>
      <c r="O3" s="77" t="s">
        <v>209</v>
      </c>
      <c r="P3" s="77" t="s">
        <v>224</v>
      </c>
      <c r="Q3" s="77" t="s">
        <v>102</v>
      </c>
      <c r="R3" s="77" t="s">
        <v>21</v>
      </c>
      <c r="S3" s="77" t="s">
        <v>225</v>
      </c>
    </row>
    <row r="4" spans="1:19" x14ac:dyDescent="0.25">
      <c r="B4" s="78" t="s">
        <v>192</v>
      </c>
      <c r="C4" s="78" t="s">
        <v>203</v>
      </c>
      <c r="D4" s="78" t="s">
        <v>244</v>
      </c>
      <c r="E4" s="78" t="s">
        <v>202</v>
      </c>
      <c r="F4" s="93" t="s">
        <v>262</v>
      </c>
      <c r="G4" s="93" t="s">
        <v>263</v>
      </c>
      <c r="H4" t="s">
        <v>281</v>
      </c>
      <c r="I4" s="78" t="s">
        <v>299</v>
      </c>
      <c r="J4" s="84" t="s">
        <v>3</v>
      </c>
      <c r="K4" t="s">
        <v>41</v>
      </c>
      <c r="L4" t="s">
        <v>215</v>
      </c>
      <c r="M4" s="85"/>
      <c r="N4" s="84"/>
      <c r="O4" s="84"/>
      <c r="P4" s="95"/>
      <c r="Q4" s="84"/>
      <c r="R4" s="84"/>
      <c r="S4" s="84"/>
    </row>
    <row r="5" spans="1:19" x14ac:dyDescent="0.25">
      <c r="B5" s="78" t="s">
        <v>192</v>
      </c>
      <c r="C5" s="78" t="s">
        <v>203</v>
      </c>
      <c r="D5" s="78" t="s">
        <v>244</v>
      </c>
      <c r="E5" s="78" t="s">
        <v>202</v>
      </c>
      <c r="F5" s="93" t="s">
        <v>262</v>
      </c>
      <c r="G5" s="93" t="s">
        <v>263</v>
      </c>
      <c r="H5" t="s">
        <v>196</v>
      </c>
      <c r="I5" s="78" t="s">
        <v>247</v>
      </c>
      <c r="J5" s="84" t="s">
        <v>181</v>
      </c>
      <c r="K5" t="s">
        <v>183</v>
      </c>
      <c r="M5" s="80" t="s">
        <v>220</v>
      </c>
      <c r="N5" t="s">
        <v>221</v>
      </c>
      <c r="O5" s="93">
        <v>1044</v>
      </c>
      <c r="P5" s="93" t="s">
        <v>332</v>
      </c>
      <c r="Q5" t="s">
        <v>271</v>
      </c>
      <c r="R5" t="s">
        <v>270</v>
      </c>
      <c r="S5">
        <v>24</v>
      </c>
    </row>
    <row r="6" spans="1:19" x14ac:dyDescent="0.25">
      <c r="B6" s="78" t="s">
        <v>192</v>
      </c>
      <c r="C6" s="78" t="s">
        <v>203</v>
      </c>
      <c r="D6" s="78" t="s">
        <v>244</v>
      </c>
      <c r="E6" s="78" t="s">
        <v>202</v>
      </c>
      <c r="F6" s="93" t="s">
        <v>262</v>
      </c>
      <c r="G6" s="93" t="s">
        <v>263</v>
      </c>
      <c r="H6" t="s">
        <v>211</v>
      </c>
      <c r="I6" s="78" t="s">
        <v>248</v>
      </c>
      <c r="J6" s="91" t="s">
        <v>179</v>
      </c>
      <c r="K6" s="81" t="s">
        <v>174</v>
      </c>
      <c r="L6" s="81"/>
      <c r="M6" s="80" t="s">
        <v>203</v>
      </c>
      <c r="N6" s="78" t="s">
        <v>214</v>
      </c>
      <c r="O6" s="93">
        <v>3941</v>
      </c>
      <c r="P6" s="93" t="s">
        <v>331</v>
      </c>
      <c r="Q6" t="s">
        <v>230</v>
      </c>
      <c r="R6" t="s">
        <v>229</v>
      </c>
      <c r="S6">
        <v>24</v>
      </c>
    </row>
    <row r="7" spans="1:19" x14ac:dyDescent="0.25">
      <c r="B7" s="78" t="s">
        <v>192</v>
      </c>
      <c r="C7" s="78" t="s">
        <v>203</v>
      </c>
      <c r="D7" s="78" t="s">
        <v>244</v>
      </c>
      <c r="E7" s="78" t="s">
        <v>202</v>
      </c>
      <c r="F7" s="93" t="s">
        <v>262</v>
      </c>
      <c r="G7" s="93" t="s">
        <v>263</v>
      </c>
      <c r="H7" t="s">
        <v>275</v>
      </c>
      <c r="I7" s="78" t="s">
        <v>288</v>
      </c>
      <c r="J7" s="91" t="s">
        <v>287</v>
      </c>
      <c r="K7" s="81" t="s">
        <v>174</v>
      </c>
      <c r="L7" s="81"/>
      <c r="M7" s="80" t="s">
        <v>203</v>
      </c>
      <c r="N7" s="78" t="s">
        <v>214</v>
      </c>
      <c r="O7" s="93">
        <v>3943</v>
      </c>
      <c r="P7" s="93" t="s">
        <v>331</v>
      </c>
      <c r="Q7" t="s">
        <v>230</v>
      </c>
      <c r="R7" t="s">
        <v>229</v>
      </c>
      <c r="S7">
        <v>24</v>
      </c>
    </row>
    <row r="8" spans="1:19" x14ac:dyDescent="0.25">
      <c r="B8" s="78" t="s">
        <v>192</v>
      </c>
      <c r="C8" s="78" t="s">
        <v>203</v>
      </c>
      <c r="D8" s="78" t="s">
        <v>244</v>
      </c>
      <c r="E8" s="78" t="s">
        <v>202</v>
      </c>
      <c r="F8" s="93" t="s">
        <v>262</v>
      </c>
      <c r="G8" s="93" t="s">
        <v>263</v>
      </c>
      <c r="H8" t="s">
        <v>194</v>
      </c>
      <c r="I8" s="78" t="s">
        <v>249</v>
      </c>
      <c r="J8" s="84" t="s">
        <v>155</v>
      </c>
      <c r="K8" t="s">
        <v>199</v>
      </c>
      <c r="L8" t="s">
        <v>215</v>
      </c>
      <c r="M8" s="85"/>
      <c r="N8" s="84"/>
      <c r="O8" s="95"/>
      <c r="P8" s="95"/>
      <c r="Q8" s="84"/>
      <c r="R8" s="84"/>
      <c r="S8" s="84"/>
    </row>
    <row r="9" spans="1:19" x14ac:dyDescent="0.25">
      <c r="B9" s="78" t="s">
        <v>192</v>
      </c>
      <c r="C9" s="78" t="s">
        <v>203</v>
      </c>
      <c r="D9" s="78" t="s">
        <v>244</v>
      </c>
      <c r="E9" s="78" t="s">
        <v>202</v>
      </c>
      <c r="F9" s="93" t="s">
        <v>262</v>
      </c>
      <c r="G9" s="93" t="s">
        <v>263</v>
      </c>
      <c r="H9" t="s">
        <v>280</v>
      </c>
      <c r="I9" s="78" t="s">
        <v>292</v>
      </c>
      <c r="J9" s="84" t="s">
        <v>291</v>
      </c>
      <c r="K9" t="s">
        <v>199</v>
      </c>
      <c r="L9" t="s">
        <v>215</v>
      </c>
      <c r="M9" s="85"/>
      <c r="N9" s="84"/>
      <c r="O9" s="95"/>
      <c r="P9" s="95"/>
      <c r="Q9" s="84"/>
      <c r="R9" s="84"/>
      <c r="S9" s="84"/>
    </row>
    <row r="10" spans="1:19" x14ac:dyDescent="0.25">
      <c r="B10" s="78" t="s">
        <v>192</v>
      </c>
      <c r="C10" s="78" t="s">
        <v>203</v>
      </c>
      <c r="D10" s="78" t="s">
        <v>244</v>
      </c>
      <c r="E10" s="78" t="s">
        <v>202</v>
      </c>
      <c r="F10" s="93" t="s">
        <v>262</v>
      </c>
      <c r="G10" s="93" t="s">
        <v>263</v>
      </c>
      <c r="H10" t="s">
        <v>201</v>
      </c>
      <c r="I10" s="78" t="s">
        <v>250</v>
      </c>
      <c r="J10" s="84" t="s">
        <v>156</v>
      </c>
      <c r="K10" s="80" t="s">
        <v>79</v>
      </c>
      <c r="L10" s="80"/>
      <c r="M10" s="80" t="s">
        <v>203</v>
      </c>
      <c r="N10" s="80" t="s">
        <v>231</v>
      </c>
      <c r="O10" s="93">
        <v>5351</v>
      </c>
      <c r="P10" s="93" t="s">
        <v>330</v>
      </c>
      <c r="Q10" t="s">
        <v>232</v>
      </c>
      <c r="R10" t="s">
        <v>233</v>
      </c>
      <c r="S10">
        <v>24</v>
      </c>
    </row>
    <row r="11" spans="1:19" x14ac:dyDescent="0.25">
      <c r="B11" s="78" t="s">
        <v>192</v>
      </c>
      <c r="C11" s="78" t="s">
        <v>203</v>
      </c>
      <c r="D11" s="78" t="s">
        <v>244</v>
      </c>
      <c r="E11" s="78" t="s">
        <v>202</v>
      </c>
      <c r="F11" s="93" t="s">
        <v>262</v>
      </c>
      <c r="G11" s="93" t="s">
        <v>263</v>
      </c>
      <c r="H11" t="s">
        <v>273</v>
      </c>
      <c r="I11" s="78" t="s">
        <v>284</v>
      </c>
      <c r="J11" s="84" t="s">
        <v>283</v>
      </c>
      <c r="K11" s="80" t="s">
        <v>79</v>
      </c>
      <c r="L11" s="80"/>
      <c r="M11" s="80" t="s">
        <v>203</v>
      </c>
      <c r="N11" s="80" t="s">
        <v>231</v>
      </c>
      <c r="O11" s="93">
        <v>5355</v>
      </c>
      <c r="P11" s="93" t="s">
        <v>330</v>
      </c>
      <c r="Q11" t="s">
        <v>232</v>
      </c>
      <c r="R11" t="s">
        <v>233</v>
      </c>
      <c r="S11">
        <v>24</v>
      </c>
    </row>
    <row r="12" spans="1:19" x14ac:dyDescent="0.25">
      <c r="B12" s="78" t="s">
        <v>192</v>
      </c>
      <c r="C12" s="78" t="s">
        <v>203</v>
      </c>
      <c r="D12" s="78" t="s">
        <v>244</v>
      </c>
      <c r="E12" s="78" t="s">
        <v>202</v>
      </c>
      <c r="F12" s="93" t="s">
        <v>262</v>
      </c>
      <c r="G12" s="93" t="s">
        <v>263</v>
      </c>
      <c r="H12" t="s">
        <v>200</v>
      </c>
      <c r="I12" s="78" t="s">
        <v>251</v>
      </c>
      <c r="J12" s="84" t="s">
        <v>154</v>
      </c>
      <c r="K12" s="80" t="s">
        <v>93</v>
      </c>
      <c r="L12" s="80"/>
      <c r="M12" s="80" t="s">
        <v>203</v>
      </c>
      <c r="N12" s="80" t="s">
        <v>213</v>
      </c>
      <c r="O12" s="93" t="s">
        <v>333</v>
      </c>
      <c r="P12" s="93" t="s">
        <v>334</v>
      </c>
      <c r="Q12" t="s">
        <v>227</v>
      </c>
      <c r="R12" t="s">
        <v>226</v>
      </c>
      <c r="S12">
        <v>24</v>
      </c>
    </row>
    <row r="13" spans="1:19" x14ac:dyDescent="0.25">
      <c r="B13" s="78" t="s">
        <v>192</v>
      </c>
      <c r="C13" s="78" t="s">
        <v>203</v>
      </c>
      <c r="D13" s="78" t="s">
        <v>244</v>
      </c>
      <c r="E13" s="78" t="s">
        <v>202</v>
      </c>
      <c r="F13" s="93" t="s">
        <v>262</v>
      </c>
      <c r="G13" s="93" t="s">
        <v>263</v>
      </c>
      <c r="H13" t="s">
        <v>277</v>
      </c>
      <c r="I13" s="78" t="s">
        <v>294</v>
      </c>
      <c r="J13" s="84" t="s">
        <v>293</v>
      </c>
      <c r="K13" s="80" t="s">
        <v>93</v>
      </c>
      <c r="L13" s="80"/>
      <c r="M13" s="80" t="s">
        <v>203</v>
      </c>
      <c r="N13" s="80" t="s">
        <v>213</v>
      </c>
      <c r="O13" s="93" t="s">
        <v>335</v>
      </c>
      <c r="P13" s="93" t="s">
        <v>336</v>
      </c>
      <c r="Q13" t="s">
        <v>227</v>
      </c>
      <c r="R13" t="s">
        <v>226</v>
      </c>
      <c r="S13">
        <v>24</v>
      </c>
    </row>
    <row r="14" spans="1:19" x14ac:dyDescent="0.25">
      <c r="B14" s="78" t="s">
        <v>192</v>
      </c>
      <c r="C14" s="78" t="s">
        <v>203</v>
      </c>
      <c r="D14" s="78" t="s">
        <v>244</v>
      </c>
      <c r="E14" s="78" t="s">
        <v>202</v>
      </c>
      <c r="F14" s="93" t="s">
        <v>262</v>
      </c>
      <c r="G14" s="93" t="s">
        <v>263</v>
      </c>
      <c r="H14" t="s">
        <v>279</v>
      </c>
      <c r="I14" t="s">
        <v>304</v>
      </c>
      <c r="J14" s="84" t="s">
        <v>305</v>
      </c>
      <c r="K14" s="80" t="s">
        <v>314</v>
      </c>
      <c r="L14" s="80"/>
      <c r="M14" s="80" t="s">
        <v>310</v>
      </c>
      <c r="N14" s="80" t="s">
        <v>311</v>
      </c>
      <c r="O14" s="93">
        <v>70374</v>
      </c>
      <c r="P14" s="93" t="s">
        <v>312</v>
      </c>
      <c r="Q14" t="s">
        <v>313</v>
      </c>
    </row>
    <row r="15" spans="1:19" x14ac:dyDescent="0.25">
      <c r="B15" s="78" t="s">
        <v>192</v>
      </c>
      <c r="C15" s="78" t="s">
        <v>203</v>
      </c>
      <c r="D15" s="78" t="s">
        <v>244</v>
      </c>
      <c r="E15" s="78" t="s">
        <v>202</v>
      </c>
      <c r="F15" s="93" t="s">
        <v>262</v>
      </c>
      <c r="G15" s="93" t="s">
        <v>263</v>
      </c>
      <c r="H15" s="82" t="s">
        <v>210</v>
      </c>
      <c r="I15" s="82" t="s">
        <v>218</v>
      </c>
      <c r="J15" s="91" t="s">
        <v>364</v>
      </c>
      <c r="K15" s="80" t="s">
        <v>315</v>
      </c>
      <c r="M15" t="s">
        <v>212</v>
      </c>
      <c r="N15" t="s">
        <v>337</v>
      </c>
      <c r="O15" s="93">
        <v>2288</v>
      </c>
      <c r="P15" s="93" t="s">
        <v>338</v>
      </c>
      <c r="Q15" t="s">
        <v>321</v>
      </c>
      <c r="R15" t="s">
        <v>322</v>
      </c>
      <c r="S15" t="s">
        <v>265</v>
      </c>
    </row>
    <row r="16" spans="1:19" x14ac:dyDescent="0.25">
      <c r="B16" s="78" t="s">
        <v>192</v>
      </c>
      <c r="C16" s="78" t="s">
        <v>203</v>
      </c>
      <c r="D16" s="78" t="s">
        <v>244</v>
      </c>
      <c r="E16" s="78" t="s">
        <v>202</v>
      </c>
      <c r="F16" s="93" t="s">
        <v>262</v>
      </c>
      <c r="G16" s="93" t="s">
        <v>263</v>
      </c>
      <c r="H16" s="82" t="s">
        <v>222</v>
      </c>
      <c r="I16" s="82" t="s">
        <v>252</v>
      </c>
      <c r="J16" s="91" t="s">
        <v>254</v>
      </c>
      <c r="K16" s="80" t="s">
        <v>316</v>
      </c>
      <c r="M16" t="s">
        <v>212</v>
      </c>
      <c r="N16" t="s">
        <v>337</v>
      </c>
      <c r="O16" s="93">
        <v>2288</v>
      </c>
      <c r="P16" s="93" t="s">
        <v>338</v>
      </c>
      <c r="Q16" t="s">
        <v>266</v>
      </c>
      <c r="R16" t="s">
        <v>267</v>
      </c>
      <c r="S16" t="s">
        <v>265</v>
      </c>
    </row>
    <row r="17" spans="2:19" x14ac:dyDescent="0.25">
      <c r="B17" s="78" t="s">
        <v>192</v>
      </c>
      <c r="C17" s="78" t="s">
        <v>203</v>
      </c>
      <c r="D17" s="78" t="s">
        <v>244</v>
      </c>
      <c r="E17" s="78" t="s">
        <v>202</v>
      </c>
      <c r="F17" s="93" t="s">
        <v>262</v>
      </c>
      <c r="G17" s="93" t="s">
        <v>263</v>
      </c>
      <c r="H17" s="82" t="s">
        <v>217</v>
      </c>
      <c r="I17" s="82" t="s">
        <v>219</v>
      </c>
      <c r="J17" s="91" t="s">
        <v>255</v>
      </c>
      <c r="K17" s="78" t="s">
        <v>256</v>
      </c>
      <c r="M17" t="s">
        <v>212</v>
      </c>
      <c r="N17" t="s">
        <v>268</v>
      </c>
      <c r="O17" s="93">
        <v>2290</v>
      </c>
      <c r="P17" s="93" t="s">
        <v>339</v>
      </c>
      <c r="Q17" t="s">
        <v>264</v>
      </c>
      <c r="R17" t="s">
        <v>269</v>
      </c>
      <c r="S17" t="s">
        <v>265</v>
      </c>
    </row>
    <row r="18" spans="2:19" x14ac:dyDescent="0.25">
      <c r="B18" s="78" t="s">
        <v>192</v>
      </c>
      <c r="C18" s="78" t="s">
        <v>203</v>
      </c>
      <c r="D18" s="78" t="s">
        <v>244</v>
      </c>
      <c r="E18" s="78" t="s">
        <v>202</v>
      </c>
      <c r="F18" s="93" t="s">
        <v>262</v>
      </c>
      <c r="G18" s="93" t="s">
        <v>263</v>
      </c>
      <c r="H18" t="s">
        <v>278</v>
      </c>
      <c r="I18" s="94" t="s">
        <v>296</v>
      </c>
      <c r="J18" s="91" t="s">
        <v>295</v>
      </c>
      <c r="K18" s="78" t="s">
        <v>41</v>
      </c>
      <c r="M18" t="s">
        <v>317</v>
      </c>
      <c r="N18" t="s">
        <v>318</v>
      </c>
      <c r="O18" s="93">
        <v>53447</v>
      </c>
      <c r="P18" s="93" t="s">
        <v>323</v>
      </c>
      <c r="Q18" t="s">
        <v>320</v>
      </c>
      <c r="R18" t="s">
        <v>319</v>
      </c>
    </row>
    <row r="19" spans="2:19" x14ac:dyDescent="0.25">
      <c r="B19" s="78" t="s">
        <v>192</v>
      </c>
      <c r="C19" s="78" t="s">
        <v>203</v>
      </c>
      <c r="D19" s="78" t="s">
        <v>244</v>
      </c>
      <c r="E19" s="78" t="s">
        <v>202</v>
      </c>
      <c r="F19" s="93" t="s">
        <v>262</v>
      </c>
      <c r="G19" s="93" t="s">
        <v>263</v>
      </c>
      <c r="H19" t="s">
        <v>282</v>
      </c>
      <c r="I19" s="94" t="s">
        <v>298</v>
      </c>
      <c r="J19" s="91" t="s">
        <v>297</v>
      </c>
      <c r="K19" s="78" t="s">
        <v>75</v>
      </c>
      <c r="L19" t="s">
        <v>215</v>
      </c>
      <c r="M19" s="85"/>
      <c r="N19" s="84"/>
      <c r="O19" s="95"/>
      <c r="P19" s="95"/>
      <c r="Q19" s="84"/>
      <c r="R19" s="84"/>
      <c r="S19" s="84"/>
    </row>
    <row r="20" spans="2:19" x14ac:dyDescent="0.25">
      <c r="B20" s="78" t="s">
        <v>192</v>
      </c>
      <c r="C20" s="78" t="s">
        <v>203</v>
      </c>
      <c r="D20" s="78" t="s">
        <v>244</v>
      </c>
      <c r="E20" s="78" t="s">
        <v>202</v>
      </c>
      <c r="F20" s="93" t="s">
        <v>262</v>
      </c>
      <c r="G20" s="93" t="s">
        <v>263</v>
      </c>
      <c r="H20" t="s">
        <v>272</v>
      </c>
      <c r="I20" t="s">
        <v>362</v>
      </c>
      <c r="J20" s="84" t="s">
        <v>306</v>
      </c>
      <c r="K20" s="78"/>
      <c r="O20" s="93"/>
    </row>
    <row r="21" spans="2:19" x14ac:dyDescent="0.25">
      <c r="B21" s="78" t="s">
        <v>192</v>
      </c>
      <c r="C21" s="78" t="s">
        <v>203</v>
      </c>
      <c r="D21" s="78" t="s">
        <v>244</v>
      </c>
      <c r="E21" s="78" t="s">
        <v>202</v>
      </c>
      <c r="F21" s="93" t="s">
        <v>262</v>
      </c>
      <c r="G21" s="93" t="s">
        <v>263</v>
      </c>
      <c r="H21" t="s">
        <v>276</v>
      </c>
      <c r="I21" t="s">
        <v>290</v>
      </c>
      <c r="J21" s="84" t="s">
        <v>289</v>
      </c>
      <c r="K21" s="78"/>
      <c r="O21" s="93"/>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18" sqref="A18"/>
    </sheetView>
  </sheetViews>
  <sheetFormatPr defaultRowHeight="15" x14ac:dyDescent="0.25"/>
  <cols>
    <col min="1" max="1" width="105.85546875" customWidth="1"/>
  </cols>
  <sheetData>
    <row r="1" spans="1:1" ht="20.25" customHeight="1" x14ac:dyDescent="0.25">
      <c r="A1" t="s">
        <v>361</v>
      </c>
    </row>
    <row r="2" spans="1:1" x14ac:dyDescent="0.25">
      <c r="A2" t="s">
        <v>360</v>
      </c>
    </row>
    <row r="3" spans="1:1" ht="24.75" customHeight="1" x14ac:dyDescent="0.25">
      <c r="A3" s="7" t="s">
        <v>357</v>
      </c>
    </row>
    <row r="4" spans="1:1" x14ac:dyDescent="0.25">
      <c r="A4" t="s">
        <v>358</v>
      </c>
    </row>
    <row r="5" spans="1:1" x14ac:dyDescent="0.25">
      <c r="A5" t="s">
        <v>359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workbookViewId="0">
      <selection activeCell="I26" sqref="I26"/>
    </sheetView>
  </sheetViews>
  <sheetFormatPr defaultRowHeight="15" x14ac:dyDescent="0.25"/>
  <cols>
    <col min="1" max="1" width="14" customWidth="1"/>
    <col min="2" max="4" width="11.85546875" customWidth="1"/>
    <col min="5" max="5" width="20.85546875" customWidth="1"/>
    <col min="6" max="6" width="15.28515625" customWidth="1"/>
    <col min="7" max="7" width="18.5703125" customWidth="1"/>
    <col min="8" max="10" width="11.85546875" customWidth="1"/>
    <col min="16" max="16" width="17.28515625" customWidth="1"/>
    <col min="17" max="18" width="20" customWidth="1"/>
    <col min="19" max="19" width="15.85546875" customWidth="1"/>
    <col min="24" max="24" width="12" customWidth="1"/>
    <col min="25" max="25" width="11.85546875" customWidth="1"/>
    <col min="26" max="27" width="13.85546875" customWidth="1"/>
    <col min="28" max="28" width="17.42578125" customWidth="1"/>
  </cols>
  <sheetData>
    <row r="1" spans="1:23" s="25" customFormat="1" x14ac:dyDescent="0.25">
      <c r="A1" s="25" t="s">
        <v>3</v>
      </c>
      <c r="B1" s="25" t="s">
        <v>181</v>
      </c>
      <c r="C1" s="25" t="s">
        <v>156</v>
      </c>
      <c r="D1" s="25" t="s">
        <v>283</v>
      </c>
      <c r="E1" s="25" t="s">
        <v>285</v>
      </c>
      <c r="F1" s="78" t="s">
        <v>179</v>
      </c>
      <c r="G1" s="78" t="s">
        <v>287</v>
      </c>
      <c r="H1" s="25" t="s">
        <v>155</v>
      </c>
      <c r="I1" s="25" t="s">
        <v>291</v>
      </c>
      <c r="J1" s="25" t="s">
        <v>154</v>
      </c>
      <c r="K1" s="25" t="s">
        <v>293</v>
      </c>
      <c r="L1" s="25" t="s">
        <v>305</v>
      </c>
      <c r="M1" s="25" t="s">
        <v>329</v>
      </c>
      <c r="N1" s="78" t="s">
        <v>253</v>
      </c>
      <c r="O1" s="78" t="s">
        <v>255</v>
      </c>
      <c r="P1" s="78" t="s">
        <v>254</v>
      </c>
      <c r="Q1" s="78" t="s">
        <v>303</v>
      </c>
      <c r="R1" s="78" t="s">
        <v>324</v>
      </c>
      <c r="S1" s="78" t="s">
        <v>297</v>
      </c>
      <c r="T1" s="78" t="s">
        <v>295</v>
      </c>
      <c r="U1" s="25" t="s">
        <v>306</v>
      </c>
      <c r="V1" s="25" t="s">
        <v>289</v>
      </c>
      <c r="W1" s="25" t="s">
        <v>302</v>
      </c>
    </row>
    <row r="2" spans="1:23" x14ac:dyDescent="0.25">
      <c r="A2" s="78" t="s">
        <v>299</v>
      </c>
      <c r="B2" s="78" t="s">
        <v>247</v>
      </c>
      <c r="C2" s="78" t="s">
        <v>250</v>
      </c>
      <c r="D2" s="78" t="s">
        <v>284</v>
      </c>
      <c r="E2" s="78" t="s">
        <v>286</v>
      </c>
      <c r="F2" s="78" t="s">
        <v>248</v>
      </c>
      <c r="G2" s="78" t="s">
        <v>288</v>
      </c>
      <c r="H2" s="78" t="s">
        <v>249</v>
      </c>
      <c r="I2" s="78" t="s">
        <v>292</v>
      </c>
      <c r="J2" s="78" t="s">
        <v>251</v>
      </c>
      <c r="K2" s="78" t="s">
        <v>294</v>
      </c>
      <c r="L2" t="s">
        <v>304</v>
      </c>
      <c r="M2" s="78" t="s">
        <v>327</v>
      </c>
      <c r="N2" s="94" t="s">
        <v>218</v>
      </c>
      <c r="O2" s="94" t="s">
        <v>219</v>
      </c>
      <c r="P2" s="94" t="s">
        <v>252</v>
      </c>
      <c r="Q2" s="94" t="s">
        <v>94</v>
      </c>
      <c r="R2" s="94" t="s">
        <v>175</v>
      </c>
      <c r="S2" s="94" t="s">
        <v>298</v>
      </c>
      <c r="T2" s="94" t="s">
        <v>296</v>
      </c>
      <c r="U2" t="s">
        <v>362</v>
      </c>
      <c r="V2" t="s">
        <v>290</v>
      </c>
      <c r="W2" t="s">
        <v>300</v>
      </c>
    </row>
    <row r="3" spans="1:23" x14ac:dyDescent="0.25">
      <c r="A3" t="s">
        <v>281</v>
      </c>
      <c r="B3" t="s">
        <v>196</v>
      </c>
      <c r="C3" t="s">
        <v>201</v>
      </c>
      <c r="D3" t="s">
        <v>273</v>
      </c>
      <c r="E3" t="s">
        <v>274</v>
      </c>
      <c r="F3" t="s">
        <v>211</v>
      </c>
      <c r="G3" t="s">
        <v>275</v>
      </c>
      <c r="H3" t="s">
        <v>194</v>
      </c>
      <c r="I3" t="s">
        <v>280</v>
      </c>
      <c r="J3" t="s">
        <v>200</v>
      </c>
      <c r="K3" t="s">
        <v>277</v>
      </c>
      <c r="L3" t="s">
        <v>279</v>
      </c>
      <c r="M3" t="s">
        <v>328</v>
      </c>
      <c r="N3" t="s">
        <v>326</v>
      </c>
      <c r="O3" s="82"/>
      <c r="P3" s="94" t="s">
        <v>222</v>
      </c>
      <c r="Q3" s="94"/>
      <c r="R3" t="s">
        <v>325</v>
      </c>
      <c r="S3" t="s">
        <v>282</v>
      </c>
      <c r="T3" t="s">
        <v>278</v>
      </c>
      <c r="U3" t="s">
        <v>272</v>
      </c>
      <c r="V3" t="s">
        <v>276</v>
      </c>
      <c r="W3" t="s">
        <v>301</v>
      </c>
    </row>
    <row r="5" spans="1:23" x14ac:dyDescent="0.25">
      <c r="U5" t="s">
        <v>309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M113"/>
  <sheetViews>
    <sheetView topLeftCell="A24" workbookViewId="0">
      <selection activeCell="C47" sqref="C47"/>
    </sheetView>
  </sheetViews>
  <sheetFormatPr defaultRowHeight="15" x14ac:dyDescent="0.25"/>
  <cols>
    <col min="2" max="2" width="36.85546875" customWidth="1"/>
    <col min="3" max="3" width="21.28515625" style="2" customWidth="1"/>
    <col min="4" max="4" width="13.7109375" style="2" bestFit="1" customWidth="1"/>
    <col min="5" max="5" width="13.7109375" style="2" customWidth="1"/>
    <col min="6" max="6" width="136.85546875" style="7" bestFit="1" customWidth="1"/>
    <col min="7" max="7" width="16.28515625" customWidth="1"/>
    <col min="256" max="256" width="30.140625" customWidth="1"/>
    <col min="257" max="257" width="21.28515625" customWidth="1"/>
    <col min="258" max="258" width="13.7109375" bestFit="1" customWidth="1"/>
    <col min="259" max="259" width="13.7109375" customWidth="1"/>
    <col min="260" max="260" width="47.28515625" customWidth="1"/>
    <col min="261" max="261" width="16.28515625" customWidth="1"/>
    <col min="512" max="512" width="30.140625" customWidth="1"/>
    <col min="513" max="513" width="21.28515625" customWidth="1"/>
    <col min="514" max="514" width="13.7109375" bestFit="1" customWidth="1"/>
    <col min="515" max="515" width="13.7109375" customWidth="1"/>
    <col min="516" max="516" width="47.28515625" customWidth="1"/>
    <col min="517" max="517" width="16.28515625" customWidth="1"/>
    <col min="768" max="768" width="30.140625" customWidth="1"/>
    <col min="769" max="769" width="21.28515625" customWidth="1"/>
    <col min="770" max="770" width="13.7109375" bestFit="1" customWidth="1"/>
    <col min="771" max="771" width="13.7109375" customWidth="1"/>
    <col min="772" max="772" width="47.28515625" customWidth="1"/>
    <col min="773" max="773" width="16.28515625" customWidth="1"/>
    <col min="1024" max="1024" width="30.140625" customWidth="1"/>
    <col min="1025" max="1025" width="21.28515625" customWidth="1"/>
    <col min="1026" max="1026" width="13.7109375" bestFit="1" customWidth="1"/>
    <col min="1027" max="1027" width="13.7109375" customWidth="1"/>
    <col min="1028" max="1028" width="47.28515625" customWidth="1"/>
    <col min="1029" max="1029" width="16.28515625" customWidth="1"/>
    <col min="1280" max="1280" width="30.140625" customWidth="1"/>
    <col min="1281" max="1281" width="21.28515625" customWidth="1"/>
    <col min="1282" max="1282" width="13.7109375" bestFit="1" customWidth="1"/>
    <col min="1283" max="1283" width="13.7109375" customWidth="1"/>
    <col min="1284" max="1284" width="47.28515625" customWidth="1"/>
    <col min="1285" max="1285" width="16.28515625" customWidth="1"/>
    <col min="1536" max="1536" width="30.140625" customWidth="1"/>
    <col min="1537" max="1537" width="21.28515625" customWidth="1"/>
    <col min="1538" max="1538" width="13.7109375" bestFit="1" customWidth="1"/>
    <col min="1539" max="1539" width="13.7109375" customWidth="1"/>
    <col min="1540" max="1540" width="47.28515625" customWidth="1"/>
    <col min="1541" max="1541" width="16.28515625" customWidth="1"/>
    <col min="1792" max="1792" width="30.140625" customWidth="1"/>
    <col min="1793" max="1793" width="21.28515625" customWidth="1"/>
    <col min="1794" max="1794" width="13.7109375" bestFit="1" customWidth="1"/>
    <col min="1795" max="1795" width="13.7109375" customWidth="1"/>
    <col min="1796" max="1796" width="47.28515625" customWidth="1"/>
    <col min="1797" max="1797" width="16.28515625" customWidth="1"/>
    <col min="2048" max="2048" width="30.140625" customWidth="1"/>
    <col min="2049" max="2049" width="21.28515625" customWidth="1"/>
    <col min="2050" max="2050" width="13.7109375" bestFit="1" customWidth="1"/>
    <col min="2051" max="2051" width="13.7109375" customWidth="1"/>
    <col min="2052" max="2052" width="47.28515625" customWidth="1"/>
    <col min="2053" max="2053" width="16.28515625" customWidth="1"/>
    <col min="2304" max="2304" width="30.140625" customWidth="1"/>
    <col min="2305" max="2305" width="21.28515625" customWidth="1"/>
    <col min="2306" max="2306" width="13.7109375" bestFit="1" customWidth="1"/>
    <col min="2307" max="2307" width="13.7109375" customWidth="1"/>
    <col min="2308" max="2308" width="47.28515625" customWidth="1"/>
    <col min="2309" max="2309" width="16.28515625" customWidth="1"/>
    <col min="2560" max="2560" width="30.140625" customWidth="1"/>
    <col min="2561" max="2561" width="21.28515625" customWidth="1"/>
    <col min="2562" max="2562" width="13.7109375" bestFit="1" customWidth="1"/>
    <col min="2563" max="2563" width="13.7109375" customWidth="1"/>
    <col min="2564" max="2564" width="47.28515625" customWidth="1"/>
    <col min="2565" max="2565" width="16.28515625" customWidth="1"/>
    <col min="2816" max="2816" width="30.140625" customWidth="1"/>
    <col min="2817" max="2817" width="21.28515625" customWidth="1"/>
    <col min="2818" max="2818" width="13.7109375" bestFit="1" customWidth="1"/>
    <col min="2819" max="2819" width="13.7109375" customWidth="1"/>
    <col min="2820" max="2820" width="47.28515625" customWidth="1"/>
    <col min="2821" max="2821" width="16.28515625" customWidth="1"/>
    <col min="3072" max="3072" width="30.140625" customWidth="1"/>
    <col min="3073" max="3073" width="21.28515625" customWidth="1"/>
    <col min="3074" max="3074" width="13.7109375" bestFit="1" customWidth="1"/>
    <col min="3075" max="3075" width="13.7109375" customWidth="1"/>
    <col min="3076" max="3076" width="47.28515625" customWidth="1"/>
    <col min="3077" max="3077" width="16.28515625" customWidth="1"/>
    <col min="3328" max="3328" width="30.140625" customWidth="1"/>
    <col min="3329" max="3329" width="21.28515625" customWidth="1"/>
    <col min="3330" max="3330" width="13.7109375" bestFit="1" customWidth="1"/>
    <col min="3331" max="3331" width="13.7109375" customWidth="1"/>
    <col min="3332" max="3332" width="47.28515625" customWidth="1"/>
    <col min="3333" max="3333" width="16.28515625" customWidth="1"/>
    <col min="3584" max="3584" width="30.140625" customWidth="1"/>
    <col min="3585" max="3585" width="21.28515625" customWidth="1"/>
    <col min="3586" max="3586" width="13.7109375" bestFit="1" customWidth="1"/>
    <col min="3587" max="3587" width="13.7109375" customWidth="1"/>
    <col min="3588" max="3588" width="47.28515625" customWidth="1"/>
    <col min="3589" max="3589" width="16.28515625" customWidth="1"/>
    <col min="3840" max="3840" width="30.140625" customWidth="1"/>
    <col min="3841" max="3841" width="21.28515625" customWidth="1"/>
    <col min="3842" max="3842" width="13.7109375" bestFit="1" customWidth="1"/>
    <col min="3843" max="3843" width="13.7109375" customWidth="1"/>
    <col min="3844" max="3844" width="47.28515625" customWidth="1"/>
    <col min="3845" max="3845" width="16.28515625" customWidth="1"/>
    <col min="4096" max="4096" width="30.140625" customWidth="1"/>
    <col min="4097" max="4097" width="21.28515625" customWidth="1"/>
    <col min="4098" max="4098" width="13.7109375" bestFit="1" customWidth="1"/>
    <col min="4099" max="4099" width="13.7109375" customWidth="1"/>
    <col min="4100" max="4100" width="47.28515625" customWidth="1"/>
    <col min="4101" max="4101" width="16.28515625" customWidth="1"/>
    <col min="4352" max="4352" width="30.140625" customWidth="1"/>
    <col min="4353" max="4353" width="21.28515625" customWidth="1"/>
    <col min="4354" max="4354" width="13.7109375" bestFit="1" customWidth="1"/>
    <col min="4355" max="4355" width="13.7109375" customWidth="1"/>
    <col min="4356" max="4356" width="47.28515625" customWidth="1"/>
    <col min="4357" max="4357" width="16.28515625" customWidth="1"/>
    <col min="4608" max="4608" width="30.140625" customWidth="1"/>
    <col min="4609" max="4609" width="21.28515625" customWidth="1"/>
    <col min="4610" max="4610" width="13.7109375" bestFit="1" customWidth="1"/>
    <col min="4611" max="4611" width="13.7109375" customWidth="1"/>
    <col min="4612" max="4612" width="47.28515625" customWidth="1"/>
    <col min="4613" max="4613" width="16.28515625" customWidth="1"/>
    <col min="4864" max="4864" width="30.140625" customWidth="1"/>
    <col min="4865" max="4865" width="21.28515625" customWidth="1"/>
    <col min="4866" max="4866" width="13.7109375" bestFit="1" customWidth="1"/>
    <col min="4867" max="4867" width="13.7109375" customWidth="1"/>
    <col min="4868" max="4868" width="47.28515625" customWidth="1"/>
    <col min="4869" max="4869" width="16.28515625" customWidth="1"/>
    <col min="5120" max="5120" width="30.140625" customWidth="1"/>
    <col min="5121" max="5121" width="21.28515625" customWidth="1"/>
    <col min="5122" max="5122" width="13.7109375" bestFit="1" customWidth="1"/>
    <col min="5123" max="5123" width="13.7109375" customWidth="1"/>
    <col min="5124" max="5124" width="47.28515625" customWidth="1"/>
    <col min="5125" max="5125" width="16.28515625" customWidth="1"/>
    <col min="5376" max="5376" width="30.140625" customWidth="1"/>
    <col min="5377" max="5377" width="21.28515625" customWidth="1"/>
    <col min="5378" max="5378" width="13.7109375" bestFit="1" customWidth="1"/>
    <col min="5379" max="5379" width="13.7109375" customWidth="1"/>
    <col min="5380" max="5380" width="47.28515625" customWidth="1"/>
    <col min="5381" max="5381" width="16.28515625" customWidth="1"/>
    <col min="5632" max="5632" width="30.140625" customWidth="1"/>
    <col min="5633" max="5633" width="21.28515625" customWidth="1"/>
    <col min="5634" max="5634" width="13.7109375" bestFit="1" customWidth="1"/>
    <col min="5635" max="5635" width="13.7109375" customWidth="1"/>
    <col min="5636" max="5636" width="47.28515625" customWidth="1"/>
    <col min="5637" max="5637" width="16.28515625" customWidth="1"/>
    <col min="5888" max="5888" width="30.140625" customWidth="1"/>
    <col min="5889" max="5889" width="21.28515625" customWidth="1"/>
    <col min="5890" max="5890" width="13.7109375" bestFit="1" customWidth="1"/>
    <col min="5891" max="5891" width="13.7109375" customWidth="1"/>
    <col min="5892" max="5892" width="47.28515625" customWidth="1"/>
    <col min="5893" max="5893" width="16.28515625" customWidth="1"/>
    <col min="6144" max="6144" width="30.140625" customWidth="1"/>
    <col min="6145" max="6145" width="21.28515625" customWidth="1"/>
    <col min="6146" max="6146" width="13.7109375" bestFit="1" customWidth="1"/>
    <col min="6147" max="6147" width="13.7109375" customWidth="1"/>
    <col min="6148" max="6148" width="47.28515625" customWidth="1"/>
    <col min="6149" max="6149" width="16.28515625" customWidth="1"/>
    <col min="6400" max="6400" width="30.140625" customWidth="1"/>
    <col min="6401" max="6401" width="21.28515625" customWidth="1"/>
    <col min="6402" max="6402" width="13.7109375" bestFit="1" customWidth="1"/>
    <col min="6403" max="6403" width="13.7109375" customWidth="1"/>
    <col min="6404" max="6404" width="47.28515625" customWidth="1"/>
    <col min="6405" max="6405" width="16.28515625" customWidth="1"/>
    <col min="6656" max="6656" width="30.140625" customWidth="1"/>
    <col min="6657" max="6657" width="21.28515625" customWidth="1"/>
    <col min="6658" max="6658" width="13.7109375" bestFit="1" customWidth="1"/>
    <col min="6659" max="6659" width="13.7109375" customWidth="1"/>
    <col min="6660" max="6660" width="47.28515625" customWidth="1"/>
    <col min="6661" max="6661" width="16.28515625" customWidth="1"/>
    <col min="6912" max="6912" width="30.140625" customWidth="1"/>
    <col min="6913" max="6913" width="21.28515625" customWidth="1"/>
    <col min="6914" max="6914" width="13.7109375" bestFit="1" customWidth="1"/>
    <col min="6915" max="6915" width="13.7109375" customWidth="1"/>
    <col min="6916" max="6916" width="47.28515625" customWidth="1"/>
    <col min="6917" max="6917" width="16.28515625" customWidth="1"/>
    <col min="7168" max="7168" width="30.140625" customWidth="1"/>
    <col min="7169" max="7169" width="21.28515625" customWidth="1"/>
    <col min="7170" max="7170" width="13.7109375" bestFit="1" customWidth="1"/>
    <col min="7171" max="7171" width="13.7109375" customWidth="1"/>
    <col min="7172" max="7172" width="47.28515625" customWidth="1"/>
    <col min="7173" max="7173" width="16.28515625" customWidth="1"/>
    <col min="7424" max="7424" width="30.140625" customWidth="1"/>
    <col min="7425" max="7425" width="21.28515625" customWidth="1"/>
    <col min="7426" max="7426" width="13.7109375" bestFit="1" customWidth="1"/>
    <col min="7427" max="7427" width="13.7109375" customWidth="1"/>
    <col min="7428" max="7428" width="47.28515625" customWidth="1"/>
    <col min="7429" max="7429" width="16.28515625" customWidth="1"/>
    <col min="7680" max="7680" width="30.140625" customWidth="1"/>
    <col min="7681" max="7681" width="21.28515625" customWidth="1"/>
    <col min="7682" max="7682" width="13.7109375" bestFit="1" customWidth="1"/>
    <col min="7683" max="7683" width="13.7109375" customWidth="1"/>
    <col min="7684" max="7684" width="47.28515625" customWidth="1"/>
    <col min="7685" max="7685" width="16.28515625" customWidth="1"/>
    <col min="7936" max="7936" width="30.140625" customWidth="1"/>
    <col min="7937" max="7937" width="21.28515625" customWidth="1"/>
    <col min="7938" max="7938" width="13.7109375" bestFit="1" customWidth="1"/>
    <col min="7939" max="7939" width="13.7109375" customWidth="1"/>
    <col min="7940" max="7940" width="47.28515625" customWidth="1"/>
    <col min="7941" max="7941" width="16.28515625" customWidth="1"/>
    <col min="8192" max="8192" width="30.140625" customWidth="1"/>
    <col min="8193" max="8193" width="21.28515625" customWidth="1"/>
    <col min="8194" max="8194" width="13.7109375" bestFit="1" customWidth="1"/>
    <col min="8195" max="8195" width="13.7109375" customWidth="1"/>
    <col min="8196" max="8196" width="47.28515625" customWidth="1"/>
    <col min="8197" max="8197" width="16.28515625" customWidth="1"/>
    <col min="8448" max="8448" width="30.140625" customWidth="1"/>
    <col min="8449" max="8449" width="21.28515625" customWidth="1"/>
    <col min="8450" max="8450" width="13.7109375" bestFit="1" customWidth="1"/>
    <col min="8451" max="8451" width="13.7109375" customWidth="1"/>
    <col min="8452" max="8452" width="47.28515625" customWidth="1"/>
    <col min="8453" max="8453" width="16.28515625" customWidth="1"/>
    <col min="8704" max="8704" width="30.140625" customWidth="1"/>
    <col min="8705" max="8705" width="21.28515625" customWidth="1"/>
    <col min="8706" max="8706" width="13.7109375" bestFit="1" customWidth="1"/>
    <col min="8707" max="8707" width="13.7109375" customWidth="1"/>
    <col min="8708" max="8708" width="47.28515625" customWidth="1"/>
    <col min="8709" max="8709" width="16.28515625" customWidth="1"/>
    <col min="8960" max="8960" width="30.140625" customWidth="1"/>
    <col min="8961" max="8961" width="21.28515625" customWidth="1"/>
    <col min="8962" max="8962" width="13.7109375" bestFit="1" customWidth="1"/>
    <col min="8963" max="8963" width="13.7109375" customWidth="1"/>
    <col min="8964" max="8964" width="47.28515625" customWidth="1"/>
    <col min="8965" max="8965" width="16.28515625" customWidth="1"/>
    <col min="9216" max="9216" width="30.140625" customWidth="1"/>
    <col min="9217" max="9217" width="21.28515625" customWidth="1"/>
    <col min="9218" max="9218" width="13.7109375" bestFit="1" customWidth="1"/>
    <col min="9219" max="9219" width="13.7109375" customWidth="1"/>
    <col min="9220" max="9220" width="47.28515625" customWidth="1"/>
    <col min="9221" max="9221" width="16.28515625" customWidth="1"/>
    <col min="9472" max="9472" width="30.140625" customWidth="1"/>
    <col min="9473" max="9473" width="21.28515625" customWidth="1"/>
    <col min="9474" max="9474" width="13.7109375" bestFit="1" customWidth="1"/>
    <col min="9475" max="9475" width="13.7109375" customWidth="1"/>
    <col min="9476" max="9476" width="47.28515625" customWidth="1"/>
    <col min="9477" max="9477" width="16.28515625" customWidth="1"/>
    <col min="9728" max="9728" width="30.140625" customWidth="1"/>
    <col min="9729" max="9729" width="21.28515625" customWidth="1"/>
    <col min="9730" max="9730" width="13.7109375" bestFit="1" customWidth="1"/>
    <col min="9731" max="9731" width="13.7109375" customWidth="1"/>
    <col min="9732" max="9732" width="47.28515625" customWidth="1"/>
    <col min="9733" max="9733" width="16.28515625" customWidth="1"/>
    <col min="9984" max="9984" width="30.140625" customWidth="1"/>
    <col min="9985" max="9985" width="21.28515625" customWidth="1"/>
    <col min="9986" max="9986" width="13.7109375" bestFit="1" customWidth="1"/>
    <col min="9987" max="9987" width="13.7109375" customWidth="1"/>
    <col min="9988" max="9988" width="47.28515625" customWidth="1"/>
    <col min="9989" max="9989" width="16.28515625" customWidth="1"/>
    <col min="10240" max="10240" width="30.140625" customWidth="1"/>
    <col min="10241" max="10241" width="21.28515625" customWidth="1"/>
    <col min="10242" max="10242" width="13.7109375" bestFit="1" customWidth="1"/>
    <col min="10243" max="10243" width="13.7109375" customWidth="1"/>
    <col min="10244" max="10244" width="47.28515625" customWidth="1"/>
    <col min="10245" max="10245" width="16.28515625" customWidth="1"/>
    <col min="10496" max="10496" width="30.140625" customWidth="1"/>
    <col min="10497" max="10497" width="21.28515625" customWidth="1"/>
    <col min="10498" max="10498" width="13.7109375" bestFit="1" customWidth="1"/>
    <col min="10499" max="10499" width="13.7109375" customWidth="1"/>
    <col min="10500" max="10500" width="47.28515625" customWidth="1"/>
    <col min="10501" max="10501" width="16.28515625" customWidth="1"/>
    <col min="10752" max="10752" width="30.140625" customWidth="1"/>
    <col min="10753" max="10753" width="21.28515625" customWidth="1"/>
    <col min="10754" max="10754" width="13.7109375" bestFit="1" customWidth="1"/>
    <col min="10755" max="10755" width="13.7109375" customWidth="1"/>
    <col min="10756" max="10756" width="47.28515625" customWidth="1"/>
    <col min="10757" max="10757" width="16.28515625" customWidth="1"/>
    <col min="11008" max="11008" width="30.140625" customWidth="1"/>
    <col min="11009" max="11009" width="21.28515625" customWidth="1"/>
    <col min="11010" max="11010" width="13.7109375" bestFit="1" customWidth="1"/>
    <col min="11011" max="11011" width="13.7109375" customWidth="1"/>
    <col min="11012" max="11012" width="47.28515625" customWidth="1"/>
    <col min="11013" max="11013" width="16.28515625" customWidth="1"/>
    <col min="11264" max="11264" width="30.140625" customWidth="1"/>
    <col min="11265" max="11265" width="21.28515625" customWidth="1"/>
    <col min="11266" max="11266" width="13.7109375" bestFit="1" customWidth="1"/>
    <col min="11267" max="11267" width="13.7109375" customWidth="1"/>
    <col min="11268" max="11268" width="47.28515625" customWidth="1"/>
    <col min="11269" max="11269" width="16.28515625" customWidth="1"/>
    <col min="11520" max="11520" width="30.140625" customWidth="1"/>
    <col min="11521" max="11521" width="21.28515625" customWidth="1"/>
    <col min="11522" max="11522" width="13.7109375" bestFit="1" customWidth="1"/>
    <col min="11523" max="11523" width="13.7109375" customWidth="1"/>
    <col min="11524" max="11524" width="47.28515625" customWidth="1"/>
    <col min="11525" max="11525" width="16.28515625" customWidth="1"/>
    <col min="11776" max="11776" width="30.140625" customWidth="1"/>
    <col min="11777" max="11777" width="21.28515625" customWidth="1"/>
    <col min="11778" max="11778" width="13.7109375" bestFit="1" customWidth="1"/>
    <col min="11779" max="11779" width="13.7109375" customWidth="1"/>
    <col min="11780" max="11780" width="47.28515625" customWidth="1"/>
    <col min="11781" max="11781" width="16.28515625" customWidth="1"/>
    <col min="12032" max="12032" width="30.140625" customWidth="1"/>
    <col min="12033" max="12033" width="21.28515625" customWidth="1"/>
    <col min="12034" max="12034" width="13.7109375" bestFit="1" customWidth="1"/>
    <col min="12035" max="12035" width="13.7109375" customWidth="1"/>
    <col min="12036" max="12036" width="47.28515625" customWidth="1"/>
    <col min="12037" max="12037" width="16.28515625" customWidth="1"/>
    <col min="12288" max="12288" width="30.140625" customWidth="1"/>
    <col min="12289" max="12289" width="21.28515625" customWidth="1"/>
    <col min="12290" max="12290" width="13.7109375" bestFit="1" customWidth="1"/>
    <col min="12291" max="12291" width="13.7109375" customWidth="1"/>
    <col min="12292" max="12292" width="47.28515625" customWidth="1"/>
    <col min="12293" max="12293" width="16.28515625" customWidth="1"/>
    <col min="12544" max="12544" width="30.140625" customWidth="1"/>
    <col min="12545" max="12545" width="21.28515625" customWidth="1"/>
    <col min="12546" max="12546" width="13.7109375" bestFit="1" customWidth="1"/>
    <col min="12547" max="12547" width="13.7109375" customWidth="1"/>
    <col min="12548" max="12548" width="47.28515625" customWidth="1"/>
    <col min="12549" max="12549" width="16.28515625" customWidth="1"/>
    <col min="12800" max="12800" width="30.140625" customWidth="1"/>
    <col min="12801" max="12801" width="21.28515625" customWidth="1"/>
    <col min="12802" max="12802" width="13.7109375" bestFit="1" customWidth="1"/>
    <col min="12803" max="12803" width="13.7109375" customWidth="1"/>
    <col min="12804" max="12804" width="47.28515625" customWidth="1"/>
    <col min="12805" max="12805" width="16.28515625" customWidth="1"/>
    <col min="13056" max="13056" width="30.140625" customWidth="1"/>
    <col min="13057" max="13057" width="21.28515625" customWidth="1"/>
    <col min="13058" max="13058" width="13.7109375" bestFit="1" customWidth="1"/>
    <col min="13059" max="13059" width="13.7109375" customWidth="1"/>
    <col min="13060" max="13060" width="47.28515625" customWidth="1"/>
    <col min="13061" max="13061" width="16.28515625" customWidth="1"/>
    <col min="13312" max="13312" width="30.140625" customWidth="1"/>
    <col min="13313" max="13313" width="21.28515625" customWidth="1"/>
    <col min="13314" max="13314" width="13.7109375" bestFit="1" customWidth="1"/>
    <col min="13315" max="13315" width="13.7109375" customWidth="1"/>
    <col min="13316" max="13316" width="47.28515625" customWidth="1"/>
    <col min="13317" max="13317" width="16.28515625" customWidth="1"/>
    <col min="13568" max="13568" width="30.140625" customWidth="1"/>
    <col min="13569" max="13569" width="21.28515625" customWidth="1"/>
    <col min="13570" max="13570" width="13.7109375" bestFit="1" customWidth="1"/>
    <col min="13571" max="13571" width="13.7109375" customWidth="1"/>
    <col min="13572" max="13572" width="47.28515625" customWidth="1"/>
    <col min="13573" max="13573" width="16.28515625" customWidth="1"/>
    <col min="13824" max="13824" width="30.140625" customWidth="1"/>
    <col min="13825" max="13825" width="21.28515625" customWidth="1"/>
    <col min="13826" max="13826" width="13.7109375" bestFit="1" customWidth="1"/>
    <col min="13827" max="13827" width="13.7109375" customWidth="1"/>
    <col min="13828" max="13828" width="47.28515625" customWidth="1"/>
    <col min="13829" max="13829" width="16.28515625" customWidth="1"/>
    <col min="14080" max="14080" width="30.140625" customWidth="1"/>
    <col min="14081" max="14081" width="21.28515625" customWidth="1"/>
    <col min="14082" max="14082" width="13.7109375" bestFit="1" customWidth="1"/>
    <col min="14083" max="14083" width="13.7109375" customWidth="1"/>
    <col min="14084" max="14084" width="47.28515625" customWidth="1"/>
    <col min="14085" max="14085" width="16.28515625" customWidth="1"/>
    <col min="14336" max="14336" width="30.140625" customWidth="1"/>
    <col min="14337" max="14337" width="21.28515625" customWidth="1"/>
    <col min="14338" max="14338" width="13.7109375" bestFit="1" customWidth="1"/>
    <col min="14339" max="14339" width="13.7109375" customWidth="1"/>
    <col min="14340" max="14340" width="47.28515625" customWidth="1"/>
    <col min="14341" max="14341" width="16.28515625" customWidth="1"/>
    <col min="14592" max="14592" width="30.140625" customWidth="1"/>
    <col min="14593" max="14593" width="21.28515625" customWidth="1"/>
    <col min="14594" max="14594" width="13.7109375" bestFit="1" customWidth="1"/>
    <col min="14595" max="14595" width="13.7109375" customWidth="1"/>
    <col min="14596" max="14596" width="47.28515625" customWidth="1"/>
    <col min="14597" max="14597" width="16.28515625" customWidth="1"/>
    <col min="14848" max="14848" width="30.140625" customWidth="1"/>
    <col min="14849" max="14849" width="21.28515625" customWidth="1"/>
    <col min="14850" max="14850" width="13.7109375" bestFit="1" customWidth="1"/>
    <col min="14851" max="14851" width="13.7109375" customWidth="1"/>
    <col min="14852" max="14852" width="47.28515625" customWidth="1"/>
    <col min="14853" max="14853" width="16.28515625" customWidth="1"/>
    <col min="15104" max="15104" width="30.140625" customWidth="1"/>
    <col min="15105" max="15105" width="21.28515625" customWidth="1"/>
    <col min="15106" max="15106" width="13.7109375" bestFit="1" customWidth="1"/>
    <col min="15107" max="15107" width="13.7109375" customWidth="1"/>
    <col min="15108" max="15108" width="47.28515625" customWidth="1"/>
    <col min="15109" max="15109" width="16.28515625" customWidth="1"/>
    <col min="15360" max="15360" width="30.140625" customWidth="1"/>
    <col min="15361" max="15361" width="21.28515625" customWidth="1"/>
    <col min="15362" max="15362" width="13.7109375" bestFit="1" customWidth="1"/>
    <col min="15363" max="15363" width="13.7109375" customWidth="1"/>
    <col min="15364" max="15364" width="47.28515625" customWidth="1"/>
    <col min="15365" max="15365" width="16.28515625" customWidth="1"/>
    <col min="15616" max="15616" width="30.140625" customWidth="1"/>
    <col min="15617" max="15617" width="21.28515625" customWidth="1"/>
    <col min="15618" max="15618" width="13.7109375" bestFit="1" customWidth="1"/>
    <col min="15619" max="15619" width="13.7109375" customWidth="1"/>
    <col min="15620" max="15620" width="47.28515625" customWidth="1"/>
    <col min="15621" max="15621" width="16.28515625" customWidth="1"/>
    <col min="15872" max="15872" width="30.140625" customWidth="1"/>
    <col min="15873" max="15873" width="21.28515625" customWidth="1"/>
    <col min="15874" max="15874" width="13.7109375" bestFit="1" customWidth="1"/>
    <col min="15875" max="15875" width="13.7109375" customWidth="1"/>
    <col min="15876" max="15876" width="47.28515625" customWidth="1"/>
    <col min="15877" max="15877" width="16.28515625" customWidth="1"/>
    <col min="16128" max="16128" width="30.140625" customWidth="1"/>
    <col min="16129" max="16129" width="21.28515625" customWidth="1"/>
    <col min="16130" max="16130" width="13.7109375" bestFit="1" customWidth="1"/>
    <col min="16131" max="16131" width="13.7109375" customWidth="1"/>
    <col min="16132" max="16132" width="47.28515625" customWidth="1"/>
    <col min="16133" max="16133" width="16.28515625" customWidth="1"/>
  </cols>
  <sheetData>
    <row r="2" spans="1:13" s="7" customFormat="1" x14ac:dyDescent="0.25">
      <c r="B2" s="24" t="s">
        <v>23</v>
      </c>
      <c r="C2" s="2"/>
      <c r="D2" s="2"/>
      <c r="E2" s="2"/>
      <c r="G2"/>
      <c r="H2"/>
      <c r="I2"/>
      <c r="J2"/>
      <c r="K2"/>
      <c r="L2"/>
      <c r="M2"/>
    </row>
    <row r="3" spans="1:13" s="7" customFormat="1" x14ac:dyDescent="0.25">
      <c r="B3" s="26"/>
      <c r="C3" s="74"/>
      <c r="D3" s="2"/>
      <c r="E3" s="36" t="s">
        <v>46</v>
      </c>
      <c r="G3"/>
      <c r="H3"/>
      <c r="I3"/>
      <c r="J3"/>
      <c r="K3"/>
      <c r="L3"/>
      <c r="M3"/>
    </row>
    <row r="4" spans="1:13" s="7" customFormat="1" x14ac:dyDescent="0.25">
      <c r="B4" s="5" t="s">
        <v>43</v>
      </c>
      <c r="C4" s="5" t="s">
        <v>24</v>
      </c>
      <c r="D4" s="5" t="s">
        <v>44</v>
      </c>
      <c r="E4" s="5" t="s">
        <v>45</v>
      </c>
      <c r="F4" s="21" t="s">
        <v>25</v>
      </c>
      <c r="G4"/>
      <c r="H4"/>
      <c r="I4"/>
      <c r="J4"/>
      <c r="K4"/>
      <c r="L4"/>
      <c r="M4"/>
    </row>
    <row r="5" spans="1:13" s="7" customFormat="1" x14ac:dyDescent="0.25">
      <c r="A5" s="4" t="s">
        <v>160</v>
      </c>
      <c r="B5" s="6"/>
      <c r="C5" s="6"/>
      <c r="D5" s="6"/>
      <c r="F5" s="6"/>
    </row>
    <row r="6" spans="1:13" s="7" customFormat="1" x14ac:dyDescent="0.25">
      <c r="A6"/>
      <c r="B6" s="10" t="s">
        <v>26</v>
      </c>
      <c r="C6" s="11"/>
      <c r="D6" s="11"/>
      <c r="E6" s="11"/>
      <c r="F6" s="13" t="s">
        <v>27</v>
      </c>
      <c r="G6" s="1"/>
    </row>
    <row r="7" spans="1:13" s="7" customFormat="1" x14ac:dyDescent="0.25">
      <c r="A7" s="14" t="s">
        <v>95</v>
      </c>
      <c r="B7" s="7" t="s">
        <v>48</v>
      </c>
      <c r="C7" s="2" t="s">
        <v>1</v>
      </c>
      <c r="D7" s="7" t="s">
        <v>48</v>
      </c>
      <c r="E7" s="7" t="s">
        <v>49</v>
      </c>
      <c r="F7" t="s">
        <v>51</v>
      </c>
      <c r="G7" s="1"/>
    </row>
    <row r="8" spans="1:13" s="23" customFormat="1" x14ac:dyDescent="0.25">
      <c r="A8" s="14" t="s">
        <v>95</v>
      </c>
      <c r="B8" t="s">
        <v>28</v>
      </c>
      <c r="C8" s="15" t="s">
        <v>8</v>
      </c>
      <c r="D8" s="8" t="s">
        <v>29</v>
      </c>
      <c r="E8" s="8"/>
      <c r="F8" t="s">
        <v>124</v>
      </c>
      <c r="G8" s="8"/>
    </row>
    <row r="9" spans="1:13" s="27" customFormat="1" x14ac:dyDescent="0.25">
      <c r="A9" s="14" t="s">
        <v>95</v>
      </c>
      <c r="B9" t="s">
        <v>30</v>
      </c>
      <c r="C9" s="8" t="s">
        <v>31</v>
      </c>
      <c r="D9" s="28" t="s">
        <v>29</v>
      </c>
      <c r="E9" s="28"/>
      <c r="F9" t="s">
        <v>47</v>
      </c>
    </row>
    <row r="10" spans="1:13" s="27" customFormat="1" x14ac:dyDescent="0.25">
      <c r="A10" s="14"/>
      <c r="B10" t="s">
        <v>20</v>
      </c>
      <c r="C10" s="92" t="s">
        <v>12</v>
      </c>
      <c r="D10" s="28" t="s">
        <v>29</v>
      </c>
      <c r="E10" s="28"/>
      <c r="F10" t="s">
        <v>367</v>
      </c>
    </row>
    <row r="11" spans="1:13" s="27" customFormat="1" x14ac:dyDescent="0.25">
      <c r="A11" s="14"/>
      <c r="B11" t="s">
        <v>368</v>
      </c>
      <c r="C11" s="92" t="s">
        <v>14</v>
      </c>
      <c r="D11" s="28" t="s">
        <v>29</v>
      </c>
      <c r="E11" s="28"/>
      <c r="F11" t="s">
        <v>366</v>
      </c>
    </row>
    <row r="12" spans="1:13" x14ac:dyDescent="0.25">
      <c r="A12" s="14" t="s">
        <v>95</v>
      </c>
      <c r="B12" t="s">
        <v>52</v>
      </c>
      <c r="C12" s="101" t="s">
        <v>11</v>
      </c>
      <c r="D12" s="2" t="s">
        <v>104</v>
      </c>
      <c r="E12" s="16" t="s">
        <v>32</v>
      </c>
      <c r="F12" t="s">
        <v>53</v>
      </c>
    </row>
    <row r="13" spans="1:13" s="17" customFormat="1" x14ac:dyDescent="0.25">
      <c r="A13" s="14" t="s">
        <v>95</v>
      </c>
      <c r="B13" t="s">
        <v>54</v>
      </c>
      <c r="C13" s="101" t="s">
        <v>55</v>
      </c>
      <c r="D13" s="29" t="s">
        <v>56</v>
      </c>
      <c r="E13" s="16" t="s">
        <v>57</v>
      </c>
      <c r="F13" t="s">
        <v>58</v>
      </c>
    </row>
    <row r="14" spans="1:13" s="17" customFormat="1" x14ac:dyDescent="0.25">
      <c r="A14" s="14"/>
      <c r="B14" t="s">
        <v>59</v>
      </c>
      <c r="C14" s="101" t="s">
        <v>100</v>
      </c>
      <c r="D14" s="17" t="s">
        <v>104</v>
      </c>
      <c r="E14" s="16" t="s">
        <v>32</v>
      </c>
      <c r="F14" t="s">
        <v>60</v>
      </c>
    </row>
    <row r="15" spans="1:13" s="17" customFormat="1" x14ac:dyDescent="0.25">
      <c r="A15" s="14"/>
      <c r="B15" t="s">
        <v>61</v>
      </c>
      <c r="C15" t="s">
        <v>62</v>
      </c>
      <c r="D15" s="29" t="s">
        <v>56</v>
      </c>
      <c r="E15" s="16" t="s">
        <v>57</v>
      </c>
      <c r="F15" t="s">
        <v>63</v>
      </c>
    </row>
    <row r="16" spans="1:13" s="17" customFormat="1" x14ac:dyDescent="0.25">
      <c r="A16" s="14" t="s">
        <v>95</v>
      </c>
      <c r="B16" t="s">
        <v>67</v>
      </c>
      <c r="C16" t="s">
        <v>0</v>
      </c>
      <c r="D16" s="1" t="s">
        <v>29</v>
      </c>
      <c r="E16" s="30"/>
      <c r="F16" t="s">
        <v>139</v>
      </c>
    </row>
    <row r="17" spans="1:6" s="7" customFormat="1" x14ac:dyDescent="0.25">
      <c r="A17" s="14"/>
      <c r="B17" t="s">
        <v>96</v>
      </c>
      <c r="C17" t="s">
        <v>22</v>
      </c>
      <c r="D17" s="7" t="s">
        <v>103</v>
      </c>
      <c r="E17" s="30" t="s">
        <v>68</v>
      </c>
      <c r="F17" t="s">
        <v>150</v>
      </c>
    </row>
    <row r="18" spans="1:6" s="7" customFormat="1" x14ac:dyDescent="0.25">
      <c r="A18" s="14" t="s">
        <v>95</v>
      </c>
      <c r="B18" t="s">
        <v>98</v>
      </c>
      <c r="C18" s="1" t="s">
        <v>173</v>
      </c>
      <c r="D18" s="1" t="s">
        <v>69</v>
      </c>
      <c r="E18" s="30" t="s">
        <v>50</v>
      </c>
      <c r="F18" t="s">
        <v>151</v>
      </c>
    </row>
    <row r="19" spans="1:6" s="7" customFormat="1" x14ac:dyDescent="0.25">
      <c r="A19" s="14" t="s">
        <v>95</v>
      </c>
      <c r="B19" t="s">
        <v>33</v>
      </c>
      <c r="C19" s="2" t="s">
        <v>34</v>
      </c>
      <c r="D19" s="1" t="s">
        <v>105</v>
      </c>
      <c r="E19" s="30" t="s">
        <v>66</v>
      </c>
      <c r="F19" t="s">
        <v>35</v>
      </c>
    </row>
    <row r="20" spans="1:6" s="7" customFormat="1" x14ac:dyDescent="0.25">
      <c r="A20" s="14" t="s">
        <v>95</v>
      </c>
      <c r="B20" t="s">
        <v>158</v>
      </c>
      <c r="C20" t="s">
        <v>36</v>
      </c>
      <c r="D20" s="19" t="s">
        <v>188</v>
      </c>
      <c r="E20" s="30" t="s">
        <v>64</v>
      </c>
      <c r="F20" t="s">
        <v>189</v>
      </c>
    </row>
    <row r="21" spans="1:6" s="7" customFormat="1" x14ac:dyDescent="0.25">
      <c r="A21" s="14" t="s">
        <v>95</v>
      </c>
      <c r="B21" t="s">
        <v>159</v>
      </c>
      <c r="C21" t="s">
        <v>37</v>
      </c>
      <c r="D21" s="19" t="s">
        <v>188</v>
      </c>
      <c r="E21" s="30" t="s">
        <v>64</v>
      </c>
      <c r="F21" t="s">
        <v>190</v>
      </c>
    </row>
    <row r="22" spans="1:6" s="7" customFormat="1" x14ac:dyDescent="0.25">
      <c r="A22" s="14" t="s">
        <v>95</v>
      </c>
      <c r="B22" t="s">
        <v>38</v>
      </c>
      <c r="C22" t="s">
        <v>39</v>
      </c>
      <c r="D22" s="19" t="s">
        <v>29</v>
      </c>
      <c r="E22" s="30"/>
      <c r="F22" t="s">
        <v>65</v>
      </c>
    </row>
    <row r="23" spans="1:6" s="17" customFormat="1" x14ac:dyDescent="0.25">
      <c r="A23" s="14"/>
      <c r="B23" t="s">
        <v>40</v>
      </c>
      <c r="C23" s="1" t="s">
        <v>2</v>
      </c>
      <c r="D23" s="1" t="s">
        <v>41</v>
      </c>
      <c r="E23" s="18" t="s">
        <v>106</v>
      </c>
      <c r="F23" t="s">
        <v>42</v>
      </c>
    </row>
    <row r="24" spans="1:6" s="17" customFormat="1" x14ac:dyDescent="0.25">
      <c r="A24" s="14"/>
      <c r="B24" t="s">
        <v>99</v>
      </c>
      <c r="C24" s="20" t="s">
        <v>15</v>
      </c>
      <c r="D24" s="19" t="s">
        <v>105</v>
      </c>
      <c r="E24" s="30" t="s">
        <v>66</v>
      </c>
      <c r="F24" t="s">
        <v>97</v>
      </c>
    </row>
    <row r="25" spans="1:6" s="17" customFormat="1" x14ac:dyDescent="0.25">
      <c r="A25" s="14"/>
      <c r="B25" t="s">
        <v>184</v>
      </c>
      <c r="C25" s="1" t="s">
        <v>182</v>
      </c>
      <c r="D25" s="8" t="s">
        <v>29</v>
      </c>
      <c r="E25" s="18"/>
      <c r="F25" t="s">
        <v>308</v>
      </c>
    </row>
    <row r="26" spans="1:6" s="17" customFormat="1" x14ac:dyDescent="0.25">
      <c r="A26" s="79"/>
      <c r="B26" s="17" t="s">
        <v>123</v>
      </c>
      <c r="C26" s="1" t="s">
        <v>13</v>
      </c>
      <c r="D26" s="8" t="s">
        <v>29</v>
      </c>
      <c r="F26" s="17" t="s">
        <v>345</v>
      </c>
    </row>
    <row r="27" spans="1:6" s="17" customFormat="1" x14ac:dyDescent="0.25">
      <c r="A27" s="79"/>
      <c r="B27" s="17" t="s">
        <v>236</v>
      </c>
      <c r="C27" s="1" t="s">
        <v>235</v>
      </c>
      <c r="D27" s="17" t="s">
        <v>105</v>
      </c>
      <c r="E27" s="17" t="s">
        <v>191</v>
      </c>
      <c r="F27" s="17" t="s">
        <v>237</v>
      </c>
    </row>
    <row r="28" spans="1:6" s="17" customFormat="1" x14ac:dyDescent="0.25">
      <c r="A28" s="79"/>
      <c r="B28" s="17" t="s">
        <v>166</v>
      </c>
      <c r="C28" s="1" t="s">
        <v>148</v>
      </c>
      <c r="D28" s="8" t="s">
        <v>29</v>
      </c>
      <c r="F28" s="17" t="s">
        <v>344</v>
      </c>
    </row>
    <row r="29" spans="1:6" s="17" customFormat="1" x14ac:dyDescent="0.25">
      <c r="A29" s="79"/>
      <c r="B29" s="17" t="s">
        <v>260</v>
      </c>
      <c r="C29" s="1" t="s">
        <v>259</v>
      </c>
      <c r="D29" s="2" t="s">
        <v>104</v>
      </c>
      <c r="E29" s="16" t="s">
        <v>32</v>
      </c>
      <c r="F29" s="17" t="s">
        <v>343</v>
      </c>
    </row>
    <row r="30" spans="1:6" s="17" customFormat="1" x14ac:dyDescent="0.25">
      <c r="A30" s="79"/>
      <c r="B30" s="17" t="s">
        <v>355</v>
      </c>
      <c r="C30" s="17" t="s">
        <v>356</v>
      </c>
      <c r="D30" s="17" t="s">
        <v>105</v>
      </c>
      <c r="F30" s="17" t="s">
        <v>369</v>
      </c>
    </row>
    <row r="31" spans="1:6" s="7" customFormat="1" x14ac:dyDescent="0.25">
      <c r="B31" s="78"/>
      <c r="C31" s="1"/>
      <c r="D31" s="1"/>
      <c r="E31" s="30"/>
      <c r="F31" s="31"/>
    </row>
    <row r="32" spans="1:6" s="7" customFormat="1" x14ac:dyDescent="0.25">
      <c r="B32" s="10" t="s">
        <v>70</v>
      </c>
      <c r="C32" s="32"/>
      <c r="D32" s="12"/>
      <c r="E32" s="12"/>
      <c r="F32" s="13" t="s">
        <v>71</v>
      </c>
    </row>
    <row r="33" spans="1:7" s="7" customFormat="1" x14ac:dyDescent="0.25">
      <c r="A33" s="22"/>
      <c r="B33" s="17" t="s">
        <v>72</v>
      </c>
      <c r="C33" s="1" t="s">
        <v>147</v>
      </c>
      <c r="D33" s="1" t="s">
        <v>29</v>
      </c>
      <c r="E33" s="17"/>
      <c r="F33" t="s">
        <v>73</v>
      </c>
      <c r="G33" s="9"/>
    </row>
    <row r="34" spans="1:7" s="17" customFormat="1" x14ac:dyDescent="0.25">
      <c r="A34" s="22"/>
      <c r="B34" s="7" t="s">
        <v>74</v>
      </c>
      <c r="C34" s="1" t="s">
        <v>7</v>
      </c>
      <c r="D34" s="1" t="s">
        <v>75</v>
      </c>
      <c r="E34" s="18" t="s">
        <v>68</v>
      </c>
      <c r="F34" t="s">
        <v>76</v>
      </c>
    </row>
    <row r="35" spans="1:7" s="7" customFormat="1" x14ac:dyDescent="0.25">
      <c r="A35" s="22"/>
      <c r="B35" s="7" t="s">
        <v>77</v>
      </c>
      <c r="C35" s="1" t="s">
        <v>78</v>
      </c>
      <c r="D35" s="1" t="s">
        <v>79</v>
      </c>
      <c r="E35" s="30" t="s">
        <v>80</v>
      </c>
      <c r="F35" t="s">
        <v>81</v>
      </c>
      <c r="G35" s="1"/>
    </row>
    <row r="36" spans="1:7" s="7" customFormat="1" x14ac:dyDescent="0.25">
      <c r="A36" s="22"/>
      <c r="B36" s="7" t="s">
        <v>152</v>
      </c>
      <c r="C36" s="1" t="s">
        <v>153</v>
      </c>
      <c r="D36" s="1" t="s">
        <v>82</v>
      </c>
      <c r="E36" s="30" t="s">
        <v>50</v>
      </c>
      <c r="F36" t="s">
        <v>83</v>
      </c>
    </row>
    <row r="37" spans="1:7" s="7" customFormat="1" x14ac:dyDescent="0.25">
      <c r="A37" s="22"/>
      <c r="B37" s="7" t="s">
        <v>84</v>
      </c>
      <c r="C37" s="1" t="s">
        <v>4</v>
      </c>
      <c r="D37" s="1" t="s">
        <v>29</v>
      </c>
      <c r="E37" s="18"/>
      <c r="F37" t="s">
        <v>85</v>
      </c>
    </row>
    <row r="38" spans="1:7" s="7" customFormat="1" x14ac:dyDescent="0.25">
      <c r="A38" s="22"/>
      <c r="B38" s="7" t="s">
        <v>86</v>
      </c>
      <c r="C38" s="1" t="s">
        <v>5</v>
      </c>
      <c r="D38" s="1" t="s">
        <v>29</v>
      </c>
      <c r="E38" s="18"/>
      <c r="F38" t="s">
        <v>87</v>
      </c>
    </row>
    <row r="39" spans="1:7" s="7" customFormat="1" x14ac:dyDescent="0.25">
      <c r="A39" s="22"/>
      <c r="B39" s="7" t="s">
        <v>88</v>
      </c>
      <c r="C39" s="9" t="s">
        <v>89</v>
      </c>
      <c r="D39" s="1" t="s">
        <v>29</v>
      </c>
      <c r="E39" s="18"/>
      <c r="F39" t="s">
        <v>90</v>
      </c>
    </row>
    <row r="40" spans="1:7" s="7" customFormat="1" x14ac:dyDescent="0.25">
      <c r="A40" s="22"/>
      <c r="B40" s="7" t="s">
        <v>91</v>
      </c>
      <c r="C40" s="1" t="s">
        <v>6</v>
      </c>
      <c r="D40" s="1" t="s">
        <v>29</v>
      </c>
      <c r="E40" s="18"/>
      <c r="F40" t="s">
        <v>92</v>
      </c>
    </row>
    <row r="41" spans="1:7" x14ac:dyDescent="0.25">
      <c r="A41" s="3"/>
      <c r="C41"/>
      <c r="D41"/>
      <c r="E41"/>
      <c r="F41"/>
    </row>
    <row r="42" spans="1:7" s="7" customFormat="1" x14ac:dyDescent="0.25">
      <c r="A42" s="11"/>
      <c r="B42" s="10" t="s">
        <v>370</v>
      </c>
      <c r="C42" s="11"/>
      <c r="D42" s="11"/>
      <c r="E42" s="11"/>
      <c r="F42" s="13" t="s">
        <v>373</v>
      </c>
      <c r="G42" s="1"/>
    </row>
    <row r="43" spans="1:7" s="7" customFormat="1" x14ac:dyDescent="0.25">
      <c r="A43" s="102"/>
      <c r="B43" s="103" t="s">
        <v>372</v>
      </c>
      <c r="C43" s="102"/>
      <c r="D43" s="102"/>
      <c r="E43" s="102"/>
      <c r="F43" s="36"/>
      <c r="G43" s="1"/>
    </row>
    <row r="44" spans="1:7" x14ac:dyDescent="0.25">
      <c r="G44" s="1"/>
    </row>
    <row r="45" spans="1:7" x14ac:dyDescent="0.25">
      <c r="B45" s="33" t="s">
        <v>371</v>
      </c>
      <c r="C45" s="11"/>
      <c r="D45" s="34"/>
      <c r="E45" s="34"/>
      <c r="F45" s="13" t="s">
        <v>374</v>
      </c>
    </row>
    <row r="46" spans="1:7" x14ac:dyDescent="0.25">
      <c r="A46" s="35"/>
      <c r="B46" s="103" t="s">
        <v>372</v>
      </c>
      <c r="C46" s="7"/>
      <c r="D46" s="7"/>
      <c r="E46" s="7"/>
    </row>
    <row r="47" spans="1:7" x14ac:dyDescent="0.25">
      <c r="B47" s="7"/>
      <c r="C47" s="7"/>
      <c r="D47" s="7"/>
      <c r="E47" s="7"/>
      <c r="F47" s="23"/>
    </row>
    <row r="48" spans="1:7" x14ac:dyDescent="0.25">
      <c r="B48" s="7"/>
      <c r="C48" s="7"/>
      <c r="D48" s="7"/>
      <c r="E48" s="7"/>
      <c r="F48" s="23"/>
    </row>
    <row r="49" spans="2:6" x14ac:dyDescent="0.25">
      <c r="B49" s="7"/>
      <c r="C49" s="7"/>
      <c r="D49" s="7"/>
      <c r="E49" s="7"/>
      <c r="F49" s="23"/>
    </row>
    <row r="50" spans="2:6" x14ac:dyDescent="0.25">
      <c r="B50" s="7"/>
      <c r="C50" s="7"/>
      <c r="D50" s="7"/>
      <c r="E50" s="7"/>
      <c r="F50" s="23"/>
    </row>
    <row r="51" spans="2:6" x14ac:dyDescent="0.25">
      <c r="B51" s="7"/>
      <c r="C51" s="7"/>
      <c r="D51" s="7"/>
      <c r="E51" s="7"/>
      <c r="F51" s="23"/>
    </row>
    <row r="52" spans="2:6" x14ac:dyDescent="0.25">
      <c r="B52" s="7"/>
      <c r="C52" s="7"/>
      <c r="D52" s="7"/>
      <c r="E52" s="7"/>
      <c r="F52" s="23"/>
    </row>
    <row r="53" spans="2:6" x14ac:dyDescent="0.25">
      <c r="B53" s="7"/>
      <c r="C53" s="7"/>
      <c r="D53" s="7"/>
      <c r="E53" s="7"/>
      <c r="F53" s="23"/>
    </row>
    <row r="54" spans="2:6" x14ac:dyDescent="0.25">
      <c r="B54" s="7"/>
      <c r="C54" s="7"/>
      <c r="D54" s="7"/>
      <c r="E54" s="7"/>
      <c r="F54" s="23"/>
    </row>
    <row r="55" spans="2:6" x14ac:dyDescent="0.25">
      <c r="B55" s="7"/>
      <c r="C55" s="7"/>
      <c r="D55" s="7"/>
      <c r="E55" s="7"/>
      <c r="F55" s="23"/>
    </row>
    <row r="56" spans="2:6" x14ac:dyDescent="0.25">
      <c r="B56" s="7"/>
      <c r="C56" s="7"/>
      <c r="D56" s="7"/>
      <c r="E56" s="7"/>
      <c r="F56" s="23"/>
    </row>
    <row r="57" spans="2:6" x14ac:dyDescent="0.25">
      <c r="B57" s="7"/>
      <c r="C57" s="7"/>
      <c r="D57" s="7"/>
      <c r="E57" s="7"/>
      <c r="F57" s="23"/>
    </row>
    <row r="58" spans="2:6" x14ac:dyDescent="0.25">
      <c r="B58" s="7"/>
      <c r="C58" s="7"/>
      <c r="D58" s="7"/>
      <c r="E58" s="7"/>
      <c r="F58" s="23"/>
    </row>
    <row r="59" spans="2:6" x14ac:dyDescent="0.25">
      <c r="B59" s="7"/>
      <c r="C59" s="7"/>
      <c r="D59" s="7"/>
      <c r="E59" s="7"/>
      <c r="F59" s="23"/>
    </row>
    <row r="60" spans="2:6" x14ac:dyDescent="0.25">
      <c r="B60" s="7"/>
      <c r="C60" s="7"/>
      <c r="D60" s="7"/>
      <c r="E60" s="7"/>
      <c r="F60" s="23"/>
    </row>
    <row r="61" spans="2:6" x14ac:dyDescent="0.25">
      <c r="B61" s="7"/>
      <c r="C61" s="7"/>
      <c r="D61" s="7"/>
      <c r="E61" s="7"/>
      <c r="F61" s="23"/>
    </row>
    <row r="62" spans="2:6" x14ac:dyDescent="0.25">
      <c r="B62" s="7"/>
      <c r="C62" s="7"/>
      <c r="D62" s="7"/>
      <c r="E62" s="7"/>
      <c r="F62" s="23"/>
    </row>
    <row r="63" spans="2:6" x14ac:dyDescent="0.25">
      <c r="B63" s="7"/>
      <c r="C63" s="7"/>
      <c r="D63" s="7"/>
      <c r="E63" s="7"/>
      <c r="F63" s="23"/>
    </row>
    <row r="64" spans="2:6" x14ac:dyDescent="0.25">
      <c r="B64" s="7"/>
      <c r="C64" s="7"/>
      <c r="D64" s="7"/>
      <c r="E64" s="7"/>
      <c r="F64" s="23"/>
    </row>
    <row r="65" spans="2:6" x14ac:dyDescent="0.25">
      <c r="B65" s="7"/>
      <c r="C65" s="7"/>
      <c r="D65" s="7"/>
      <c r="E65" s="7"/>
      <c r="F65" s="23"/>
    </row>
    <row r="66" spans="2:6" x14ac:dyDescent="0.25">
      <c r="B66" s="7"/>
      <c r="C66" s="7"/>
      <c r="D66" s="7"/>
      <c r="E66" s="7"/>
      <c r="F66" s="23"/>
    </row>
    <row r="67" spans="2:6" x14ac:dyDescent="0.25">
      <c r="B67" s="7"/>
      <c r="C67" s="7"/>
      <c r="D67" s="7"/>
      <c r="E67" s="7"/>
    </row>
    <row r="68" spans="2:6" x14ac:dyDescent="0.25">
      <c r="B68" s="7"/>
      <c r="C68" s="7"/>
      <c r="D68" s="7"/>
      <c r="E68" s="7"/>
    </row>
    <row r="69" spans="2:6" x14ac:dyDescent="0.25">
      <c r="C69"/>
      <c r="D69"/>
      <c r="E69"/>
    </row>
    <row r="70" spans="2:6" x14ac:dyDescent="0.25">
      <c r="B70" s="7"/>
      <c r="C70" s="7"/>
      <c r="D70" s="7"/>
      <c r="E70" s="7"/>
    </row>
    <row r="71" spans="2:6" x14ac:dyDescent="0.25">
      <c r="B71" s="7"/>
      <c r="C71" s="7"/>
      <c r="D71" s="7"/>
      <c r="E71" s="7"/>
    </row>
    <row r="72" spans="2:6" x14ac:dyDescent="0.25">
      <c r="B72" s="7"/>
      <c r="C72" s="7"/>
      <c r="D72" s="7"/>
      <c r="E72" s="7"/>
    </row>
    <row r="73" spans="2:6" x14ac:dyDescent="0.25">
      <c r="B73" s="7"/>
      <c r="C73" s="7"/>
      <c r="D73" s="7"/>
      <c r="E73" s="7"/>
    </row>
    <row r="74" spans="2:6" x14ac:dyDescent="0.25">
      <c r="B74" s="7"/>
      <c r="C74" s="7"/>
      <c r="D74" s="7"/>
      <c r="E74" s="7"/>
    </row>
    <row r="75" spans="2:6" x14ac:dyDescent="0.25">
      <c r="C75"/>
      <c r="D75"/>
      <c r="E75"/>
    </row>
    <row r="76" spans="2:6" x14ac:dyDescent="0.25">
      <c r="C76"/>
      <c r="D76"/>
      <c r="E76"/>
    </row>
    <row r="77" spans="2:6" x14ac:dyDescent="0.25">
      <c r="C77"/>
      <c r="D77"/>
      <c r="E77"/>
    </row>
    <row r="78" spans="2:6" x14ac:dyDescent="0.25">
      <c r="C78"/>
      <c r="D78"/>
      <c r="E78"/>
    </row>
    <row r="79" spans="2:6" x14ac:dyDescent="0.25">
      <c r="C79"/>
      <c r="D79"/>
      <c r="E79"/>
    </row>
    <row r="80" spans="2:6" x14ac:dyDescent="0.25">
      <c r="C80"/>
      <c r="D80"/>
      <c r="E80"/>
    </row>
    <row r="81" spans="2:5" x14ac:dyDescent="0.25">
      <c r="C81"/>
      <c r="D81"/>
      <c r="E81"/>
    </row>
    <row r="82" spans="2:5" x14ac:dyDescent="0.25">
      <c r="B82" s="7"/>
      <c r="C82" s="7"/>
      <c r="D82" s="7"/>
      <c r="E82" s="7"/>
    </row>
    <row r="83" spans="2:5" x14ac:dyDescent="0.25">
      <c r="C83"/>
      <c r="D83"/>
      <c r="E83"/>
    </row>
    <row r="84" spans="2:5" x14ac:dyDescent="0.25">
      <c r="C84"/>
      <c r="D84"/>
      <c r="E84"/>
    </row>
    <row r="85" spans="2:5" x14ac:dyDescent="0.25">
      <c r="C85"/>
      <c r="D85"/>
      <c r="E85"/>
    </row>
    <row r="86" spans="2:5" x14ac:dyDescent="0.25">
      <c r="C86"/>
      <c r="D86"/>
      <c r="E86"/>
    </row>
    <row r="87" spans="2:5" x14ac:dyDescent="0.25">
      <c r="C87"/>
      <c r="D87"/>
      <c r="E87"/>
    </row>
    <row r="88" spans="2:5" x14ac:dyDescent="0.25">
      <c r="C88"/>
      <c r="D88"/>
      <c r="E88"/>
    </row>
    <row r="89" spans="2:5" x14ac:dyDescent="0.25">
      <c r="C89"/>
      <c r="D89"/>
      <c r="E89"/>
    </row>
    <row r="90" spans="2:5" x14ac:dyDescent="0.25">
      <c r="C90"/>
      <c r="D90"/>
      <c r="E90"/>
    </row>
    <row r="91" spans="2:5" x14ac:dyDescent="0.25">
      <c r="C91"/>
      <c r="D91"/>
      <c r="E91"/>
    </row>
    <row r="92" spans="2:5" x14ac:dyDescent="0.25">
      <c r="C92"/>
      <c r="D92"/>
      <c r="E92"/>
    </row>
    <row r="93" spans="2:5" x14ac:dyDescent="0.25">
      <c r="C93"/>
      <c r="D93"/>
      <c r="E93"/>
    </row>
    <row r="94" spans="2:5" x14ac:dyDescent="0.25">
      <c r="C94"/>
      <c r="D94"/>
      <c r="E94"/>
    </row>
    <row r="95" spans="2:5" x14ac:dyDescent="0.25">
      <c r="C95"/>
      <c r="D95"/>
      <c r="E95"/>
    </row>
    <row r="96" spans="2:5" x14ac:dyDescent="0.25">
      <c r="C96"/>
      <c r="D96"/>
      <c r="E96"/>
    </row>
    <row r="97" spans="3:5" x14ac:dyDescent="0.25">
      <c r="C97"/>
      <c r="D97"/>
      <c r="E97"/>
    </row>
    <row r="98" spans="3:5" x14ac:dyDescent="0.25">
      <c r="C98"/>
      <c r="D98"/>
      <c r="E98"/>
    </row>
    <row r="99" spans="3:5" x14ac:dyDescent="0.25">
      <c r="C99"/>
      <c r="D99"/>
      <c r="E99"/>
    </row>
    <row r="100" spans="3:5" x14ac:dyDescent="0.25">
      <c r="C100"/>
      <c r="D100"/>
      <c r="E100"/>
    </row>
    <row r="101" spans="3:5" x14ac:dyDescent="0.25">
      <c r="C101"/>
      <c r="D101"/>
      <c r="E101"/>
    </row>
    <row r="102" spans="3:5" x14ac:dyDescent="0.25">
      <c r="C102"/>
      <c r="D102"/>
      <c r="E102"/>
    </row>
    <row r="103" spans="3:5" x14ac:dyDescent="0.25">
      <c r="C103"/>
      <c r="D103"/>
      <c r="E103"/>
    </row>
    <row r="104" spans="3:5" x14ac:dyDescent="0.25">
      <c r="C104"/>
      <c r="D104"/>
      <c r="E104"/>
    </row>
    <row r="105" spans="3:5" x14ac:dyDescent="0.25">
      <c r="C105"/>
      <c r="D105"/>
      <c r="E105"/>
    </row>
    <row r="106" spans="3:5" x14ac:dyDescent="0.25">
      <c r="C106"/>
      <c r="D106"/>
      <c r="E106"/>
    </row>
    <row r="107" spans="3:5" x14ac:dyDescent="0.25">
      <c r="C107"/>
      <c r="D107"/>
      <c r="E107"/>
    </row>
    <row r="108" spans="3:5" x14ac:dyDescent="0.25">
      <c r="C108"/>
      <c r="D108"/>
      <c r="E108"/>
    </row>
    <row r="109" spans="3:5" x14ac:dyDescent="0.25">
      <c r="C109"/>
      <c r="D109"/>
      <c r="E109"/>
    </row>
    <row r="110" spans="3:5" x14ac:dyDescent="0.25">
      <c r="C110"/>
      <c r="D110"/>
      <c r="E110"/>
    </row>
    <row r="111" spans="3:5" x14ac:dyDescent="0.25">
      <c r="C111"/>
      <c r="D111"/>
      <c r="E111"/>
    </row>
    <row r="112" spans="3:5" x14ac:dyDescent="0.25">
      <c r="C112"/>
      <c r="D112"/>
      <c r="E112"/>
    </row>
    <row r="113" spans="3:5" x14ac:dyDescent="0.25">
      <c r="C113"/>
      <c r="D113"/>
      <c r="E113"/>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1"/>
  <sheetViews>
    <sheetView workbookViewId="0">
      <selection activeCell="S5" sqref="B5:S5"/>
    </sheetView>
  </sheetViews>
  <sheetFormatPr defaultRowHeight="15" x14ac:dyDescent="0.25"/>
  <sheetData>
    <row r="1" spans="1:19" x14ac:dyDescent="0.25">
      <c r="A1" s="38"/>
      <c r="J1" s="83" t="s">
        <v>365</v>
      </c>
      <c r="P1" s="93"/>
    </row>
    <row r="2" spans="1:19" ht="15.75" thickBot="1" x14ac:dyDescent="0.3">
      <c r="A2" s="39" t="s">
        <v>9</v>
      </c>
      <c r="B2" s="86" t="s">
        <v>236</v>
      </c>
      <c r="C2" s="86" t="s">
        <v>240</v>
      </c>
      <c r="D2" s="86" t="s">
        <v>242</v>
      </c>
      <c r="E2" s="76" t="s">
        <v>238</v>
      </c>
      <c r="F2" s="58" t="s">
        <v>121</v>
      </c>
      <c r="G2" s="58" t="s">
        <v>120</v>
      </c>
      <c r="H2" s="86" t="s">
        <v>195</v>
      </c>
      <c r="I2" s="76" t="s">
        <v>257</v>
      </c>
      <c r="J2" s="89" t="s">
        <v>19</v>
      </c>
      <c r="K2" s="76" t="s">
        <v>197</v>
      </c>
      <c r="L2" s="76" t="s">
        <v>216</v>
      </c>
      <c r="M2" s="76" t="s">
        <v>205</v>
      </c>
      <c r="N2" s="76" t="s">
        <v>204</v>
      </c>
      <c r="O2" s="76" t="s">
        <v>206</v>
      </c>
      <c r="P2" s="76" t="s">
        <v>223</v>
      </c>
      <c r="Q2" s="76" t="s">
        <v>122</v>
      </c>
      <c r="R2" s="76" t="s">
        <v>149</v>
      </c>
      <c r="S2" s="76" t="s">
        <v>228</v>
      </c>
    </row>
    <row r="3" spans="1:19" x14ac:dyDescent="0.25">
      <c r="A3" s="40" t="s">
        <v>10</v>
      </c>
      <c r="B3" s="87" t="s">
        <v>235</v>
      </c>
      <c r="C3" s="87" t="s">
        <v>241</v>
      </c>
      <c r="D3" s="87" t="s">
        <v>243</v>
      </c>
      <c r="E3" s="77" t="s">
        <v>239</v>
      </c>
      <c r="F3" s="59" t="s">
        <v>17</v>
      </c>
      <c r="G3" s="59" t="s">
        <v>18</v>
      </c>
      <c r="H3" s="87" t="s">
        <v>193</v>
      </c>
      <c r="I3" s="77" t="s">
        <v>258</v>
      </c>
      <c r="J3" s="90" t="s">
        <v>16</v>
      </c>
      <c r="K3" s="77" t="s">
        <v>198</v>
      </c>
      <c r="L3" s="77" t="s">
        <v>363</v>
      </c>
      <c r="M3" s="77" t="s">
        <v>208</v>
      </c>
      <c r="N3" s="77" t="s">
        <v>207</v>
      </c>
      <c r="O3" s="77" t="s">
        <v>209</v>
      </c>
      <c r="P3" s="77" t="s">
        <v>224</v>
      </c>
      <c r="Q3" s="77" t="s">
        <v>102</v>
      </c>
      <c r="R3" s="77" t="s">
        <v>21</v>
      </c>
      <c r="S3" s="77" t="s">
        <v>225</v>
      </c>
    </row>
    <row r="4" spans="1:19" x14ac:dyDescent="0.25">
      <c r="B4" s="78" t="s">
        <v>192</v>
      </c>
      <c r="C4" s="78" t="s">
        <v>203</v>
      </c>
      <c r="D4" s="78" t="s">
        <v>244</v>
      </c>
      <c r="E4" s="78" t="s">
        <v>202</v>
      </c>
      <c r="F4" s="93" t="s">
        <v>262</v>
      </c>
      <c r="G4" s="93" t="s">
        <v>263</v>
      </c>
      <c r="H4" t="s">
        <v>281</v>
      </c>
      <c r="I4" s="78" t="s">
        <v>299</v>
      </c>
      <c r="J4" s="84" t="s">
        <v>3</v>
      </c>
      <c r="K4" t="s">
        <v>41</v>
      </c>
      <c r="L4" t="s">
        <v>215</v>
      </c>
      <c r="M4" s="85"/>
      <c r="N4" s="84"/>
      <c r="O4" s="84"/>
      <c r="P4" s="95"/>
      <c r="Q4" s="84"/>
      <c r="R4" s="84"/>
      <c r="S4" s="84"/>
    </row>
    <row r="5" spans="1:19" x14ac:dyDescent="0.25">
      <c r="B5" s="78" t="s">
        <v>192</v>
      </c>
      <c r="C5" s="78" t="s">
        <v>203</v>
      </c>
      <c r="D5" s="78" t="s">
        <v>244</v>
      </c>
      <c r="E5" s="78" t="s">
        <v>202</v>
      </c>
      <c r="F5" s="93" t="s">
        <v>262</v>
      </c>
      <c r="G5" s="93" t="s">
        <v>263</v>
      </c>
      <c r="H5" t="s">
        <v>196</v>
      </c>
      <c r="I5" s="78" t="s">
        <v>247</v>
      </c>
      <c r="J5" s="84" t="s">
        <v>181</v>
      </c>
      <c r="K5" t="s">
        <v>183</v>
      </c>
      <c r="M5" s="80" t="s">
        <v>220</v>
      </c>
      <c r="N5" t="s">
        <v>221</v>
      </c>
      <c r="O5" s="93">
        <v>1044</v>
      </c>
      <c r="P5" s="93" t="s">
        <v>332</v>
      </c>
      <c r="Q5" t="s">
        <v>271</v>
      </c>
      <c r="R5" t="s">
        <v>270</v>
      </c>
      <c r="S5">
        <v>24</v>
      </c>
    </row>
    <row r="6" spans="1:19" x14ac:dyDescent="0.25">
      <c r="B6" s="78" t="s">
        <v>192</v>
      </c>
      <c r="C6" s="78" t="s">
        <v>203</v>
      </c>
      <c r="D6" s="78" t="s">
        <v>244</v>
      </c>
      <c r="E6" s="78" t="s">
        <v>202</v>
      </c>
      <c r="F6" s="93" t="s">
        <v>262</v>
      </c>
      <c r="G6" s="93" t="s">
        <v>263</v>
      </c>
      <c r="H6" t="s">
        <v>211</v>
      </c>
      <c r="I6" s="78" t="s">
        <v>248</v>
      </c>
      <c r="J6" s="91" t="s">
        <v>179</v>
      </c>
      <c r="K6" s="81" t="s">
        <v>174</v>
      </c>
      <c r="L6" s="81"/>
      <c r="M6" s="80" t="s">
        <v>203</v>
      </c>
      <c r="N6" s="78" t="s">
        <v>214</v>
      </c>
      <c r="O6" s="93">
        <v>3941</v>
      </c>
      <c r="P6" s="93" t="s">
        <v>331</v>
      </c>
      <c r="Q6" t="s">
        <v>230</v>
      </c>
      <c r="R6" t="s">
        <v>229</v>
      </c>
      <c r="S6">
        <v>24</v>
      </c>
    </row>
    <row r="7" spans="1:19" x14ac:dyDescent="0.25">
      <c r="B7" s="78" t="s">
        <v>192</v>
      </c>
      <c r="C7" s="78" t="s">
        <v>203</v>
      </c>
      <c r="D7" s="78" t="s">
        <v>244</v>
      </c>
      <c r="E7" s="78" t="s">
        <v>202</v>
      </c>
      <c r="F7" s="93" t="s">
        <v>262</v>
      </c>
      <c r="G7" s="93" t="s">
        <v>263</v>
      </c>
      <c r="H7" t="s">
        <v>275</v>
      </c>
      <c r="I7" s="78" t="s">
        <v>288</v>
      </c>
      <c r="J7" s="91" t="s">
        <v>287</v>
      </c>
      <c r="K7" s="81" t="s">
        <v>174</v>
      </c>
      <c r="L7" s="81"/>
      <c r="M7" s="80" t="s">
        <v>203</v>
      </c>
      <c r="N7" s="78" t="s">
        <v>214</v>
      </c>
      <c r="O7" s="93">
        <v>3943</v>
      </c>
      <c r="P7" s="93" t="s">
        <v>331</v>
      </c>
      <c r="Q7" t="s">
        <v>230</v>
      </c>
      <c r="R7" t="s">
        <v>229</v>
      </c>
      <c r="S7">
        <v>24</v>
      </c>
    </row>
    <row r="8" spans="1:19" x14ac:dyDescent="0.25">
      <c r="B8" s="78" t="s">
        <v>192</v>
      </c>
      <c r="C8" s="78" t="s">
        <v>203</v>
      </c>
      <c r="D8" s="78" t="s">
        <v>244</v>
      </c>
      <c r="E8" s="78" t="s">
        <v>202</v>
      </c>
      <c r="F8" s="93" t="s">
        <v>262</v>
      </c>
      <c r="G8" s="93" t="s">
        <v>263</v>
      </c>
      <c r="H8" t="s">
        <v>194</v>
      </c>
      <c r="I8" s="78" t="s">
        <v>249</v>
      </c>
      <c r="J8" s="84" t="s">
        <v>155</v>
      </c>
      <c r="K8" t="s">
        <v>199</v>
      </c>
      <c r="L8" t="s">
        <v>215</v>
      </c>
      <c r="M8" s="85"/>
      <c r="N8" s="84"/>
      <c r="O8" s="95"/>
      <c r="P8" s="95"/>
      <c r="Q8" s="84"/>
      <c r="R8" s="84"/>
      <c r="S8" s="84"/>
    </row>
    <row r="9" spans="1:19" x14ac:dyDescent="0.25">
      <c r="B9" s="78" t="s">
        <v>192</v>
      </c>
      <c r="C9" s="78" t="s">
        <v>203</v>
      </c>
      <c r="D9" s="78" t="s">
        <v>244</v>
      </c>
      <c r="E9" s="78" t="s">
        <v>202</v>
      </c>
      <c r="F9" s="93" t="s">
        <v>262</v>
      </c>
      <c r="G9" s="93" t="s">
        <v>263</v>
      </c>
      <c r="H9" t="s">
        <v>280</v>
      </c>
      <c r="I9" s="78" t="s">
        <v>292</v>
      </c>
      <c r="J9" s="84" t="s">
        <v>291</v>
      </c>
      <c r="K9" t="s">
        <v>199</v>
      </c>
      <c r="L9" t="s">
        <v>215</v>
      </c>
      <c r="M9" s="85"/>
      <c r="N9" s="84"/>
      <c r="O9" s="95"/>
      <c r="P9" s="95"/>
      <c r="Q9" s="84"/>
      <c r="R9" s="84"/>
      <c r="S9" s="84"/>
    </row>
    <row r="10" spans="1:19" x14ac:dyDescent="0.25">
      <c r="B10" s="78" t="s">
        <v>192</v>
      </c>
      <c r="C10" s="78" t="s">
        <v>203</v>
      </c>
      <c r="D10" s="78" t="s">
        <v>244</v>
      </c>
      <c r="E10" s="78" t="s">
        <v>202</v>
      </c>
      <c r="F10" s="93" t="s">
        <v>262</v>
      </c>
      <c r="G10" s="93" t="s">
        <v>263</v>
      </c>
      <c r="H10" t="s">
        <v>201</v>
      </c>
      <c r="I10" s="78" t="s">
        <v>250</v>
      </c>
      <c r="J10" s="84" t="s">
        <v>156</v>
      </c>
      <c r="K10" s="80" t="s">
        <v>79</v>
      </c>
      <c r="L10" s="80"/>
      <c r="M10" s="80" t="s">
        <v>203</v>
      </c>
      <c r="N10" s="80" t="s">
        <v>231</v>
      </c>
      <c r="O10" s="93">
        <v>5351</v>
      </c>
      <c r="P10" s="93" t="s">
        <v>330</v>
      </c>
      <c r="Q10" t="s">
        <v>232</v>
      </c>
      <c r="R10" t="s">
        <v>233</v>
      </c>
      <c r="S10">
        <v>24</v>
      </c>
    </row>
    <row r="11" spans="1:19" x14ac:dyDescent="0.25">
      <c r="B11" s="78" t="s">
        <v>192</v>
      </c>
      <c r="C11" s="78" t="s">
        <v>203</v>
      </c>
      <c r="D11" s="78" t="s">
        <v>244</v>
      </c>
      <c r="E11" s="78" t="s">
        <v>202</v>
      </c>
      <c r="F11" s="93" t="s">
        <v>262</v>
      </c>
      <c r="G11" s="93" t="s">
        <v>263</v>
      </c>
      <c r="H11" t="s">
        <v>273</v>
      </c>
      <c r="I11" s="78" t="s">
        <v>284</v>
      </c>
      <c r="J11" s="84" t="s">
        <v>283</v>
      </c>
      <c r="K11" s="80" t="s">
        <v>79</v>
      </c>
      <c r="L11" s="80"/>
      <c r="M11" s="80" t="s">
        <v>203</v>
      </c>
      <c r="N11" s="80" t="s">
        <v>231</v>
      </c>
      <c r="O11" s="93">
        <v>5355</v>
      </c>
      <c r="P11" s="93" t="s">
        <v>330</v>
      </c>
      <c r="Q11" t="s">
        <v>232</v>
      </c>
      <c r="R11" t="s">
        <v>233</v>
      </c>
      <c r="S11">
        <v>24</v>
      </c>
    </row>
    <row r="12" spans="1:19" x14ac:dyDescent="0.25">
      <c r="B12" s="78" t="s">
        <v>192</v>
      </c>
      <c r="C12" s="78" t="s">
        <v>203</v>
      </c>
      <c r="D12" s="78" t="s">
        <v>244</v>
      </c>
      <c r="E12" s="78" t="s">
        <v>202</v>
      </c>
      <c r="F12" s="93" t="s">
        <v>262</v>
      </c>
      <c r="G12" s="93" t="s">
        <v>263</v>
      </c>
      <c r="H12" t="s">
        <v>200</v>
      </c>
      <c r="I12" s="78" t="s">
        <v>251</v>
      </c>
      <c r="J12" s="84" t="s">
        <v>154</v>
      </c>
      <c r="K12" s="80" t="s">
        <v>93</v>
      </c>
      <c r="L12" s="80"/>
      <c r="M12" s="80" t="s">
        <v>203</v>
      </c>
      <c r="N12" s="80" t="s">
        <v>213</v>
      </c>
      <c r="O12" s="93" t="s">
        <v>333</v>
      </c>
      <c r="P12" s="93" t="s">
        <v>334</v>
      </c>
      <c r="Q12" t="s">
        <v>227</v>
      </c>
      <c r="R12" t="s">
        <v>226</v>
      </c>
      <c r="S12">
        <v>24</v>
      </c>
    </row>
    <row r="13" spans="1:19" x14ac:dyDescent="0.25">
      <c r="B13" s="78" t="s">
        <v>192</v>
      </c>
      <c r="C13" s="78" t="s">
        <v>203</v>
      </c>
      <c r="D13" s="78" t="s">
        <v>244</v>
      </c>
      <c r="E13" s="78" t="s">
        <v>202</v>
      </c>
      <c r="F13" s="93" t="s">
        <v>262</v>
      </c>
      <c r="G13" s="93" t="s">
        <v>263</v>
      </c>
      <c r="H13" t="s">
        <v>277</v>
      </c>
      <c r="I13" s="78" t="s">
        <v>294</v>
      </c>
      <c r="J13" s="84" t="s">
        <v>293</v>
      </c>
      <c r="K13" s="80" t="s">
        <v>93</v>
      </c>
      <c r="L13" s="80"/>
      <c r="M13" s="80" t="s">
        <v>203</v>
      </c>
      <c r="N13" s="80" t="s">
        <v>213</v>
      </c>
      <c r="O13" s="93" t="s">
        <v>335</v>
      </c>
      <c r="P13" s="93" t="s">
        <v>336</v>
      </c>
      <c r="Q13" t="s">
        <v>227</v>
      </c>
      <c r="R13" t="s">
        <v>226</v>
      </c>
      <c r="S13">
        <v>24</v>
      </c>
    </row>
    <row r="14" spans="1:19" x14ac:dyDescent="0.25">
      <c r="B14" s="78" t="s">
        <v>192</v>
      </c>
      <c r="C14" s="78" t="s">
        <v>203</v>
      </c>
      <c r="D14" s="78" t="s">
        <v>244</v>
      </c>
      <c r="E14" s="78" t="s">
        <v>202</v>
      </c>
      <c r="F14" s="93" t="s">
        <v>262</v>
      </c>
      <c r="G14" s="93" t="s">
        <v>263</v>
      </c>
      <c r="H14" t="s">
        <v>279</v>
      </c>
      <c r="I14" t="s">
        <v>304</v>
      </c>
      <c r="J14" s="84" t="s">
        <v>305</v>
      </c>
      <c r="K14" s="80" t="s">
        <v>314</v>
      </c>
      <c r="L14" s="80"/>
      <c r="M14" s="80" t="s">
        <v>310</v>
      </c>
      <c r="N14" s="80" t="s">
        <v>311</v>
      </c>
      <c r="O14" s="93">
        <v>70374</v>
      </c>
      <c r="P14" s="93" t="s">
        <v>312</v>
      </c>
      <c r="Q14" t="s">
        <v>313</v>
      </c>
    </row>
    <row r="15" spans="1:19" x14ac:dyDescent="0.25">
      <c r="B15" s="78" t="s">
        <v>192</v>
      </c>
      <c r="C15" s="78" t="s">
        <v>203</v>
      </c>
      <c r="D15" s="78" t="s">
        <v>244</v>
      </c>
      <c r="E15" s="78" t="s">
        <v>202</v>
      </c>
      <c r="F15" s="93" t="s">
        <v>262</v>
      </c>
      <c r="G15" s="93" t="s">
        <v>263</v>
      </c>
      <c r="H15" s="82" t="s">
        <v>210</v>
      </c>
      <c r="I15" s="82" t="s">
        <v>218</v>
      </c>
      <c r="J15" s="91" t="s">
        <v>364</v>
      </c>
      <c r="K15" s="80" t="s">
        <v>315</v>
      </c>
      <c r="M15" t="s">
        <v>212</v>
      </c>
      <c r="N15" t="s">
        <v>337</v>
      </c>
      <c r="O15" s="93">
        <v>2288</v>
      </c>
      <c r="P15" s="93" t="s">
        <v>338</v>
      </c>
      <c r="Q15" t="s">
        <v>321</v>
      </c>
      <c r="R15" t="s">
        <v>322</v>
      </c>
      <c r="S15" t="s">
        <v>265</v>
      </c>
    </row>
    <row r="16" spans="1:19" x14ac:dyDescent="0.25">
      <c r="B16" s="78" t="s">
        <v>192</v>
      </c>
      <c r="C16" s="78" t="s">
        <v>203</v>
      </c>
      <c r="D16" s="78" t="s">
        <v>244</v>
      </c>
      <c r="E16" s="78" t="s">
        <v>202</v>
      </c>
      <c r="F16" s="93" t="s">
        <v>262</v>
      </c>
      <c r="G16" s="93" t="s">
        <v>263</v>
      </c>
      <c r="H16" s="82" t="s">
        <v>222</v>
      </c>
      <c r="I16" s="82" t="s">
        <v>252</v>
      </c>
      <c r="J16" s="91" t="s">
        <v>254</v>
      </c>
      <c r="K16" s="80" t="s">
        <v>316</v>
      </c>
      <c r="M16" t="s">
        <v>212</v>
      </c>
      <c r="N16" t="s">
        <v>337</v>
      </c>
      <c r="O16" s="93">
        <v>2288</v>
      </c>
      <c r="P16" s="93" t="s">
        <v>338</v>
      </c>
      <c r="Q16" t="s">
        <v>266</v>
      </c>
      <c r="R16" t="s">
        <v>267</v>
      </c>
      <c r="S16" t="s">
        <v>265</v>
      </c>
    </row>
    <row r="17" spans="2:19" x14ac:dyDescent="0.25">
      <c r="B17" s="78" t="s">
        <v>192</v>
      </c>
      <c r="C17" s="78" t="s">
        <v>203</v>
      </c>
      <c r="D17" s="78" t="s">
        <v>244</v>
      </c>
      <c r="E17" s="78" t="s">
        <v>202</v>
      </c>
      <c r="F17" s="93" t="s">
        <v>262</v>
      </c>
      <c r="G17" s="93" t="s">
        <v>263</v>
      </c>
      <c r="H17" s="82" t="s">
        <v>217</v>
      </c>
      <c r="I17" s="82" t="s">
        <v>219</v>
      </c>
      <c r="J17" s="91" t="s">
        <v>255</v>
      </c>
      <c r="K17" s="78" t="s">
        <v>256</v>
      </c>
      <c r="M17" t="s">
        <v>212</v>
      </c>
      <c r="N17" t="s">
        <v>268</v>
      </c>
      <c r="O17" s="93">
        <v>2290</v>
      </c>
      <c r="P17" s="93" t="s">
        <v>339</v>
      </c>
      <c r="Q17" t="s">
        <v>264</v>
      </c>
      <c r="R17" t="s">
        <v>269</v>
      </c>
      <c r="S17" t="s">
        <v>265</v>
      </c>
    </row>
    <row r="18" spans="2:19" x14ac:dyDescent="0.25">
      <c r="B18" s="78" t="s">
        <v>192</v>
      </c>
      <c r="C18" s="78" t="s">
        <v>203</v>
      </c>
      <c r="D18" s="78" t="s">
        <v>244</v>
      </c>
      <c r="E18" s="78" t="s">
        <v>202</v>
      </c>
      <c r="F18" s="93" t="s">
        <v>262</v>
      </c>
      <c r="G18" s="93" t="s">
        <v>263</v>
      </c>
      <c r="H18" t="s">
        <v>278</v>
      </c>
      <c r="I18" s="94" t="s">
        <v>296</v>
      </c>
      <c r="J18" s="91" t="s">
        <v>295</v>
      </c>
      <c r="K18" s="78" t="s">
        <v>41</v>
      </c>
      <c r="M18" t="s">
        <v>317</v>
      </c>
      <c r="N18" t="s">
        <v>318</v>
      </c>
      <c r="O18" s="93">
        <v>53447</v>
      </c>
      <c r="P18" s="93" t="s">
        <v>323</v>
      </c>
      <c r="Q18" t="s">
        <v>320</v>
      </c>
      <c r="R18" t="s">
        <v>319</v>
      </c>
    </row>
    <row r="19" spans="2:19" x14ac:dyDescent="0.25">
      <c r="B19" s="78" t="s">
        <v>192</v>
      </c>
      <c r="C19" s="78" t="s">
        <v>203</v>
      </c>
      <c r="D19" s="78" t="s">
        <v>244</v>
      </c>
      <c r="E19" s="78" t="s">
        <v>202</v>
      </c>
      <c r="F19" s="93" t="s">
        <v>262</v>
      </c>
      <c r="G19" s="93" t="s">
        <v>263</v>
      </c>
      <c r="H19" t="s">
        <v>282</v>
      </c>
      <c r="I19" s="94" t="s">
        <v>298</v>
      </c>
      <c r="J19" s="91" t="s">
        <v>297</v>
      </c>
      <c r="K19" s="78" t="s">
        <v>75</v>
      </c>
      <c r="L19" t="s">
        <v>215</v>
      </c>
      <c r="M19" s="85"/>
      <c r="N19" s="84"/>
      <c r="O19" s="95"/>
      <c r="P19" s="95"/>
      <c r="Q19" s="84"/>
      <c r="R19" s="84"/>
      <c r="S19" s="84"/>
    </row>
    <row r="20" spans="2:19" x14ac:dyDescent="0.25">
      <c r="B20" s="78" t="s">
        <v>192</v>
      </c>
      <c r="C20" s="78" t="s">
        <v>203</v>
      </c>
      <c r="D20" s="78" t="s">
        <v>244</v>
      </c>
      <c r="E20" s="78" t="s">
        <v>202</v>
      </c>
      <c r="F20" s="93" t="s">
        <v>262</v>
      </c>
      <c r="G20" s="93" t="s">
        <v>263</v>
      </c>
      <c r="H20" t="s">
        <v>272</v>
      </c>
      <c r="I20" t="s">
        <v>362</v>
      </c>
      <c r="J20" s="84" t="s">
        <v>306</v>
      </c>
      <c r="K20" s="78"/>
      <c r="O20" s="93"/>
      <c r="P20" s="93"/>
    </row>
    <row r="21" spans="2:19" x14ac:dyDescent="0.25">
      <c r="B21" s="78" t="s">
        <v>192</v>
      </c>
      <c r="C21" s="78" t="s">
        <v>203</v>
      </c>
      <c r="D21" s="78" t="s">
        <v>244</v>
      </c>
      <c r="E21" s="78" t="s">
        <v>202</v>
      </c>
      <c r="F21" s="93" t="s">
        <v>262</v>
      </c>
      <c r="G21" s="93" t="s">
        <v>263</v>
      </c>
      <c r="H21" t="s">
        <v>276</v>
      </c>
      <c r="I21" t="s">
        <v>290</v>
      </c>
      <c r="J21" s="84" t="s">
        <v>289</v>
      </c>
      <c r="K21" s="78"/>
      <c r="O21" s="93"/>
      <c r="P21" s="9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Förklaring</vt:lpstr>
      <vt:lpstr>Metadata</vt:lpstr>
      <vt:lpstr>Sensorinfo</vt:lpstr>
      <vt:lpstr>Information</vt:lpstr>
      <vt:lpstr>Translate</vt:lpstr>
      <vt:lpstr>Kolumnförklaring</vt:lpstr>
      <vt:lpstr>Sens_original</vt:lpstr>
    </vt:vector>
  </TitlesOfParts>
  <Company>SMHI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Hansson</dc:creator>
  <cp:lastModifiedBy>Johansson Johannes</cp:lastModifiedBy>
  <cp:lastPrinted>2014-10-02T05:28:17Z</cp:lastPrinted>
  <dcterms:created xsi:type="dcterms:W3CDTF">2014-10-01T09:18:53Z</dcterms:created>
  <dcterms:modified xsi:type="dcterms:W3CDTF">2018-10-30T16:53:52Z</dcterms:modified>
</cp:coreProperties>
</file>