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lisk\Downloads\"/>
    </mc:Choice>
  </mc:AlternateContent>
  <bookViews>
    <workbookView xWindow="0" yWindow="0" windowWidth="20490" windowHeight="7530"/>
  </bookViews>
  <sheets>
    <sheet name="Blad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B13" i="1"/>
  <c r="C13" i="1"/>
  <c r="D13" i="1"/>
  <c r="E13" i="1"/>
  <c r="F13" i="1"/>
  <c r="H14" i="1"/>
  <c r="H13" i="1"/>
  <c r="H12" i="1"/>
  <c r="H11" i="1"/>
  <c r="H3" i="1"/>
  <c r="H4" i="1"/>
  <c r="H5" i="1"/>
  <c r="H6" i="1"/>
  <c r="H7" i="1"/>
  <c r="H9" i="1"/>
  <c r="H10" i="1"/>
  <c r="H2" i="1"/>
</calcChain>
</file>

<file path=xl/sharedStrings.xml><?xml version="1.0" encoding="utf-8"?>
<sst xmlns="http://schemas.openxmlformats.org/spreadsheetml/2006/main" count="20" uniqueCount="20">
  <si>
    <t>Aktivitetsnamn</t>
  </si>
  <si>
    <t>Antal tim/Dag  1</t>
  </si>
  <si>
    <t>Antal tim/Dag  5</t>
  </si>
  <si>
    <t>Antal tim/Dag  4</t>
  </si>
  <si>
    <t>Antal tim/Dag 3</t>
  </si>
  <si>
    <t>Antal tim/Dag  2</t>
  </si>
  <si>
    <t>Total tim</t>
  </si>
  <si>
    <t>Verklig arbetad tid i tim</t>
  </si>
  <si>
    <t>Uppskattad arbetad tid tim</t>
  </si>
  <si>
    <t>Uppskattadtid i tim</t>
  </si>
  <si>
    <t>Server Installation</t>
  </si>
  <si>
    <t>Skapa användare &amp; grupper</t>
  </si>
  <si>
    <t>Gömma vänsternavigering på framsidan</t>
  </si>
  <si>
    <t>Byta logga &amp; färger</t>
  </si>
  <si>
    <t>ToppNavigering</t>
  </si>
  <si>
    <t>IT site</t>
  </si>
  <si>
    <t>Ekonomi site</t>
  </si>
  <si>
    <t>Helpdesk site</t>
  </si>
  <si>
    <t>Sales site</t>
  </si>
  <si>
    <t>Permissions for users(ny)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</si>
</sst>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5" borderId="1" xfId="0" applyFill="1" applyBorder="1"/>
    <xf numFmtId="0" fontId="0" fillId="5" borderId="2" xfId="0" applyFill="1" applyBorder="1"/>
    <xf numFmtId="0" fontId="0" fillId="5" borderId="2" xfId="0" quotePrefix="1" applyFill="1" applyBorder="1"/>
    <xf numFmtId="0" fontId="0" fillId="4" borderId="3" xfId="0" applyFill="1" applyBorder="1"/>
    <xf numFmtId="0" fontId="1" fillId="4" borderId="3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6" borderId="1" xfId="0" applyFont="1" applyFill="1" applyBorder="1"/>
    <xf numFmtId="0" fontId="2" fillId="6" borderId="1" xfId="0" applyFont="1" applyFill="1" applyBorder="1"/>
    <xf numFmtId="0" fontId="1" fillId="6" borderId="2" xfId="0" applyFont="1" applyFill="1" applyBorder="1"/>
    <xf numFmtId="0" fontId="3" fillId="4" borderId="0" xfId="0" applyFont="1" applyFill="1" applyAlignment="1">
      <alignment horizontal="left"/>
    </xf>
    <xf numFmtId="0" fontId="3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Sprint-demo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Blad1!$A$13</c:f>
              <c:strCache>
                <c:ptCount val="1"/>
                <c:pt idx="0">
                  <c:v>Verklig arbetad tid i tim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Blad1!$C$1:$G$1</c:f>
              <c:strCache>
                <c:ptCount val="5"/>
                <c:pt idx="0">
                  <c:v>Antal tim/Dag  5</c:v>
                </c:pt>
                <c:pt idx="1">
                  <c:v>Antal tim/Dag  4</c:v>
                </c:pt>
                <c:pt idx="2">
                  <c:v>Antal tim/Dag 3</c:v>
                </c:pt>
                <c:pt idx="3">
                  <c:v>Antal tim/Dag  2</c:v>
                </c:pt>
                <c:pt idx="4">
                  <c:v>Antal tim/Dag  1</c:v>
                </c:pt>
              </c:strCache>
            </c:strRef>
          </c:cat>
          <c:val>
            <c:numRef>
              <c:f>Blad1!$B$13:$G$13</c:f>
              <c:numCache>
                <c:formatCode>General</c:formatCode>
                <c:ptCount val="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9-481A-8753-C6BB66B15A2D}"/>
            </c:ext>
          </c:extLst>
        </c:ser>
        <c:ser>
          <c:idx val="1"/>
          <c:order val="1"/>
          <c:tx>
            <c:strRef>
              <c:f>Blad1!$A$14</c:f>
              <c:strCache>
                <c:ptCount val="1"/>
                <c:pt idx="0">
                  <c:v>Uppskattad arbetad tid tim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Blad1!$C$1:$G$1</c:f>
              <c:strCache>
                <c:ptCount val="5"/>
                <c:pt idx="0">
                  <c:v>Antal tim/Dag  5</c:v>
                </c:pt>
                <c:pt idx="1">
                  <c:v>Antal tim/Dag  4</c:v>
                </c:pt>
                <c:pt idx="2">
                  <c:v>Antal tim/Dag 3</c:v>
                </c:pt>
                <c:pt idx="3">
                  <c:v>Antal tim/Dag  2</c:v>
                </c:pt>
                <c:pt idx="4">
                  <c:v>Antal tim/Dag  1</c:v>
                </c:pt>
              </c:strCache>
            </c:strRef>
          </c:cat>
          <c:val>
            <c:numRef>
              <c:f>Blad1!$B$14:$G$14</c:f>
              <c:numCache>
                <c:formatCode>General</c:formatCode>
                <c:ptCount val="6"/>
                <c:pt idx="0">
                  <c:v>28</c:v>
                </c:pt>
                <c:pt idx="1">
                  <c:v>22.4</c:v>
                </c:pt>
                <c:pt idx="2">
                  <c:v>16.799999999999997</c:v>
                </c:pt>
                <c:pt idx="3">
                  <c:v>11.199999999999998</c:v>
                </c:pt>
                <c:pt idx="4">
                  <c:v>5.5999999999999979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9-481A-8753-C6BB66B15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478736"/>
        <c:axId val="1792479152"/>
      </c:lineChart>
      <c:catAx>
        <c:axId val="179247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92479152"/>
        <c:crosses val="autoZero"/>
        <c:auto val="1"/>
        <c:lblAlgn val="ctr"/>
        <c:lblOffset val="100"/>
        <c:noMultiLvlLbl val="0"/>
      </c:catAx>
      <c:valAx>
        <c:axId val="17924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9247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452438</xdr:colOff>
      <xdr:row>14</xdr:row>
      <xdr:rowOff>57150</xdr:rowOff>
    </xdr:from>
    <xdr:to>
      <xdr:col>4</xdr:col>
      <xdr:colOff>964407</xdr:colOff>
      <xdr:row>28</xdr:row>
      <xdr:rowOff>133350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Varm blå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80" zoomScaleNormal="80" workbookViewId="0">
      <selection activeCell="G7" sqref="G7"/>
    </sheetView>
  </sheetViews>
  <sheetFormatPr defaultRowHeight="15" x14ac:dyDescent="0.25"/>
  <cols>
    <col min="1" max="1" width="38" bestFit="1" customWidth="1"/>
    <col min="2" max="2" width="24.5703125" bestFit="1" customWidth="1"/>
    <col min="3" max="4" width="21.42578125" bestFit="1" customWidth="1"/>
    <col min="5" max="5" width="20.85546875" bestFit="1" customWidth="1"/>
    <col min="6" max="7" width="21.42578125" bestFit="1" customWidth="1"/>
    <col min="8" max="8" width="12.42578125" bestFit="1" customWidth="1"/>
    <col min="9" max="9" width="9.5703125" customWidth="1"/>
  </cols>
  <sheetData>
    <row r="1" spans="1:8" ht="18.75" x14ac:dyDescent="0.3">
      <c r="A1" s="11" t="s">
        <v>0</v>
      </c>
      <c r="B1" s="12" t="s">
        <v>9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1</v>
      </c>
      <c r="H1" s="12" t="s">
        <v>6</v>
      </c>
    </row>
    <row r="2" spans="1:8" x14ac:dyDescent="0.25">
      <c r="A2" s="8" t="s">
        <v>10</v>
      </c>
      <c r="B2" s="1">
        <v>6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f>G2+F2+E2+D2+C2</f>
        <v>0</v>
      </c>
    </row>
    <row r="3" spans="1:8" x14ac:dyDescent="0.25">
      <c r="A3" s="8" t="s">
        <v>11</v>
      </c>
      <c r="B3" s="1">
        <v>4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f t="shared" ref="H3:H10" si="0">G3+F3+E3+D3+C3</f>
        <v>0</v>
      </c>
    </row>
    <row r="4" spans="1:8" x14ac:dyDescent="0.25">
      <c r="A4" s="8" t="s">
        <v>12</v>
      </c>
      <c r="B4" s="1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f t="shared" si="0"/>
        <v>0</v>
      </c>
    </row>
    <row r="5" spans="1:8" ht="15.75" x14ac:dyDescent="0.25">
      <c r="A5" s="9" t="s">
        <v>13</v>
      </c>
      <c r="B5" s="1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f t="shared" si="0"/>
        <v>0</v>
      </c>
    </row>
    <row r="6" spans="1:8" x14ac:dyDescent="0.25">
      <c r="A6" s="8" t="s">
        <v>14</v>
      </c>
      <c r="B6" s="1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f t="shared" si="0"/>
        <v>0</v>
      </c>
    </row>
    <row r="7" spans="1:8" x14ac:dyDescent="0.25">
      <c r="A7" s="8" t="s">
        <v>18</v>
      </c>
      <c r="B7" s="1">
        <v>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f t="shared" si="0"/>
        <v>0</v>
      </c>
    </row>
    <row r="8" spans="1:8" x14ac:dyDescent="0.25">
      <c r="A8" s="8" t="s">
        <v>15</v>
      </c>
      <c r="B8" s="1">
        <v>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8" t="s">
        <v>16</v>
      </c>
      <c r="B9" s="1">
        <v>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f t="shared" si="0"/>
        <v>0</v>
      </c>
    </row>
    <row r="10" spans="1:8" x14ac:dyDescent="0.25">
      <c r="A10" s="8" t="s">
        <v>17</v>
      </c>
      <c r="B10" s="1">
        <v>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f t="shared" si="0"/>
        <v>0</v>
      </c>
    </row>
    <row r="11" spans="1:8" x14ac:dyDescent="0.25">
      <c r="A11" s="8" t="s">
        <v>19</v>
      </c>
      <c r="B11" s="1">
        <v>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f>G11+F11+E11+D11+C11</f>
        <v>0</v>
      </c>
    </row>
    <row r="12" spans="1:8" ht="15.75" thickBot="1" x14ac:dyDescent="0.3">
      <c r="A12" s="10"/>
      <c r="B12" s="2"/>
      <c r="C12" s="3">
        <v>0</v>
      </c>
      <c r="D12" s="2">
        <v>0</v>
      </c>
      <c r="E12" s="2">
        <v>0</v>
      </c>
      <c r="F12" s="2">
        <v>0</v>
      </c>
      <c r="G12" s="2">
        <v>0</v>
      </c>
      <c r="H12" s="2">
        <f>G12+F12+E12+D12+C12</f>
        <v>0</v>
      </c>
    </row>
    <row r="13" spans="1:8" ht="15.75" customHeight="1" thickBot="1" x14ac:dyDescent="0.3">
      <c r="A13" s="7" t="s">
        <v>7</v>
      </c>
      <c r="B13" s="6">
        <f>SUM(B2:B12)</f>
        <v>28</v>
      </c>
      <c r="C13" s="4">
        <f>B13-SUM(C2:C12)</f>
        <v>28</v>
      </c>
      <c r="D13" s="4">
        <f>C13-SUM(D2:D12)</f>
        <v>28</v>
      </c>
      <c r="E13" s="4">
        <f>D13-SUM(E2:E12)</f>
        <v>28</v>
      </c>
      <c r="F13" s="4">
        <f>E13-SUM(F2:F12)</f>
        <v>28</v>
      </c>
      <c r="G13" s="4">
        <v>0</v>
      </c>
      <c r="H13" s="5">
        <f>B13</f>
        <v>28</v>
      </c>
    </row>
    <row r="14" spans="1:8" ht="16.5" customHeight="1" thickBot="1" x14ac:dyDescent="0.3">
      <c r="A14" s="7" t="s">
        <v>8</v>
      </c>
      <c r="B14" s="6">
        <f>SUM(B2:B12)</f>
        <v>28</v>
      </c>
      <c r="C14" s="4">
        <f>B14-($B$14/5)</f>
        <v>22.4</v>
      </c>
      <c r="D14" s="4">
        <f>C14-($B$14/5)</f>
        <v>16.799999999999997</v>
      </c>
      <c r="E14" s="4">
        <f>D14-($B$14/5)</f>
        <v>11.199999999999998</v>
      </c>
      <c r="F14" s="4">
        <f>E14-($B$14/5)</f>
        <v>5.5999999999999979</v>
      </c>
      <c r="G14" s="4">
        <f>F14-($B$14/5)</f>
        <v>0</v>
      </c>
      <c r="H14" s="5">
        <f>B14</f>
        <v>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slisk</cp:lastModifiedBy>
  <dcterms:created xsi:type="dcterms:W3CDTF">2016-01-19T14:42:19Z</dcterms:created>
  <dcterms:modified xsi:type="dcterms:W3CDTF">2016-09-16T17:23:58Z</dcterms:modified>
</cp:coreProperties>
</file>