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1BBF6E92-C809-4C7F-85AD-1707E876928E}" xr6:coauthVersionLast="47" xr6:coauthVersionMax="47" xr10:uidLastSave="{00000000-0000-0000-0000-000000000000}"/>
  <bookViews>
    <workbookView xWindow="-120" yWindow="-120" windowWidth="20730" windowHeight="11160" activeTab="1" xr2:uid="{2A26BEC3-3C8D-473A-BF84-89C24DF24433}"/>
  </bookViews>
  <sheets>
    <sheet name="Hoja1" sheetId="1" r:id="rId1"/>
    <sheet name="Query_sa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2" l="1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<sst xmlns="http://schemas.openxmlformats.org/spreadsheetml/2006/main" count="286" uniqueCount="207">
  <si>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</si>
  <si>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</si>
  <si>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</si>
  <si>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</si>
  <si>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</si>
  <si>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</si>
  <si>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</si>
  <si>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</si>
  <si>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</si>
  <si>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</si>
  <si>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</si>
  <si>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</si>
  <si>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</si>
  <si>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</si>
  <si>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</si>
  <si>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</si>
  <si>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</si>
  <si>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</si>
  <si>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</si>
  <si>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</si>
  <si>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</si>
  <si>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</si>
  <si>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</si>
  <si>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</si>
  <si>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</si>
  <si>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</si>
  <si>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</si>
  <si>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</si>
  <si>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</si>
  <si>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</si>
  <si>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</si>
  <si>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</si>
  <si>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</si>
  <si>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</si>
  <si>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</si>
  <si>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</si>
  <si>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</si>
  <si>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</si>
  <si>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</si>
  <si>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</si>
  <si>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</si>
  <si>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</si>
  <si>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</si>
  <si>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</si>
  <si>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</si>
  <si>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</si>
  <si>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</si>
  <si>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</si>
  <si>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</si>
  <si>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</si>
  <si>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</si>
  <si>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</si>
  <si>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</si>
  <si>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</si>
  <si>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</si>
  <si>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</si>
  <si>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</si>
  <si>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</si>
  <si>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</si>
  <si>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</si>
  <si>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</si>
  <si>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</si>
  <si>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</si>
  <si>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</si>
  <si>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</si>
  <si>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</si>
  <si>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</si>
  <si>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</si>
  <si>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</si>
  <si>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</si>
  <si>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</si>
  <si>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</si>
  <si>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</si>
  <si>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</si>
  <si>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</si>
  <si>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</si>
  <si>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</si>
  <si>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</si>
  <si>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</si>
  <si>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</si>
  <si>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</si>
  <si>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</si>
  <si>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</si>
  <si>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</si>
  <si>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</si>
  <si>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</si>
  <si>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</si>
  <si>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</si>
  <si>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</si>
  <si>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</si>
  <si>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</si>
  <si>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</si>
  <si>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</si>
  <si>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</si>
  <si>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</si>
  <si>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</si>
  <si>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</si>
  <si>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</si>
  <si>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</si>
  <si>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</si>
  <si>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</si>
  <si>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</si>
  <si>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</si>
  <si>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</si>
  <si>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</si>
  <si>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</si>
  <si>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</si>
  <si>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INSERT INTO productos2 (codigo, nombre, descripcion, precio, url_imagen, colores, materiales)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</si>
  <si>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</si>
  <si>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</si>
  <si>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</si>
  <si>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</si>
  <si>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</si>
  <si>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</si>
  <si>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</si>
  <si>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</si>
  <si>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</si>
  <si>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</si>
  <si>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</si>
  <si>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</si>
  <si>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</si>
  <si>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</si>
  <si>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</si>
  <si>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</si>
  <si>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</si>
  <si>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1. Sofá Oslo</t>
  </si>
  <si>
    <t>2. Sillón Aurora</t>
  </si>
  <si>
    <t>3. Sillón Ibiza</t>
  </si>
  <si>
    <t>4. Sofá Nórdico</t>
  </si>
  <si>
    <t>5. Sillón Valentina</t>
  </si>
  <si>
    <t>6. Sofá Roma</t>
  </si>
  <si>
    <t>7. Chaise Longue Ginebra</t>
  </si>
  <si>
    <t>8. Sofá Milán</t>
  </si>
  <si>
    <t>9. Sillón Chester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</si>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</sst>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workbookViewId="0">
      <selection sqref="A1:A4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L87"/>
  <sheetViews>
    <sheetView tabSelected="1" topLeftCell="A6" workbookViewId="0">
      <selection activeCell="E27" sqref="E27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</cols>
  <sheetData>
    <row r="1" spans="1:12" x14ac:dyDescent="0.25">
      <c r="A1" t="s">
        <v>44</v>
      </c>
    </row>
    <row r="3" spans="1:12" x14ac:dyDescent="0.25">
      <c r="A3" t="s">
        <v>107</v>
      </c>
    </row>
    <row r="4" spans="1:12" x14ac:dyDescent="0.25">
      <c r="A4" t="s">
        <v>30</v>
      </c>
    </row>
    <row r="5" spans="1:12" x14ac:dyDescent="0.25">
      <c r="H5" t="s">
        <v>185</v>
      </c>
    </row>
    <row r="6" spans="1:12" x14ac:dyDescent="0.25">
      <c r="A6" s="6" t="s">
        <v>100</v>
      </c>
      <c r="B6" s="7" t="s">
        <v>101</v>
      </c>
      <c r="C6" s="7" t="s">
        <v>102</v>
      </c>
      <c r="D6" s="7" t="s">
        <v>103</v>
      </c>
      <c r="E6" s="7" t="s">
        <v>104</v>
      </c>
      <c r="F6" s="7" t="s">
        <v>105</v>
      </c>
      <c r="G6" s="7" t="s">
        <v>106</v>
      </c>
    </row>
    <row r="7" spans="1:12" x14ac:dyDescent="0.25">
      <c r="A7" s="1" t="s">
        <v>110</v>
      </c>
      <c r="B7" t="s">
        <v>171</v>
      </c>
      <c r="C7" s="1"/>
      <c r="D7" s="1"/>
      <c r="E7" s="1" t="s">
        <v>186</v>
      </c>
      <c r="F7" s="2" t="s">
        <v>206</v>
      </c>
      <c r="G7" s="2"/>
      <c r="H7" t="s">
        <v>108</v>
      </c>
      <c r="I7">
        <v>1</v>
      </c>
      <c r="J7" t="s">
        <v>109</v>
      </c>
      <c r="K7" t="str">
        <f>$H$5&amp;$H$7&amp;I7&amp;$J$7</f>
        <v>Imagenes/salas/salas1.png</v>
      </c>
      <c r="L7" t="str">
        <f t="shared" ref="L7:L16" si="0">+$H$7&amp;I7</f>
        <v>salas1</v>
      </c>
    </row>
    <row r="8" spans="1:12" x14ac:dyDescent="0.25">
      <c r="A8" s="1" t="s">
        <v>111</v>
      </c>
      <c r="B8" t="s">
        <v>172</v>
      </c>
      <c r="C8" s="1"/>
      <c r="D8" s="1"/>
      <c r="E8" s="1" t="s">
        <v>187</v>
      </c>
      <c r="F8" s="2"/>
      <c r="G8" s="2"/>
      <c r="I8">
        <v>2</v>
      </c>
      <c r="K8" t="str">
        <f t="shared" ref="K8:K16" si="1">$H$5&amp;$H$7&amp;I8&amp;$J$7</f>
        <v>Imagenes/salas/salas2.png</v>
      </c>
      <c r="L8" t="str">
        <f t="shared" si="0"/>
        <v>salas2</v>
      </c>
    </row>
    <row r="9" spans="1:12" x14ac:dyDescent="0.25">
      <c r="A9" s="1" t="s">
        <v>112</v>
      </c>
      <c r="B9" t="s">
        <v>173</v>
      </c>
      <c r="C9" s="1"/>
      <c r="D9" s="1"/>
      <c r="E9" s="1" t="s">
        <v>188</v>
      </c>
      <c r="F9" s="2"/>
      <c r="G9" s="2"/>
      <c r="I9">
        <v>3</v>
      </c>
      <c r="K9" t="str">
        <f t="shared" si="1"/>
        <v>Imagenes/salas/salas3.png</v>
      </c>
      <c r="L9" t="str">
        <f t="shared" si="0"/>
        <v>salas3</v>
      </c>
    </row>
    <row r="10" spans="1:12" x14ac:dyDescent="0.25">
      <c r="A10" s="1" t="s">
        <v>113</v>
      </c>
      <c r="B10" t="s">
        <v>174</v>
      </c>
      <c r="C10" s="1"/>
      <c r="D10" s="1"/>
      <c r="E10" s="1" t="s">
        <v>189</v>
      </c>
      <c r="F10" s="2"/>
      <c r="G10" s="2"/>
      <c r="I10">
        <v>4</v>
      </c>
      <c r="K10" t="str">
        <f t="shared" si="1"/>
        <v>Imagenes/salas/salas4.png</v>
      </c>
      <c r="L10" t="str">
        <f t="shared" si="0"/>
        <v>salas4</v>
      </c>
    </row>
    <row r="11" spans="1:12" x14ac:dyDescent="0.25">
      <c r="A11" s="1" t="s">
        <v>114</v>
      </c>
      <c r="B11" t="s">
        <v>175</v>
      </c>
      <c r="C11" s="1"/>
      <c r="D11" s="1"/>
      <c r="E11" s="1" t="s">
        <v>190</v>
      </c>
      <c r="F11" s="1"/>
      <c r="G11" s="1"/>
      <c r="I11">
        <v>5</v>
      </c>
      <c r="K11" t="str">
        <f t="shared" si="1"/>
        <v>Imagenes/salas/salas5.png</v>
      </c>
      <c r="L11" t="str">
        <f t="shared" si="0"/>
        <v>salas5</v>
      </c>
    </row>
    <row r="12" spans="1:12" x14ac:dyDescent="0.25">
      <c r="A12" s="1" t="s">
        <v>115</v>
      </c>
      <c r="B12" t="s">
        <v>158</v>
      </c>
      <c r="C12" s="1"/>
      <c r="D12" s="1"/>
      <c r="E12" s="1" t="s">
        <v>191</v>
      </c>
      <c r="F12" s="1"/>
      <c r="G12" s="1"/>
      <c r="I12">
        <v>7</v>
      </c>
      <c r="K12" t="str">
        <f t="shared" si="1"/>
        <v>Imagenes/salas/salas7.png</v>
      </c>
      <c r="L12" t="str">
        <f t="shared" si="0"/>
        <v>salas7</v>
      </c>
    </row>
    <row r="13" spans="1:12" x14ac:dyDescent="0.25">
      <c r="A13" s="1" t="s">
        <v>116</v>
      </c>
      <c r="B13" t="s">
        <v>176</v>
      </c>
      <c r="C13" s="1"/>
      <c r="D13" s="1"/>
      <c r="E13" s="1" t="s">
        <v>192</v>
      </c>
      <c r="F13" s="1"/>
      <c r="G13" s="1"/>
      <c r="I13">
        <v>9</v>
      </c>
      <c r="K13" t="str">
        <f t="shared" si="1"/>
        <v>Imagenes/salas/salas9.png</v>
      </c>
      <c r="L13" t="str">
        <f t="shared" si="0"/>
        <v>salas9</v>
      </c>
    </row>
    <row r="14" spans="1:12" x14ac:dyDescent="0.25">
      <c r="A14" s="1" t="s">
        <v>117</v>
      </c>
      <c r="B14" s="1" t="s">
        <v>177</v>
      </c>
      <c r="C14" s="1"/>
      <c r="D14" s="1"/>
      <c r="E14" s="1" t="s">
        <v>193</v>
      </c>
      <c r="F14" s="1"/>
      <c r="G14" s="1"/>
      <c r="I14">
        <v>10</v>
      </c>
      <c r="K14" t="str">
        <f t="shared" si="1"/>
        <v>Imagenes/salas/salas10.png</v>
      </c>
      <c r="L14" t="str">
        <f t="shared" si="0"/>
        <v>salas10</v>
      </c>
    </row>
    <row r="15" spans="1:12" x14ac:dyDescent="0.25">
      <c r="A15" s="8" t="s">
        <v>118</v>
      </c>
      <c r="B15" t="s">
        <v>178</v>
      </c>
      <c r="C15" s="1"/>
      <c r="D15" s="1"/>
      <c r="E15" s="1" t="s">
        <v>194</v>
      </c>
      <c r="F15" s="1"/>
      <c r="G15" s="1"/>
      <c r="I15">
        <v>11</v>
      </c>
      <c r="K15" t="str">
        <f t="shared" si="1"/>
        <v>Imagenes/salas/salas11.png</v>
      </c>
      <c r="L15" t="str">
        <f t="shared" si="0"/>
        <v>salas11</v>
      </c>
    </row>
    <row r="16" spans="1:12" x14ac:dyDescent="0.25">
      <c r="A16" s="1" t="s">
        <v>119</v>
      </c>
      <c r="B16" t="s">
        <v>179</v>
      </c>
      <c r="C16" s="1"/>
      <c r="D16" s="1"/>
      <c r="E16" s="1" t="s">
        <v>195</v>
      </c>
      <c r="F16" s="1"/>
      <c r="G16" s="1"/>
      <c r="I16">
        <v>13</v>
      </c>
      <c r="K16" t="str">
        <f t="shared" si="1"/>
        <v>Imagenes/salas/salas13.png</v>
      </c>
      <c r="L16" t="str">
        <f t="shared" si="0"/>
        <v>salas13</v>
      </c>
    </row>
    <row r="17" spans="1:12" x14ac:dyDescent="0.25">
      <c r="A17" s="1" t="s">
        <v>120</v>
      </c>
      <c r="B17" t="s">
        <v>180</v>
      </c>
      <c r="C17" s="1"/>
      <c r="D17" s="1"/>
      <c r="E17" s="1" t="s">
        <v>196</v>
      </c>
      <c r="F17" s="1"/>
      <c r="G17" s="1"/>
      <c r="I17">
        <v>14</v>
      </c>
      <c r="K17" t="str">
        <f>$H$5&amp;$H$7&amp;I17&amp;$J$7</f>
        <v>Imagenes/salas/salas14.png</v>
      </c>
      <c r="L17" t="str">
        <f>+$H$7&amp;I17</f>
        <v>salas14</v>
      </c>
    </row>
    <row r="18" spans="1:12" x14ac:dyDescent="0.25">
      <c r="A18" s="1" t="s">
        <v>121</v>
      </c>
      <c r="B18" t="s">
        <v>181</v>
      </c>
      <c r="C18" s="1"/>
      <c r="D18" s="1"/>
      <c r="E18" s="1" t="s">
        <v>197</v>
      </c>
      <c r="F18" s="1"/>
      <c r="G18" s="1"/>
      <c r="I18">
        <v>15</v>
      </c>
      <c r="K18" t="str">
        <f>$H$5&amp;$H$7&amp;I18&amp;$J$7</f>
        <v>Imagenes/salas/salas15.png</v>
      </c>
      <c r="L18" t="str">
        <f>+$H$7&amp;I18</f>
        <v>salas15</v>
      </c>
    </row>
    <row r="19" spans="1:12" x14ac:dyDescent="0.25">
      <c r="A19" s="1" t="s">
        <v>122</v>
      </c>
      <c r="B19" t="s">
        <v>182</v>
      </c>
      <c r="C19" s="1"/>
      <c r="D19" s="1"/>
      <c r="E19" s="1" t="s">
        <v>198</v>
      </c>
      <c r="F19" s="1"/>
      <c r="G19" s="1"/>
      <c r="I19">
        <v>17</v>
      </c>
      <c r="K19" t="str">
        <f>$H$5&amp;$H$7&amp;I19&amp;$J$7</f>
        <v>Imagenes/salas/salas17.png</v>
      </c>
      <c r="L19" t="str">
        <f>+$H$7&amp;I19</f>
        <v>salas17</v>
      </c>
    </row>
    <row r="20" spans="1:12" x14ac:dyDescent="0.25">
      <c r="A20" s="1" t="s">
        <v>123</v>
      </c>
      <c r="B20" t="s">
        <v>183</v>
      </c>
      <c r="C20" s="1"/>
      <c r="D20" s="1"/>
      <c r="E20" s="1" t="s">
        <v>199</v>
      </c>
      <c r="F20" s="1"/>
      <c r="G20" s="1"/>
      <c r="I20">
        <v>19</v>
      </c>
      <c r="K20" t="str">
        <f>$H$5&amp;$H$7&amp;I20&amp;$J$7</f>
        <v>Imagenes/salas/salas19.png</v>
      </c>
      <c r="L20" t="str">
        <f>+$H$7&amp;I20</f>
        <v>salas19</v>
      </c>
    </row>
    <row r="21" spans="1:12" x14ac:dyDescent="0.25">
      <c r="A21" t="s">
        <v>124</v>
      </c>
      <c r="B21" t="s">
        <v>184</v>
      </c>
      <c r="C21" s="1"/>
      <c r="D21" s="1"/>
      <c r="E21" s="1" t="s">
        <v>200</v>
      </c>
      <c r="F21" s="1"/>
      <c r="G21" s="1"/>
      <c r="I21">
        <v>20</v>
      </c>
      <c r="K21" t="str">
        <f>$H$5&amp;$H$7&amp;I21&amp;$J$7</f>
        <v>Imagenes/salas/salas20.png</v>
      </c>
      <c r="L21" t="str">
        <f>+$H$7&amp;I21</f>
        <v>salas20</v>
      </c>
    </row>
    <row r="22" spans="1:12" x14ac:dyDescent="0.25">
      <c r="A22" s="1"/>
      <c r="B22" s="1"/>
      <c r="C22" s="1"/>
      <c r="D22" s="1"/>
      <c r="E22" s="2"/>
      <c r="F22" s="1"/>
      <c r="G22" s="1"/>
    </row>
    <row r="23" spans="1:12" x14ac:dyDescent="0.25">
      <c r="A23" s="1"/>
      <c r="B23" s="1"/>
      <c r="C23" s="1"/>
      <c r="D23" s="1"/>
      <c r="E23" s="1"/>
      <c r="F23" s="1"/>
      <c r="G23" s="1"/>
    </row>
    <row r="24" spans="1:12" x14ac:dyDescent="0.25">
      <c r="A24" s="1"/>
      <c r="B24" s="1"/>
      <c r="C24" s="1"/>
      <c r="D24" s="1"/>
      <c r="E24" s="1"/>
      <c r="F24" s="1"/>
      <c r="G24" s="1"/>
    </row>
    <row r="25" spans="1:12" x14ac:dyDescent="0.25">
      <c r="A25" s="1"/>
      <c r="B25" s="1"/>
      <c r="C25" s="1"/>
      <c r="D25" s="1"/>
      <c r="E25" s="1"/>
      <c r="F25" s="1" t="s">
        <v>201</v>
      </c>
      <c r="G25" s="1" t="s">
        <v>202</v>
      </c>
      <c r="H25" t="s">
        <v>203</v>
      </c>
      <c r="I25" s="1" t="s">
        <v>204</v>
      </c>
      <c r="J25" s="1" t="s">
        <v>205</v>
      </c>
    </row>
    <row r="26" spans="1:12" x14ac:dyDescent="0.25">
      <c r="A26" s="1"/>
      <c r="B26" s="1"/>
      <c r="C26" s="1"/>
      <c r="D26" s="1"/>
      <c r="E26" s="1"/>
      <c r="F26" s="1"/>
      <c r="G26" s="1"/>
    </row>
    <row r="27" spans="1:12" x14ac:dyDescent="0.25">
      <c r="A27" s="1"/>
      <c r="B27" s="1"/>
      <c r="C27" s="1"/>
      <c r="D27" s="1"/>
      <c r="E27" s="1"/>
      <c r="F27" s="1"/>
      <c r="G27" s="1"/>
    </row>
    <row r="28" spans="1:12" x14ac:dyDescent="0.25">
      <c r="D28" s="1"/>
    </row>
    <row r="29" spans="1:12" x14ac:dyDescent="0.25">
      <c r="D29" t="s">
        <v>125</v>
      </c>
      <c r="E29">
        <f>+LEN(D29)</f>
        <v>12</v>
      </c>
      <c r="F29" s="9" t="str">
        <f>+RIGHT(D29,(E29-3))</f>
        <v>Sofá Oslo</v>
      </c>
    </row>
    <row r="30" spans="1:12" x14ac:dyDescent="0.25">
      <c r="A30" t="s">
        <v>166</v>
      </c>
      <c r="D30" t="s">
        <v>126</v>
      </c>
      <c r="E30">
        <f t="shared" ref="E30:E58" si="2">+LEN(D30)</f>
        <v>16</v>
      </c>
      <c r="F30" s="9" t="str">
        <f t="shared" ref="F30:F58" si="3">+RIGHT(D30,(E30-3))</f>
        <v>Sillón Aurora</v>
      </c>
    </row>
    <row r="31" spans="1:12" x14ac:dyDescent="0.25">
      <c r="A31" t="s">
        <v>167</v>
      </c>
      <c r="D31" t="s">
        <v>127</v>
      </c>
      <c r="E31">
        <f t="shared" si="2"/>
        <v>15</v>
      </c>
      <c r="F31" s="9" t="str">
        <f t="shared" si="3"/>
        <v>Sillón Ibiza</v>
      </c>
    </row>
    <row r="32" spans="1:12" x14ac:dyDescent="0.25">
      <c r="D32" t="s">
        <v>128</v>
      </c>
      <c r="E32">
        <f t="shared" si="2"/>
        <v>15</v>
      </c>
      <c r="F32" s="9" t="str">
        <f t="shared" si="3"/>
        <v>Sofá Nórdico</v>
      </c>
    </row>
    <row r="33" spans="1:6" x14ac:dyDescent="0.25">
      <c r="A33" t="s">
        <v>170</v>
      </c>
      <c r="D33" t="s">
        <v>129</v>
      </c>
      <c r="E33">
        <f t="shared" si="2"/>
        <v>19</v>
      </c>
      <c r="F33" s="9" t="str">
        <f t="shared" si="3"/>
        <v>Sillón Valentina</v>
      </c>
    </row>
    <row r="34" spans="1:6" x14ac:dyDescent="0.25">
      <c r="D34" t="s">
        <v>130</v>
      </c>
      <c r="E34">
        <f t="shared" si="2"/>
        <v>12</v>
      </c>
      <c r="F34" s="9" t="str">
        <f t="shared" si="3"/>
        <v>Sofá Roma</v>
      </c>
    </row>
    <row r="35" spans="1:6" x14ac:dyDescent="0.25">
      <c r="D35" t="s">
        <v>131</v>
      </c>
      <c r="E35">
        <f t="shared" si="2"/>
        <v>24</v>
      </c>
      <c r="F35" s="9" t="str">
        <f t="shared" si="3"/>
        <v>Chaise Longue Ginebra</v>
      </c>
    </row>
    <row r="36" spans="1:6" x14ac:dyDescent="0.25">
      <c r="D36" t="s">
        <v>132</v>
      </c>
      <c r="E36">
        <f t="shared" si="2"/>
        <v>13</v>
      </c>
      <c r="F36" s="9" t="str">
        <f t="shared" si="3"/>
        <v>Sofá Milán</v>
      </c>
    </row>
    <row r="37" spans="1:6" x14ac:dyDescent="0.25">
      <c r="A37" t="s">
        <v>164</v>
      </c>
      <c r="D37" t="s">
        <v>133</v>
      </c>
      <c r="E37">
        <f t="shared" si="2"/>
        <v>17</v>
      </c>
      <c r="F37" s="9" t="str">
        <f t="shared" si="3"/>
        <v>Sillón Chester</v>
      </c>
    </row>
    <row r="38" spans="1:6" x14ac:dyDescent="0.25">
      <c r="A38" t="s">
        <v>169</v>
      </c>
      <c r="D38" t="s">
        <v>134</v>
      </c>
      <c r="E38">
        <f t="shared" si="2"/>
        <v>14</v>
      </c>
      <c r="F38" s="9" t="str">
        <f t="shared" si="3"/>
        <v xml:space="preserve"> Sofá Capri</v>
      </c>
    </row>
    <row r="39" spans="1:6" x14ac:dyDescent="0.25">
      <c r="D39" t="s">
        <v>135</v>
      </c>
      <c r="E39">
        <f t="shared" si="2"/>
        <v>19</v>
      </c>
      <c r="F39" s="9" t="str">
        <f t="shared" si="3"/>
        <v xml:space="preserve"> Sillón Victoria</v>
      </c>
    </row>
    <row r="40" spans="1:6" x14ac:dyDescent="0.25">
      <c r="A40" t="s">
        <v>168</v>
      </c>
      <c r="D40" t="s">
        <v>136</v>
      </c>
      <c r="E40">
        <f t="shared" si="2"/>
        <v>17</v>
      </c>
      <c r="F40" s="9" t="str">
        <f t="shared" si="3"/>
        <v xml:space="preserve"> Sofá Valencia</v>
      </c>
    </row>
    <row r="41" spans="1:6" x14ac:dyDescent="0.25">
      <c r="D41" t="s">
        <v>137</v>
      </c>
      <c r="E41">
        <f t="shared" si="2"/>
        <v>17</v>
      </c>
      <c r="F41" s="9" t="str">
        <f t="shared" si="3"/>
        <v xml:space="preserve"> Sillón Dublín</v>
      </c>
    </row>
    <row r="42" spans="1:6" x14ac:dyDescent="0.25">
      <c r="D42" t="s">
        <v>138</v>
      </c>
      <c r="E42">
        <f t="shared" si="2"/>
        <v>16</v>
      </c>
      <c r="F42" s="9" t="str">
        <f t="shared" si="3"/>
        <v xml:space="preserve"> Sofá Chicago</v>
      </c>
    </row>
    <row r="43" spans="1:6" x14ac:dyDescent="0.25">
      <c r="D43" t="s">
        <v>139</v>
      </c>
      <c r="E43">
        <f t="shared" si="2"/>
        <v>17</v>
      </c>
      <c r="F43" s="9" t="str">
        <f t="shared" si="3"/>
        <v xml:space="preserve"> Sillón Berlín</v>
      </c>
    </row>
    <row r="44" spans="1:6" x14ac:dyDescent="0.25">
      <c r="D44" t="s">
        <v>140</v>
      </c>
      <c r="E44">
        <f t="shared" si="2"/>
        <v>16</v>
      </c>
      <c r="F44" s="9" t="str">
        <f t="shared" si="3"/>
        <v xml:space="preserve"> Sofá Venecia</v>
      </c>
    </row>
    <row r="45" spans="1:6" x14ac:dyDescent="0.25">
      <c r="D45" t="s">
        <v>141</v>
      </c>
      <c r="E45">
        <f t="shared" si="2"/>
        <v>16</v>
      </c>
      <c r="F45" s="9" t="str">
        <f t="shared" si="3"/>
        <v xml:space="preserve"> Sillón Savoy</v>
      </c>
    </row>
    <row r="46" spans="1:6" x14ac:dyDescent="0.25">
      <c r="D46" t="s">
        <v>142</v>
      </c>
      <c r="E46">
        <f t="shared" si="2"/>
        <v>14</v>
      </c>
      <c r="F46" s="9" t="str">
        <f t="shared" si="3"/>
        <v xml:space="preserve"> Sofá París</v>
      </c>
    </row>
    <row r="47" spans="1:6" x14ac:dyDescent="0.25">
      <c r="D47" t="s">
        <v>143</v>
      </c>
      <c r="E47">
        <f t="shared" si="2"/>
        <v>15</v>
      </c>
      <c r="F47" s="9" t="str">
        <f t="shared" si="3"/>
        <v xml:space="preserve"> Sillón Duke</v>
      </c>
    </row>
    <row r="48" spans="1:6" x14ac:dyDescent="0.25">
      <c r="A48" t="s">
        <v>165</v>
      </c>
      <c r="D48" t="s">
        <v>144</v>
      </c>
      <c r="E48">
        <f t="shared" si="2"/>
        <v>18</v>
      </c>
      <c r="F48" s="9" t="str">
        <f t="shared" si="3"/>
        <v xml:space="preserve"> Sofá Florencia</v>
      </c>
    </row>
    <row r="49" spans="1:6" x14ac:dyDescent="0.25">
      <c r="D49" t="s">
        <v>145</v>
      </c>
      <c r="E49">
        <f t="shared" si="2"/>
        <v>17</v>
      </c>
      <c r="F49" s="9" t="str">
        <f t="shared" si="3"/>
        <v xml:space="preserve"> Sillón Oxford</v>
      </c>
    </row>
    <row r="50" spans="1:6" x14ac:dyDescent="0.25">
      <c r="A50" t="s">
        <v>161</v>
      </c>
      <c r="D50" t="s">
        <v>146</v>
      </c>
      <c r="E50">
        <f t="shared" si="2"/>
        <v>18</v>
      </c>
      <c r="F50" s="9" t="str">
        <f t="shared" si="3"/>
        <v xml:space="preserve"> Sofá Barcelona</v>
      </c>
    </row>
    <row r="51" spans="1:6" x14ac:dyDescent="0.25">
      <c r="A51" t="s">
        <v>156</v>
      </c>
      <c r="D51" t="s">
        <v>147</v>
      </c>
      <c r="E51">
        <f t="shared" si="2"/>
        <v>19</v>
      </c>
      <c r="F51" s="9" t="str">
        <f t="shared" si="3"/>
        <v xml:space="preserve"> Sillón Marsella</v>
      </c>
    </row>
    <row r="52" spans="1:6" x14ac:dyDescent="0.25">
      <c r="A52" t="s">
        <v>163</v>
      </c>
      <c r="D52" t="s">
        <v>148</v>
      </c>
      <c r="E52">
        <f t="shared" si="2"/>
        <v>16</v>
      </c>
      <c r="F52" s="9" t="str">
        <f t="shared" si="3"/>
        <v xml:space="preserve"> Sofá Londres</v>
      </c>
    </row>
    <row r="53" spans="1:6" x14ac:dyDescent="0.25">
      <c r="A53" t="s">
        <v>157</v>
      </c>
      <c r="D53" t="s">
        <v>149</v>
      </c>
      <c r="E53">
        <f t="shared" si="2"/>
        <v>17</v>
      </c>
      <c r="F53" s="9" t="str">
        <f t="shared" si="3"/>
        <v xml:space="preserve"> Sillón Zurich</v>
      </c>
    </row>
    <row r="54" spans="1:6" x14ac:dyDescent="0.25">
      <c r="A54" t="s">
        <v>159</v>
      </c>
      <c r="D54" t="s">
        <v>150</v>
      </c>
      <c r="E54">
        <f t="shared" si="2"/>
        <v>16</v>
      </c>
      <c r="F54" s="9" t="str">
        <f t="shared" si="3"/>
        <v xml:space="preserve"> Sofá Sevilla</v>
      </c>
    </row>
    <row r="55" spans="1:6" x14ac:dyDescent="0.25">
      <c r="A55" t="s">
        <v>162</v>
      </c>
      <c r="D55" t="s">
        <v>151</v>
      </c>
      <c r="E55">
        <f t="shared" si="2"/>
        <v>19</v>
      </c>
      <c r="F55" s="9" t="str">
        <f t="shared" si="3"/>
        <v xml:space="preserve"> Sillón Toulouse</v>
      </c>
    </row>
    <row r="56" spans="1:6" x14ac:dyDescent="0.25">
      <c r="D56" t="s">
        <v>152</v>
      </c>
      <c r="E56">
        <f t="shared" si="2"/>
        <v>17</v>
      </c>
      <c r="F56" s="9" t="str">
        <f t="shared" si="3"/>
        <v xml:space="preserve"> Sofá Bruselas</v>
      </c>
    </row>
    <row r="57" spans="1:6" x14ac:dyDescent="0.25">
      <c r="A57" t="s">
        <v>155</v>
      </c>
      <c r="D57" t="s">
        <v>153</v>
      </c>
      <c r="E57">
        <f t="shared" si="2"/>
        <v>17</v>
      </c>
      <c r="F57" s="9" t="str">
        <f t="shared" si="3"/>
        <v xml:space="preserve"> Sillón Mónaco</v>
      </c>
    </row>
    <row r="58" spans="1:6" x14ac:dyDescent="0.25">
      <c r="A58" t="s">
        <v>160</v>
      </c>
      <c r="D58" t="s">
        <v>154</v>
      </c>
      <c r="E58">
        <f t="shared" si="2"/>
        <v>18</v>
      </c>
      <c r="F58" s="9" t="str">
        <f t="shared" si="3"/>
        <v xml:space="preserve"> Sofá Ámsterdam</v>
      </c>
    </row>
    <row r="59" spans="1:6" x14ac:dyDescent="0.25">
      <c r="D59" s="1"/>
    </row>
    <row r="60" spans="1:6" x14ac:dyDescent="0.25">
      <c r="D60" s="1"/>
    </row>
    <row r="61" spans="1:6" x14ac:dyDescent="0.25">
      <c r="D61" s="1"/>
    </row>
    <row r="62" spans="1:6" x14ac:dyDescent="0.25">
      <c r="D62" s="1"/>
    </row>
    <row r="83" spans="1:7" x14ac:dyDescent="0.25">
      <c r="A83" s="6"/>
      <c r="B83" s="7"/>
      <c r="C83" s="7"/>
      <c r="D83" s="7"/>
      <c r="E83" s="7"/>
      <c r="F83" s="7"/>
      <c r="G83" s="7"/>
    </row>
    <row r="84" spans="1:7" x14ac:dyDescent="0.25">
      <c r="A84" s="1"/>
      <c r="B84" s="2"/>
      <c r="C84" s="1"/>
      <c r="D84" s="1"/>
      <c r="F84" s="2"/>
      <c r="G84" s="2"/>
    </row>
    <row r="85" spans="1:7" x14ac:dyDescent="0.25">
      <c r="A85" s="1"/>
      <c r="B85" s="1"/>
      <c r="C85" s="1"/>
      <c r="D85" s="1"/>
      <c r="F85" s="2"/>
      <c r="G85" s="2"/>
    </row>
    <row r="86" spans="1:7" x14ac:dyDescent="0.25">
      <c r="A86" s="1"/>
      <c r="B86" s="1"/>
      <c r="C86" s="1"/>
      <c r="D86" s="1"/>
      <c r="F86" s="2"/>
      <c r="G86" s="2"/>
    </row>
    <row r="87" spans="1:7" x14ac:dyDescent="0.25">
      <c r="A87" s="1"/>
      <c r="B87" s="1"/>
      <c r="C87" s="1"/>
      <c r="D87" s="1"/>
      <c r="F87" s="2"/>
      <c r="G87" s="2"/>
    </row>
  </sheetData>
  <sortState xmlns:xlrd2="http://schemas.microsoft.com/office/spreadsheetml/2017/richdata2" ref="A29:A58">
    <sortCondition ref="A29:A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Query_salas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2023-05-04T17:16:42Z</dcterms:modified>
</cp:coreProperties>
</file>