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marahat/Downloads/"/>
    </mc:Choice>
  </mc:AlternateContent>
  <xr:revisionPtr revIDLastSave="0" documentId="13_ncr:1_{24EF0AF5-83DD-2A41-A952-5D9D0C679BAB}" xr6:coauthVersionLast="47" xr6:coauthVersionMax="47" xr10:uidLastSave="{00000000-0000-0000-0000-000000000000}"/>
  <bookViews>
    <workbookView xWindow="0" yWindow="500" windowWidth="28800" windowHeight="165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3" i="1" l="1"/>
</calcChain>
</file>

<file path=xl/sharedStrings.xml><?xml version="1.0" encoding="utf-8"?>
<sst xmlns="http://schemas.openxmlformats.org/spreadsheetml/2006/main" count="16" uniqueCount="16">
  <si>
    <t>Slope or weight</t>
  </si>
  <si>
    <t>Intercept or bias</t>
  </si>
  <si>
    <t>Objective function (sum of squared error)</t>
  </si>
  <si>
    <t>m</t>
  </si>
  <si>
    <t>c</t>
  </si>
  <si>
    <t>f(m ,c)</t>
  </si>
  <si>
    <t>Predictor</t>
  </si>
  <si>
    <t>Predictand</t>
  </si>
  <si>
    <t>Model Prediction</t>
  </si>
  <si>
    <t>Error</t>
  </si>
  <si>
    <t>Squared error</t>
  </si>
  <si>
    <t>x</t>
  </si>
  <si>
    <t>y</t>
  </si>
  <si>
    <t>p</t>
  </si>
  <si>
    <t>P-y</t>
  </si>
  <si>
    <t>(p-y)(p-y)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</si>
</sst>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 applyProtection="1">
      <alignment wrapText="1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Sheet1!$B$5:$B$6</c:f>
              <c:strCache>
                <c:ptCount val="2"/>
                <c:pt idx="0">
                  <c:v>Predictand</c:v>
                </c:pt>
                <c:pt idx="1">
                  <c:v>y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Sheet1!$A$7:$A$16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9.8463821612292696E-2</c:v>
                </c:pt>
                <c:pt idx="1">
                  <c:v>-0.79926813692157095</c:v>
                </c:pt>
                <c:pt idx="2">
                  <c:v>-1.8003177980855201</c:v>
                </c:pt>
                <c:pt idx="3">
                  <c:v>-2.3750003875460401</c:v>
                </c:pt>
                <c:pt idx="4">
                  <c:v>-2.5110356743543001</c:v>
                </c:pt>
                <c:pt idx="5">
                  <c:v>-3.31780601830001</c:v>
                </c:pt>
                <c:pt idx="6">
                  <c:v>-4.0208094841159898</c:v>
                </c:pt>
                <c:pt idx="7">
                  <c:v>-4.0111583327227001</c:v>
                </c:pt>
                <c:pt idx="8">
                  <c:v>-5.4849201374132202</c:v>
                </c:pt>
                <c:pt idx="9">
                  <c:v>-5.4179109077415903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EB4A-BBD7-A51F011FF169}"/>
            </c:ext>
          </c:extLst>
        </c:ser>
        <c:ser>
          <c:idx val="1"/>
          <c:order val="1"/>
          <c:tx>
            <c:strRef>
              <c:f>model</c:f>
              <c:strCache>
                <c:ptCount val="1"/>
                <c:pt idx="0">
                  <c:v>model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Sheet1!$A$7:$A$16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4-EB4A-BBD7-A51F011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0308"/>
        <c:axId val="23577349"/>
      </c:scatterChart>
      <c:valAx>
        <c:axId val="982403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Predictor, 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577349"/>
        <c:crosses val="autoZero"/>
        <c:crossBetween val="midCat"/>
      </c:valAx>
      <c:valAx>
        <c:axId val="23577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Predictand, 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240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733260</xdr:colOff>
      <xdr:row>2</xdr:row>
      <xdr:rowOff>59520</xdr:rowOff>
    </xdr:from>
    <xdr:to>
      <xdr:col>12</xdr:col>
      <xdr:colOff>352900</xdr:colOff>
      <xdr:row>18</xdr:row>
      <xdr:rowOff>21060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"/>
  <sheetViews>
    <sheetView tabSelected="1" zoomScaleNormal="100" workbookViewId="0">
      <selection activeCell="E28" sqref="E28"/>
    </sheetView>
  </sheetViews>
  <sheetFormatPr baseColWidth="10" defaultColWidth="8.83203125" defaultRowHeight="15" x14ac:dyDescent="0.2"/>
  <cols>
    <col min="1" max="1025" width="12.33203125" style="1" customWidth="1"/>
  </cols>
  <sheetData>
    <row r="1" spans="1:5" ht="64" x14ac:dyDescent="0.2">
      <c r="A1" s="1" t="s">
        <v>0</v>
      </c>
      <c r="B1" s="1" t="s">
        <v>1</v>
      </c>
      <c r="C1" s="1" t="s">
        <v>2</v>
      </c>
    </row>
    <row r="2" spans="1:5" ht="16" x14ac:dyDescent="0.2">
      <c r="A2" s="1" t="s">
        <v>3</v>
      </c>
      <c r="B2" s="1" t="s">
        <v>4</v>
      </c>
      <c r="C2" s="1" t="s">
        <v>5</v>
      </c>
    </row>
    <row r="3" spans="1:5" x14ac:dyDescent="0.2">
      <c r="A3" s="2">
        <v>0</v>
      </c>
      <c r="B3" s="2">
        <v>4</v>
      </c>
      <c r="C3" s="1">
        <f>SUM(E7:E11)</f>
        <v>154.93286125405297</v>
      </c>
    </row>
    <row r="5" spans="1:5" ht="32" x14ac:dyDescent="0.2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</row>
    <row r="6" spans="1:5" ht="16" x14ac:dyDescent="0.2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</row>
    <row r="7" spans="1:5" x14ac:dyDescent="0.2">
      <c r="A7" s="3">
        <v>0</v>
      </c>
      <c r="B7">
        <v>9.8463821612292696E-2</v>
      </c>
      <c r="C7" s="1">
        <f>$A$3*A7 + $B$3</f>
        <v>4</v>
      </c>
      <c r="D7" s="1">
        <f>C7-B7</f>
        <v>3.9015361783877074</v>
      </c>
      <c r="E7" s="1">
        <f>D7^2</f>
        <v>15.221984551268157</v>
      </c>
    </row>
    <row r="8" spans="1:5" x14ac:dyDescent="0.2">
      <c r="A8" s="3">
        <v>0.1</v>
      </c>
      <c r="B8">
        <v>-0.79926813692157095</v>
      </c>
      <c r="C8" s="1">
        <f>$A$3*A8 + $B$3</f>
        <v>4</v>
      </c>
      <c r="D8" s="1">
        <f>C8-B8</f>
        <v>4.7992681369215706</v>
      </c>
      <c r="E8" s="1">
        <f>D8^2</f>
        <v>23.032974650070642</v>
      </c>
    </row>
    <row r="9" spans="1:5" x14ac:dyDescent="0.2">
      <c r="A9" s="3">
        <v>0.2</v>
      </c>
      <c r="B9">
        <v>-1.8003177980855201</v>
      </c>
      <c r="C9" s="1">
        <f>$A$3*A9 + $B$3</f>
        <v>4</v>
      </c>
      <c r="D9" s="1">
        <f>C9-B9</f>
        <v>5.8003177980855201</v>
      </c>
      <c r="E9" s="1">
        <f>D9^2</f>
        <v>33.643686558787657</v>
      </c>
    </row>
    <row r="10" spans="1:5" x14ac:dyDescent="0.2">
      <c r="A10" s="3">
        <v>0.3</v>
      </c>
      <c r="B10">
        <v>-2.3750003875460401</v>
      </c>
      <c r="C10" s="1">
        <f>$A$3*A10 + $B$3</f>
        <v>4</v>
      </c>
      <c r="D10" s="1">
        <f>C10-B10</f>
        <v>6.3750003875460397</v>
      </c>
      <c r="E10" s="1">
        <f>D10^2</f>
        <v>40.640629941212154</v>
      </c>
    </row>
    <row r="11" spans="1:5" x14ac:dyDescent="0.2">
      <c r="A11" s="3">
        <v>0.4</v>
      </c>
      <c r="B11">
        <v>-2.5110356743543001</v>
      </c>
      <c r="C11" s="1">
        <f>$A$3*A11 + $B$3</f>
        <v>4</v>
      </c>
      <c r="D11" s="1">
        <f>C11-B11</f>
        <v>6.5110356743543001</v>
      </c>
      <c r="E11" s="1">
        <f>D11^2</f>
        <v>42.393585552714356</v>
      </c>
    </row>
    <row r="12" spans="1:5" x14ac:dyDescent="0.2">
      <c r="A12" s="3">
        <v>0.5</v>
      </c>
      <c r="B12">
        <v>-3.31780601830001</v>
      </c>
      <c r="C12" s="1">
        <f t="shared" ref="C12:C17" si="0">$A$3*A12 + $B$3</f>
        <v>4</v>
      </c>
      <c r="D12" s="1">
        <f t="shared" ref="D12:D17" si="1">C12-B12</f>
        <v>7.3178060183000095</v>
      </c>
      <c r="E12" s="1">
        <f t="shared" ref="E12:E17" si="2">D12^2</f>
        <v>53.550284921467842</v>
      </c>
    </row>
    <row r="13" spans="1:5" x14ac:dyDescent="0.2">
      <c r="A13" s="3">
        <v>0.6</v>
      </c>
      <c r="B13">
        <v>-4.0208094841159898</v>
      </c>
      <c r="C13" s="1">
        <f t="shared" si="0"/>
        <v>4</v>
      </c>
      <c r="D13" s="1">
        <f t="shared" si="1"/>
        <v>8.0208094841159898</v>
      </c>
      <c r="E13" s="1">
        <f t="shared" si="2"/>
        <v>64.333384780485005</v>
      </c>
    </row>
    <row r="14" spans="1:5" x14ac:dyDescent="0.2">
      <c r="A14" s="3">
        <v>0.7</v>
      </c>
      <c r="B14">
        <v>-4.0111583327227001</v>
      </c>
      <c r="C14" s="1">
        <f t="shared" si="0"/>
        <v>4</v>
      </c>
      <c r="D14" s="1">
        <f t="shared" si="1"/>
        <v>8.0111583327227009</v>
      </c>
      <c r="E14" s="1">
        <f t="shared" si="2"/>
        <v>64.178657831952364</v>
      </c>
    </row>
    <row r="15" spans="1:5" x14ac:dyDescent="0.2">
      <c r="A15" s="3">
        <v>0.8</v>
      </c>
      <c r="B15">
        <v>-5.4849201374132202</v>
      </c>
      <c r="C15" s="1">
        <f t="shared" si="0"/>
        <v>4</v>
      </c>
      <c r="D15" s="1">
        <f t="shared" si="1"/>
        <v>9.4849201374132193</v>
      </c>
      <c r="E15" s="1">
        <f t="shared" si="2"/>
        <v>89.963710013106805</v>
      </c>
    </row>
    <row r="16" spans="1:5" x14ac:dyDescent="0.2">
      <c r="A16" s="3">
        <v>0.9</v>
      </c>
      <c r="B16">
        <v>-5.4179109077415903</v>
      </c>
      <c r="C16" s="1">
        <f t="shared" si="0"/>
        <v>4</v>
      </c>
      <c r="D16" s="1">
        <f t="shared" si="1"/>
        <v>9.4179109077415895</v>
      </c>
      <c r="E16" s="1">
        <f t="shared" si="2"/>
        <v>88.697045866158007</v>
      </c>
    </row>
  </sheetData>
  <sheetProtection algorithmName="SHA-512" hashValue="+MYldxi0stAV8Dpj3H/JMl1w4X4OmD7M7Mwmn1svaxWI/hwSgeEFwQc2mdXQ5gjP/WC6l0d9UuBwNxCaLbEqLA==" saltValue="0/qPUTOpLhdEHitnJJeV1A==" spinCount="100000" sheet="1" objects="1" scenarios="1" insertColumns="0" insertRows="0" deleteColumns="0" deleteRows="0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Alma Rahat</dc:creator>
  <dc:description/>
  <cp:lastModifiedBy>Microsoft Office User</cp:lastModifiedBy>
  <cp:revision>7</cp:revision>
  <dcterms:created xsi:type="dcterms:W3CDTF">2019-04-01T17:17:19Z</dcterms:created>
  <dcterms:modified xsi:type="dcterms:W3CDTF">2023-03-08T16:19:26Z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Plymouth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