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Work\01_support\cs\workplace_node\7_chrsha-example\backend\data\"/>
    </mc:Choice>
  </mc:AlternateContent>
  <xr:revisionPtr revIDLastSave="0" documentId="13_ncr:1_{130BCE0D-B7D7-4789-865E-F353EB5106D0}" xr6:coauthVersionLast="46" xr6:coauthVersionMax="46" xr10:uidLastSave="{00000000-0000-0000-0000-000000000000}"/>
  <bookViews>
    <workbookView xWindow="1425" yWindow="142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15" i="1" l="1"/>
  <c r="AF115" i="1"/>
  <c r="F115" i="1"/>
  <c r="AG114" i="1"/>
  <c r="AF114" i="1"/>
  <c r="F114" i="1"/>
  <c r="AG113" i="1"/>
  <c r="AF113" i="1"/>
  <c r="F113" i="1"/>
  <c r="AG112" i="1"/>
  <c r="AF112" i="1"/>
  <c r="F112" i="1"/>
  <c r="AG111" i="1"/>
  <c r="AF111" i="1"/>
  <c r="F111" i="1"/>
  <c r="AG110" i="1"/>
  <c r="AF110" i="1"/>
  <c r="F110" i="1"/>
  <c r="AG109" i="1"/>
  <c r="AF109" i="1"/>
  <c r="F109" i="1"/>
  <c r="AG108" i="1"/>
  <c r="AF108" i="1"/>
  <c r="F108" i="1"/>
  <c r="AG107" i="1"/>
  <c r="AF107" i="1"/>
  <c r="F107" i="1"/>
  <c r="AG106" i="1"/>
  <c r="AF106" i="1"/>
  <c r="F106" i="1"/>
  <c r="AG105" i="1"/>
  <c r="AF105" i="1"/>
  <c r="F105" i="1"/>
  <c r="AG104" i="1"/>
  <c r="AF104" i="1"/>
  <c r="F104" i="1"/>
  <c r="AG103" i="1"/>
  <c r="AF103" i="1"/>
  <c r="F103" i="1"/>
  <c r="AG102" i="1"/>
  <c r="AF102" i="1"/>
  <c r="F102" i="1"/>
  <c r="AG101" i="1"/>
  <c r="AF101" i="1"/>
  <c r="F101" i="1"/>
  <c r="AG100" i="1"/>
  <c r="AF100" i="1"/>
  <c r="F100" i="1"/>
  <c r="AG99" i="1"/>
  <c r="AF99" i="1"/>
  <c r="F99" i="1"/>
  <c r="AG98" i="1"/>
  <c r="AF98" i="1"/>
  <c r="F98" i="1"/>
  <c r="AG97" i="1"/>
  <c r="AF97" i="1"/>
  <c r="F97" i="1"/>
  <c r="AG96" i="1"/>
  <c r="AF96" i="1"/>
  <c r="S96" i="1"/>
  <c r="F96" i="1"/>
  <c r="AG95" i="1"/>
  <c r="AF95" i="1"/>
  <c r="S95" i="1"/>
  <c r="F95" i="1"/>
  <c r="AG94" i="1"/>
  <c r="AF94" i="1"/>
  <c r="S94" i="1"/>
  <c r="F94" i="1"/>
  <c r="AG93" i="1"/>
  <c r="AF93" i="1"/>
  <c r="S93" i="1"/>
  <c r="F93" i="1"/>
  <c r="AG92" i="1"/>
  <c r="AF92" i="1"/>
  <c r="S92" i="1"/>
  <c r="F92" i="1"/>
  <c r="AG91" i="1"/>
  <c r="AF91" i="1"/>
  <c r="S91" i="1"/>
  <c r="F91" i="1"/>
  <c r="AG90" i="1"/>
  <c r="AF90" i="1"/>
  <c r="S90" i="1"/>
  <c r="F90" i="1"/>
  <c r="AG89" i="1"/>
  <c r="AF89" i="1"/>
  <c r="S89" i="1"/>
  <c r="F89" i="1"/>
  <c r="AG88" i="1"/>
  <c r="AF88" i="1"/>
  <c r="S88" i="1"/>
  <c r="F88" i="1"/>
  <c r="AG87" i="1"/>
  <c r="AF87" i="1"/>
  <c r="S87" i="1"/>
  <c r="F87" i="1"/>
  <c r="AG86" i="1"/>
  <c r="AF86" i="1"/>
  <c r="S86" i="1"/>
  <c r="F86" i="1"/>
  <c r="AG85" i="1"/>
  <c r="AF85" i="1"/>
  <c r="S85" i="1"/>
  <c r="F85" i="1"/>
  <c r="AG84" i="1"/>
  <c r="AF84" i="1"/>
  <c r="S84" i="1"/>
  <c r="F84" i="1"/>
  <c r="AG83" i="1"/>
  <c r="AF83" i="1"/>
  <c r="S83" i="1"/>
  <c r="F83" i="1"/>
  <c r="AG82" i="1"/>
  <c r="AF82" i="1"/>
  <c r="S82" i="1"/>
  <c r="F82" i="1"/>
  <c r="AG81" i="1"/>
  <c r="AF81" i="1"/>
  <c r="S81" i="1"/>
  <c r="F81" i="1"/>
  <c r="AG80" i="1"/>
  <c r="AF80" i="1"/>
  <c r="S80" i="1"/>
  <c r="F80" i="1"/>
  <c r="AG79" i="1"/>
  <c r="AF79" i="1"/>
  <c r="S79" i="1"/>
  <c r="F79" i="1"/>
  <c r="AG78" i="1"/>
  <c r="AF78" i="1"/>
  <c r="S78" i="1"/>
  <c r="F78" i="1"/>
  <c r="AG77" i="1"/>
  <c r="AF77" i="1"/>
  <c r="S77" i="1"/>
  <c r="F77" i="1"/>
  <c r="AG76" i="1"/>
  <c r="AF76" i="1"/>
  <c r="S76" i="1"/>
  <c r="F76" i="1"/>
  <c r="AG75" i="1"/>
  <c r="AF75" i="1"/>
  <c r="S75" i="1"/>
  <c r="F75" i="1"/>
  <c r="AG74" i="1"/>
  <c r="AF74" i="1"/>
  <c r="S74" i="1"/>
  <c r="F74" i="1"/>
  <c r="AG73" i="1"/>
  <c r="AF73" i="1"/>
  <c r="S73" i="1"/>
  <c r="F73" i="1"/>
  <c r="AG72" i="1"/>
  <c r="AF72" i="1"/>
  <c r="S72" i="1"/>
  <c r="F72" i="1"/>
  <c r="AG71" i="1"/>
  <c r="AF71" i="1"/>
  <c r="S71" i="1"/>
  <c r="F71" i="1"/>
  <c r="AG70" i="1"/>
  <c r="AF70" i="1"/>
  <c r="S70" i="1"/>
  <c r="F70" i="1"/>
  <c r="AG69" i="1"/>
  <c r="AF69" i="1"/>
  <c r="S69" i="1"/>
  <c r="F69" i="1"/>
  <c r="AG68" i="1"/>
  <c r="AF68" i="1"/>
  <c r="S68" i="1"/>
  <c r="F68" i="1"/>
  <c r="AG67" i="1"/>
  <c r="AF67" i="1"/>
  <c r="S67" i="1"/>
  <c r="F67" i="1"/>
  <c r="AG66" i="1"/>
  <c r="AF66" i="1"/>
  <c r="S66" i="1"/>
  <c r="F66" i="1"/>
  <c r="AG65" i="1"/>
  <c r="AF65" i="1"/>
  <c r="S65" i="1"/>
  <c r="F65" i="1"/>
  <c r="AG64" i="1"/>
  <c r="AF64" i="1"/>
  <c r="S64" i="1"/>
  <c r="F64" i="1"/>
  <c r="AG63" i="1"/>
  <c r="AF63" i="1"/>
  <c r="S63" i="1"/>
  <c r="F63" i="1"/>
  <c r="AG62" i="1"/>
  <c r="AF62" i="1"/>
  <c r="S62" i="1"/>
  <c r="F62" i="1"/>
  <c r="AG61" i="1"/>
  <c r="AF61" i="1"/>
  <c r="S61" i="1"/>
  <c r="F61" i="1"/>
  <c r="AG60" i="1"/>
  <c r="AF60" i="1"/>
  <c r="S60" i="1"/>
  <c r="F60" i="1"/>
  <c r="AG59" i="1"/>
  <c r="AF59" i="1"/>
  <c r="S59" i="1"/>
  <c r="F59" i="1"/>
  <c r="AG58" i="1"/>
  <c r="AF58" i="1"/>
  <c r="S58" i="1"/>
  <c r="F58" i="1"/>
  <c r="AG57" i="1"/>
  <c r="AF57" i="1"/>
  <c r="S57" i="1"/>
  <c r="F57" i="1"/>
  <c r="AG56" i="1"/>
  <c r="AF56" i="1"/>
  <c r="S56" i="1"/>
  <c r="F56" i="1"/>
  <c r="AG55" i="1"/>
  <c r="AF55" i="1"/>
  <c r="S55" i="1"/>
  <c r="F55" i="1"/>
  <c r="AG54" i="1"/>
  <c r="AF54" i="1"/>
  <c r="S54" i="1"/>
  <c r="F54" i="1"/>
  <c r="AG53" i="1"/>
  <c r="AF53" i="1"/>
  <c r="S53" i="1"/>
  <c r="F53" i="1"/>
  <c r="AG52" i="1"/>
  <c r="AF52" i="1"/>
  <c r="S52" i="1"/>
  <c r="F52" i="1"/>
  <c r="AG51" i="1"/>
  <c r="AF51" i="1"/>
  <c r="S51" i="1"/>
  <c r="F51" i="1"/>
  <c r="AG50" i="1"/>
  <c r="AF50" i="1"/>
  <c r="F50" i="1"/>
  <c r="AG49" i="1"/>
  <c r="AF49" i="1"/>
  <c r="S49" i="1"/>
  <c r="F49" i="1"/>
  <c r="AG48" i="1"/>
  <c r="AF48" i="1"/>
  <c r="S48" i="1"/>
  <c r="F48" i="1"/>
  <c r="AG47" i="1"/>
  <c r="AF47" i="1"/>
  <c r="S47" i="1"/>
  <c r="F47" i="1"/>
  <c r="AG46" i="1"/>
  <c r="AF46" i="1"/>
  <c r="S46" i="1"/>
  <c r="F46" i="1"/>
  <c r="AG45" i="1"/>
  <c r="AF45" i="1"/>
  <c r="S45" i="1"/>
  <c r="F45" i="1"/>
  <c r="AG44" i="1"/>
  <c r="AF44" i="1"/>
  <c r="S44" i="1"/>
  <c r="F44" i="1"/>
  <c r="AG43" i="1"/>
  <c r="AF43" i="1"/>
  <c r="S43" i="1"/>
  <c r="F43" i="1"/>
  <c r="AG42" i="1"/>
  <c r="AF42" i="1"/>
  <c r="S42" i="1"/>
  <c r="F42" i="1"/>
  <c r="AG41" i="1"/>
  <c r="AF41" i="1"/>
  <c r="S41" i="1"/>
  <c r="F41" i="1"/>
  <c r="AG40" i="1"/>
  <c r="AF40" i="1"/>
  <c r="S40" i="1"/>
  <c r="F40" i="1"/>
  <c r="AG39" i="1"/>
  <c r="AF39" i="1"/>
  <c r="S39" i="1"/>
  <c r="F39" i="1"/>
  <c r="AG38" i="1"/>
  <c r="AF38" i="1"/>
  <c r="S38" i="1"/>
  <c r="F38" i="1"/>
  <c r="AG37" i="1"/>
  <c r="AF37" i="1"/>
  <c r="S37" i="1"/>
  <c r="F37" i="1"/>
  <c r="AG36" i="1"/>
  <c r="AF36" i="1"/>
  <c r="S36" i="1"/>
  <c r="F36" i="1"/>
  <c r="AG35" i="1"/>
  <c r="AF35" i="1"/>
  <c r="S35" i="1"/>
  <c r="F35" i="1"/>
  <c r="AG34" i="1"/>
  <c r="AF34" i="1"/>
  <c r="S34" i="1"/>
  <c r="F34" i="1"/>
  <c r="AG33" i="1"/>
  <c r="AF33" i="1"/>
  <c r="S33" i="1"/>
  <c r="F33" i="1"/>
  <c r="AG32" i="1"/>
  <c r="AF32" i="1"/>
  <c r="S32" i="1"/>
  <c r="F32" i="1"/>
  <c r="AG31" i="1"/>
  <c r="AF31" i="1"/>
  <c r="S31" i="1"/>
  <c r="F31" i="1"/>
  <c r="AG30" i="1"/>
  <c r="AF30" i="1"/>
  <c r="S30" i="1"/>
  <c r="F30" i="1"/>
  <c r="AG29" i="1"/>
  <c r="AF29" i="1"/>
  <c r="S29" i="1"/>
  <c r="F29" i="1"/>
  <c r="AG28" i="1"/>
  <c r="AF28" i="1"/>
  <c r="S28" i="1"/>
  <c r="F28" i="1"/>
  <c r="AG27" i="1"/>
  <c r="AF27" i="1"/>
  <c r="S27" i="1"/>
  <c r="F27" i="1"/>
  <c r="AG26" i="1"/>
  <c r="AF26" i="1"/>
  <c r="S26" i="1"/>
  <c r="F26" i="1"/>
  <c r="AG25" i="1"/>
  <c r="AF25" i="1"/>
  <c r="S25" i="1"/>
  <c r="F25" i="1"/>
  <c r="AG24" i="1"/>
  <c r="AF24" i="1"/>
  <c r="S24" i="1"/>
  <c r="F24" i="1"/>
  <c r="AG23" i="1"/>
  <c r="AF23" i="1"/>
  <c r="S23" i="1"/>
  <c r="F23" i="1"/>
  <c r="AG22" i="1"/>
  <c r="AF22" i="1"/>
  <c r="S22" i="1"/>
  <c r="F22" i="1"/>
  <c r="AG21" i="1"/>
  <c r="AF21" i="1"/>
  <c r="S21" i="1"/>
  <c r="F21" i="1"/>
  <c r="AG20" i="1"/>
  <c r="AF20" i="1"/>
  <c r="S20" i="1"/>
  <c r="F20" i="1"/>
  <c r="AG19" i="1"/>
  <c r="AF19" i="1"/>
  <c r="S19" i="1"/>
  <c r="F19" i="1"/>
  <c r="AG18" i="1"/>
  <c r="AF18" i="1"/>
  <c r="S18" i="1"/>
  <c r="F18" i="1"/>
  <c r="AG17" i="1"/>
  <c r="AF17" i="1"/>
  <c r="S17" i="1"/>
  <c r="F17" i="1"/>
  <c r="AG16" i="1"/>
  <c r="AF16" i="1"/>
  <c r="S16" i="1"/>
  <c r="F16" i="1"/>
  <c r="AG15" i="1"/>
  <c r="AF15" i="1"/>
  <c r="S15" i="1"/>
  <c r="F15" i="1"/>
  <c r="AG14" i="1"/>
  <c r="AF14" i="1"/>
  <c r="S14" i="1"/>
  <c r="F14" i="1"/>
  <c r="AG13" i="1"/>
  <c r="AF13" i="1"/>
  <c r="S13" i="1"/>
  <c r="F13" i="1"/>
  <c r="AG12" i="1"/>
  <c r="AF12" i="1"/>
  <c r="S12" i="1"/>
  <c r="F12" i="1"/>
  <c r="AG11" i="1"/>
  <c r="AF11" i="1"/>
  <c r="S11" i="1"/>
  <c r="F11" i="1"/>
  <c r="AG10" i="1"/>
  <c r="AF10" i="1"/>
  <c r="S10" i="1"/>
  <c r="F10" i="1"/>
  <c r="AG9" i="1"/>
  <c r="AF9" i="1"/>
  <c r="S9" i="1"/>
  <c r="F9" i="1"/>
  <c r="AG8" i="1"/>
  <c r="AF8" i="1"/>
  <c r="S8" i="1"/>
  <c r="F8" i="1"/>
  <c r="AG7" i="1"/>
  <c r="AF7" i="1"/>
  <c r="S7" i="1"/>
  <c r="F7" i="1"/>
  <c r="AG6" i="1"/>
  <c r="AF6" i="1"/>
  <c r="S6" i="1"/>
  <c r="F6" i="1"/>
  <c r="AG5" i="1"/>
  <c r="AF5" i="1"/>
  <c r="S5" i="1"/>
  <c r="F5" i="1"/>
  <c r="AG4" i="1"/>
  <c r="AF4" i="1"/>
  <c r="S4" i="1"/>
  <c r="F4" i="1"/>
  <c r="AG3" i="1"/>
  <c r="AF3" i="1"/>
  <c r="S3" i="1"/>
  <c r="F3" i="1"/>
  <c r="AG2" i="1"/>
  <c r="AF2" i="1"/>
  <c r="S2" i="1"/>
  <c r="F2" i="1"/>
</calcChain>
</file>

<file path=xl/sharedStrings.xml><?xml version="1.0" encoding="utf-8"?>
<sst xmlns="http://schemas.openxmlformats.org/spreadsheetml/2006/main" count="1263" uniqueCount="398">
  <si>
    <t>Body (HTml)</t>
  </si>
  <si>
    <t>Vendor</t>
  </si>
  <si>
    <t>Type</t>
  </si>
  <si>
    <t>Tags</t>
  </si>
  <si>
    <t>Published</t>
  </si>
  <si>
    <t>Option1 Name</t>
  </si>
  <si>
    <t>Option1 Value</t>
  </si>
  <si>
    <t>Option2 Name</t>
  </si>
  <si>
    <t>Option2 Value</t>
  </si>
  <si>
    <t>Option3 Name</t>
  </si>
  <si>
    <t>Option3 Value</t>
  </si>
  <si>
    <t>Variant SKU</t>
  </si>
  <si>
    <t>Variant Grams</t>
  </si>
  <si>
    <t>Image Alt Text</t>
  </si>
  <si>
    <t>Variant Inventory Qty</t>
  </si>
  <si>
    <t>Variant Inventory Policy</t>
  </si>
  <si>
    <t>Variant Fulfillment Service</t>
  </si>
  <si>
    <t>Variant Price</t>
  </si>
  <si>
    <t>Cost per item</t>
  </si>
  <si>
    <t>Variant Requires Shipping</t>
  </si>
  <si>
    <t>Variant Taxable</t>
  </si>
  <si>
    <t>Variant Barcode</t>
  </si>
  <si>
    <t>Image Src</t>
  </si>
  <si>
    <t>Image Position</t>
  </si>
  <si>
    <t>Gift Card</t>
  </si>
  <si>
    <t>SEO Title</t>
  </si>
  <si>
    <t>SEO Description</t>
  </si>
  <si>
    <t>Google Shopping / Google Product Category</t>
  </si>
  <si>
    <t>Google Shopping / Gender</t>
  </si>
  <si>
    <t>Google Shopping / Age Group</t>
  </si>
  <si>
    <t>Google Shopping / MPN</t>
  </si>
  <si>
    <t>Google Shopping / AdWords Grouping</t>
  </si>
  <si>
    <t>Google Shopping / AdWords Labels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</si>
  <si>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</si>
  <si>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</si>
  <si>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</si>
  <si>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</si>
  <si>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</si>
  <si>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</si>
  <si>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</si>
  <si>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</si>
  <si>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</si>
  <si>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</si>
  <si>
    <t>Status</t>
  </si>
  <si>
    <t>Mario-Badescu-Cellufirm-Drops</t>
  </si>
  <si>
    <t>Mario Badescu Cellufirm Drops</t>
  </si>
  <si>
    <t>mt</t>
  </si>
  <si>
    <t>Pre-Order</t>
  </si>
  <si>
    <t>deny</t>
  </si>
  <si>
    <t>manual</t>
  </si>
  <si>
    <t>https://images.ulta.com/is/image/Ulta/2209750</t>
  </si>
  <si>
    <t>g</t>
  </si>
  <si>
    <t>draft</t>
  </si>
  <si>
    <t>Mario-Badescu-Glycolic-Skin-Renewal-Complex</t>
  </si>
  <si>
    <t>Mario Badescu Glycolic Skin Renewal Complex</t>
  </si>
  <si>
    <t>https://images.ulta.com/is/image/Ulta/2209751</t>
  </si>
  <si>
    <t>Mario-Badescu-Protein-Night-Cream</t>
  </si>
  <si>
    <t>Mario Badescu Protein Night Cream</t>
  </si>
  <si>
    <t>https://images.ulta.com/is/image/Ulta/2209752</t>
  </si>
  <si>
    <t>Mario-Badescu-Ceramide-Herbal-Eye-Cream</t>
  </si>
  <si>
    <t>Mario Badescu Ceramide Herbal Eye Cream</t>
  </si>
  <si>
    <t>https://images.ulta.com/is/image/Ulta/2209754</t>
  </si>
  <si>
    <t>Mario-Badescu-Ceramide-Eye-Gel</t>
  </si>
  <si>
    <t>Mario Badescu Ceramide Eye Gel</t>
  </si>
  <si>
    <t>https://images.ulta.com/is/image/Ulta/2209755</t>
  </si>
  <si>
    <t>Mario-Badescu-Acne-Repair-Kit</t>
  </si>
  <si>
    <t>Mario Badescu Acne Repair Kit</t>
  </si>
  <si>
    <t>https://images.ulta.com/is/image/Ulta/2209794</t>
  </si>
  <si>
    <t>Mario-Badescu-Glycolic-Eye-Cream</t>
  </si>
  <si>
    <t>Mario Badescu Glycolic Eye Cream</t>
  </si>
  <si>
    <t>https://images.ulta.com/is/image/Ulta/2209796</t>
  </si>
  <si>
    <t>Mario-Badescu-Hyaluronic-Eye-Cream</t>
  </si>
  <si>
    <t>Mario Badescu Hyaluronic Eye Cream</t>
  </si>
  <si>
    <t>https://images.ulta.com/is/image/Ulta/2209798</t>
  </si>
  <si>
    <t>Mario-Badescu-Anti-Acne-Serum</t>
  </si>
  <si>
    <t>Mario Badescu Anti Acne Serum</t>
  </si>
  <si>
    <t>https://images.ulta.com/is/image/Ulta/2209804</t>
  </si>
  <si>
    <t>Mario-Badescu-Buffering-Lotion-29ml</t>
  </si>
  <si>
    <t>Mario Badescu Buffering Lotion 29ml</t>
  </si>
  <si>
    <t>https://images.ulta.com/is/image/Ulta/2209805</t>
  </si>
  <si>
    <t>Mario-Badescu-Drying-Cream</t>
  </si>
  <si>
    <t>Mario Badescu Drying Cream</t>
  </si>
  <si>
    <t>https://images.ulta.com/is/image/Ulta/2209806</t>
  </si>
  <si>
    <t>Mario-Badescu-Drying-Lotion-Acne-Treatment-29ml</t>
  </si>
  <si>
    <t>Mario Badescu Drying Lotion Acne Treatment 29ml</t>
  </si>
  <si>
    <t>https://images.ulta.com/is/image/Ulta/2209808</t>
  </si>
  <si>
    <t>Mario-Badescu-Silver-Powder</t>
  </si>
  <si>
    <t>Mario Badescu Silver Powder</t>
  </si>
  <si>
    <t>https://images.ulta.com/is/image/Ulta/2209809</t>
  </si>
  <si>
    <t>Mario-Badescu-Rose-Hip-Nourishing-Oil</t>
  </si>
  <si>
    <t>Mario Badescu Rose Hip Nourishing Oil</t>
  </si>
  <si>
    <t>https://images.ulta.com/is/image/Ulta/2209814</t>
  </si>
  <si>
    <t>Mario-Badescu-Vitamin-C-Serum</t>
  </si>
  <si>
    <t>Mario Badescu Vitamin C Serum</t>
  </si>
  <si>
    <t>https://images.ulta.com/is/image/Ulta/2209815</t>
  </si>
  <si>
    <t>Mario-Badescu-Special-Healing-Powder</t>
  </si>
  <si>
    <t>Mario Badescu Special Healing Powder</t>
  </si>
  <si>
    <t>https://images.ulta.com/is/image/Ulta/2209816</t>
  </si>
  <si>
    <t>Mario-Badescu-Almond-&amp;-Honey-Face-Scrub</t>
  </si>
  <si>
    <t>Mario Badescu Almond &amp; Honey Face Scrub</t>
  </si>
  <si>
    <t>https://images.ulta.com/is/image/Ulta/2209826</t>
  </si>
  <si>
    <t>Mario-Badescu-A.H.A.-&amp;-Ceramide-Moisturizer</t>
  </si>
  <si>
    <t>Mario Badescu A.H.A. &amp; Ceramide Moisturizer</t>
  </si>
  <si>
    <t>https://images.ulta.com/is/image/Ulta/2209844</t>
  </si>
  <si>
    <t>Mario-Badescu-Aloe-Moisturizer-SPF-15</t>
  </si>
  <si>
    <t>Mario Badescu Aloe Moisturizer SPF 15</t>
  </si>
  <si>
    <t>https://images.ulta.com/is/image/Ulta/2209845</t>
  </si>
  <si>
    <t>Mario-Badescu-Buttermilk-Moisturizer</t>
  </si>
  <si>
    <t>Mario Badescu Buttermilk Moisturizer</t>
  </si>
  <si>
    <t>https://images.ulta.com/is/image/Ulta/2209846</t>
  </si>
  <si>
    <t>Mario-Badescu-Chamomile-Night-Cream</t>
  </si>
  <si>
    <t>Mario Badescu Chamomile Night Cream</t>
  </si>
  <si>
    <t>https://images.ulta.com/is/image/Ulta/2209847</t>
  </si>
  <si>
    <t>Mario-Badescu-Control-Moisturizer-for-Oily-Skin</t>
  </si>
  <si>
    <t>Mario Badescu Control Moisturizer for Oily Skin</t>
  </si>
  <si>
    <t>https://images.ulta.com/is/image/Ulta/2209849</t>
  </si>
  <si>
    <t>Mario-Badescu-Oil-Free-Moisturizer-SPF-17</t>
  </si>
  <si>
    <t>Mario Badescu Oil Free Moisturizer SPF 17</t>
  </si>
  <si>
    <t>https://images.ulta.com/is/image/Ulta/2209852</t>
  </si>
  <si>
    <t>Mario-Badescu-Hydro-Moisturizer-With-Vitamin-C</t>
  </si>
  <si>
    <t>Mario Badescu Hydro Moisturizer With Vitamin C</t>
  </si>
  <si>
    <t>https://images.ulta.com/is/image/Ulta/2209853</t>
  </si>
  <si>
    <t>Mario-Badescu-Kera-Moisturizer</t>
  </si>
  <si>
    <t>Mario Badescu Kera Moisturizer</t>
  </si>
  <si>
    <t>https://images.ulta.com/is/image/Ulta/2209854</t>
  </si>
  <si>
    <t>Mario-Badescu-Honey-Moisturizer</t>
  </si>
  <si>
    <t>Mario Badescu Honey Moisturizer</t>
  </si>
  <si>
    <t>https://images.ulta.com/is/image/Ulta/2209855</t>
  </si>
  <si>
    <t>Mario-Badescu-Seaweed-Night-Cream</t>
  </si>
  <si>
    <t>Mario Badescu Seaweed Night Cream</t>
  </si>
  <si>
    <t>https://images.ulta.com/is/image/Ulta/2209856</t>
  </si>
  <si>
    <t>Mario-Badescu-Herbal-Hydrating-Serum</t>
  </si>
  <si>
    <t>Mario Badescu Herbal Hydrating Serum</t>
  </si>
  <si>
    <t>https://images.ulta.com/is/image/Ulta/2209861</t>
  </si>
  <si>
    <t>Mario-Badescu-Botanical-Facial-Gel</t>
  </si>
  <si>
    <t>Mario Badescu Botanical Facial Gel</t>
  </si>
  <si>
    <t>https://images.ulta.com/is/image/Ulta/2209888</t>
  </si>
  <si>
    <t>Mario-Badescu-Healing-&amp;-Soothing-Mask</t>
  </si>
  <si>
    <t>Mario Badescu Healing &amp; Soothing Mask</t>
  </si>
  <si>
    <t>https://images.ulta.com/is/image/Ulta/2209893</t>
  </si>
  <si>
    <t>Mario-Badescu-Enzyme-Revitalizing-Mask</t>
  </si>
  <si>
    <t>Mario Badescu Enzyme Revitalizing Mask</t>
  </si>
  <si>
    <t>https://images.ulta.com/is/image/Ulta/2209895</t>
  </si>
  <si>
    <t>Mario-Badescu-Drying-Mask</t>
  </si>
  <si>
    <t>Mario Badescu Drying Mask</t>
  </si>
  <si>
    <t>https://images.ulta.com/is/image/Ulta/2209896</t>
  </si>
  <si>
    <t>Mario-Badescu-Cucumber-Tonic-Mask</t>
  </si>
  <si>
    <t>Mario Badescu Cucumber Tonic Mask</t>
  </si>
  <si>
    <t>https://images.ulta.com/is/image/Ulta/2209897</t>
  </si>
  <si>
    <t>Mario-Badescu-Special-Mask-for-Oily-Skin</t>
  </si>
  <si>
    <t>Mario Badescu Special Mask for Oily Skin</t>
  </si>
  <si>
    <t>https://images.ulta.com/is/image/Ulta/2209899</t>
  </si>
  <si>
    <t>Mario-Badescu-Super-Collagen-Mask</t>
  </si>
  <si>
    <t>Mario Badescu Super Collagen Mask</t>
  </si>
  <si>
    <t>https://images.ulta.com/is/image/Ulta/2209900</t>
  </si>
  <si>
    <t>Mario-Badescu-Whitening-Mask</t>
  </si>
  <si>
    <t>Mario Badescu Whitening Mask</t>
  </si>
  <si>
    <t>https://images.ulta.com/is/image/Ulta/2209901</t>
  </si>
  <si>
    <t>Mario-Badescu-Glycolic-Foaming-Cleanser</t>
  </si>
  <si>
    <t>Mario Badescu Glycolic Foaming Cleanser</t>
  </si>
  <si>
    <t>https://images.ulta.com/is/image/Ulta/2209926</t>
  </si>
  <si>
    <t>Mario-Badescu-Enzyme-Cleansing-Gel</t>
  </si>
  <si>
    <t>Mario Badescu Enzyme Cleansing Gel</t>
  </si>
  <si>
    <t>https://images.ulta.com/is/image/Ulta/2209927</t>
  </si>
  <si>
    <t>Mario-Badescu-Acne-Facial-Cleanser</t>
  </si>
  <si>
    <t>Mario Badescu Acne Facial Cleanser</t>
  </si>
  <si>
    <t>https://images.ulta.com/is/image/Ulta/2209929</t>
  </si>
  <si>
    <t>Mario-Badescu-Orange-Cleansing-Soap</t>
  </si>
  <si>
    <t>Mario Badescu Orange Cleansing Soap</t>
  </si>
  <si>
    <t>https://images.ulta.com/is/image/Ulta/2209933</t>
  </si>
  <si>
    <t>Mario-Badescu-Seaweed-Cleansing-Lotion</t>
  </si>
  <si>
    <t>Mario Badescu Seaweed Cleansing Lotion</t>
  </si>
  <si>
    <t>https://images.ulta.com/is/image/Ulta/2209938</t>
  </si>
  <si>
    <t>Mario-Badescu-Special-Cucumber-Lotion</t>
  </si>
  <si>
    <t>Mario Badescu Special Cucumber Lotion</t>
  </si>
  <si>
    <t>https://images.ulta.com/is/image/Ulta/2210009</t>
  </si>
  <si>
    <t>Mario-Badescu-Special-Cleansing-Lotion-O</t>
  </si>
  <si>
    <t>Mario Badescu Special Cleansing Lotion O</t>
  </si>
  <si>
    <t>https://images.ulta.com/is/image/Ulta/2210010</t>
  </si>
  <si>
    <t>Mario-Badescu-Glycolic-Grapefruit-Cleansing-Lotion</t>
  </si>
  <si>
    <t>Mario Badescu Glycolic Grapefruit Cleansing Lotion</t>
  </si>
  <si>
    <t>https://images.ulta.com/is/image/Ulta/2210013</t>
  </si>
  <si>
    <t>Mario-Badescu-Cucumber-Cleansing-Lotion</t>
  </si>
  <si>
    <t>Mario Badescu Cucumber Cleansing Lotion</t>
  </si>
  <si>
    <t>https://images.ulta.com/is/image/Ulta/2210015</t>
  </si>
  <si>
    <t>Mario-Badescu-Alpha-Grapefruit-Cleansing-Lotion</t>
  </si>
  <si>
    <t>Mario Badescu Alpha Grapefruit Cleansing Lotion</t>
  </si>
  <si>
    <t>https://images.ulta.com/is/image/Ulta/2210016</t>
  </si>
  <si>
    <t>Mario-Badescu-Aloe-Vera-Toner</t>
  </si>
  <si>
    <t>Mario Badescu Aloe Vera Toner</t>
  </si>
  <si>
    <t>https://images.ulta.com/is/image/Ulta/2210018</t>
  </si>
  <si>
    <t>Mario-Badescu-Glycolic-Acid-Toner</t>
  </si>
  <si>
    <t>Mario Badescu Glycolic Acid Toner</t>
  </si>
  <si>
    <t>https://images.ulta.com/is/image/Ulta/2210021</t>
  </si>
  <si>
    <t>Mario-Badescu-A.H.A-Botanical-Body-Soap-236ml</t>
  </si>
  <si>
    <t>Mario Badescu A.H.A Botanical Body Soap 236ml</t>
  </si>
  <si>
    <t>https://images.ulta.com/is/image/Ulta/2210031</t>
  </si>
  <si>
    <t>Mario-Badescu-Collagen-Moisturizer-SPF-15</t>
  </si>
  <si>
    <t>Mario Badescu Collagen Moisturizer SPF 15</t>
  </si>
  <si>
    <t>https://images.ulta.com/is/image/Ulta/2210461</t>
  </si>
  <si>
    <t>Mario-Badescu-The-Moisture-Magnet-SPF-15</t>
  </si>
  <si>
    <t>Mario Badescu The Moisture Magnet SPF 15</t>
  </si>
  <si>
    <t>https://images.ulta.com/is/image/Ulta/2210465</t>
  </si>
  <si>
    <t>Mario-Badescu-Oil-Free-Moisturizer-SPF-30</t>
  </si>
  <si>
    <t>Mario Badescu Oil Free Moisturizer SPF 30</t>
  </si>
  <si>
    <t>https://images.ulta.com/is/image/Ulta/2220943</t>
  </si>
  <si>
    <t>Mario-Badescu-Travel-Size-Enzyme-Cleansing-Gel</t>
  </si>
  <si>
    <t>Mario Badescu Travel Size Enzyme Cleansing Gel</t>
  </si>
  <si>
    <t>https://images.ulta.com/is/image/Ulta/2221994</t>
  </si>
  <si>
    <t>Mario-Badescu-Chamomile-Eye-Cream</t>
  </si>
  <si>
    <t>Mario Badescu Chamomile Eye Cream</t>
  </si>
  <si>
    <t>https://images.ulta.com/is/image/Ulta/2244059</t>
  </si>
  <si>
    <t>Mario-Badescu-Caviar-Night-Cream</t>
  </si>
  <si>
    <t>Mario Badescu Caviar Night Cream</t>
  </si>
  <si>
    <t>https://images.ulta.com/is/image/Ulta/2244060</t>
  </si>
  <si>
    <t>Mario-Badescu-Peptide-Renewal-Cream</t>
  </si>
  <si>
    <t>Mario Badescu Peptide Renewal Cream</t>
  </si>
  <si>
    <t>https://images.ulta.com/is/image/Ulta/2263617</t>
  </si>
  <si>
    <t>Mario-Badescu-Travel-Size-Facial-Spray-With-Aloe,-Herbs-and-Rosewater</t>
  </si>
  <si>
    <t>Mario Badescu Travel Size Facial Spray With Aloe, Herbs and Rosewater</t>
  </si>
  <si>
    <t>https://images.ulta.com/is/image/Ulta/2278150</t>
  </si>
  <si>
    <t>Mario-Badescu-Travel-Size-Glycolic-Foaming-Cleanser</t>
  </si>
  <si>
    <t>Mario Badescu Travel Size Glycolic Foaming Cleanser</t>
  </si>
  <si>
    <t>https://images.ulta.com/is/image/Ulta/2278151</t>
  </si>
  <si>
    <t>Mario-Badescu-Botanical-Exfoliating-Scrub</t>
  </si>
  <si>
    <t>Mario Badescu Botanical Exfoliating Scrub</t>
  </si>
  <si>
    <t>https://images.ulta.com/is/image/Ulta/2289501</t>
  </si>
  <si>
    <t>Mario-Badescu-Vitamin-A-D-E-Neck-Cream</t>
  </si>
  <si>
    <t>Mario Badescu Vitamin A-D-E Neck Cream</t>
  </si>
  <si>
    <t>https://images.ulta.com/is/image/Ulta/2304732</t>
  </si>
  <si>
    <t>Mario-Badescu-Grab-and-Go-Travel-Set</t>
  </si>
  <si>
    <t>Mario Badescu Grab and Go Travel Set</t>
  </si>
  <si>
    <t>https://images.ulta.com/is/image/Ulta/2310199</t>
  </si>
  <si>
    <t>Mario-Badescu-Special-Hand-Cream-with-Vitamin-E</t>
  </si>
  <si>
    <t>Mario Badescu Special Hand Cream with Vitamin E</t>
  </si>
  <si>
    <t>https://images.ulta.com/is/image/Ulta/2504797</t>
  </si>
  <si>
    <t>Mario-Badescu-Facial-Spray-With-Aloe,-Herbs-and-Rosewater</t>
  </si>
  <si>
    <t>Mario Badescu Facial Spray With Aloe, Herbs and Rosewater</t>
  </si>
  <si>
    <t>https://images.ulta.com/is/image/Ulta/2504798</t>
  </si>
  <si>
    <t>Mario-Badescu-Brightening-Regimen-Kit</t>
  </si>
  <si>
    <t>Mario Badescu Brightening Regimen Kit</t>
  </si>
  <si>
    <t>https://images.ulta.com/is/image/Ulta/2507203</t>
  </si>
  <si>
    <t>Mario-Badescu-Anti-Aging-Regimen-Kit</t>
  </si>
  <si>
    <t>Mario Badescu Anti Aging Regimen Kit</t>
  </si>
  <si>
    <t>https://images.ulta.com/is/image/Ulta/2507205</t>
  </si>
  <si>
    <t>Mario-Badescu-Combo/Dry-Regimen-Kit</t>
  </si>
  <si>
    <t>Mario Badescu Combo/Dry Regimen Kit</t>
  </si>
  <si>
    <t>https://images.ulta.com/is/image/Ulta/2507213</t>
  </si>
  <si>
    <t>Mario-Badescu-Combo/Oily-Regimen-Kit</t>
  </si>
  <si>
    <t>Mario Badescu Combo/Oily Regimen Kit</t>
  </si>
  <si>
    <t>https://images.ulta.com/is/image/Ulta/2507214</t>
  </si>
  <si>
    <t>Mario-Badescu-Travel-Size-Facial-Spray-with-Aloe,-Cucumber-and-Green-Tea</t>
  </si>
  <si>
    <t>Mario Badescu Travel Size Facial Spray with Aloe, Cucumber and Green Tea</t>
  </si>
  <si>
    <t>https://images.ulta.com/is/image/Ulta/2507285</t>
  </si>
  <si>
    <t>Mario-Badescu-Facial-Spray-with-Aloe,-Cucumber-and-Green-Tea</t>
  </si>
  <si>
    <t>Mario Badescu Facial Spray with Aloe, Cucumber and Green Tea</t>
  </si>
  <si>
    <t>https://images.ulta.com/is/image/Ulta/2515878</t>
  </si>
  <si>
    <t>Mario-Badescu-Travel-Size-Facial-Spray-with-Aloe,-Chamomile-and-Lavender</t>
  </si>
  <si>
    <t>Mario Badescu Travel Size Facial Spray with Aloe, Chamomile and Lavender</t>
  </si>
  <si>
    <t>https://images.ulta.com/is/image/Ulta/2520092</t>
  </si>
  <si>
    <t>Mario-Badescu-Facial-Spray-with-Aloe,-Chamomile-and-Lavender</t>
  </si>
  <si>
    <t>Mario Badescu Facial Spray with Aloe, Chamomile and Lavender</t>
  </si>
  <si>
    <t>https://images.ulta.com/is/image/Ulta/2520093</t>
  </si>
  <si>
    <t>Mario-Badescu-Rose-Hips-Mask</t>
  </si>
  <si>
    <t>Mario Badescu Rose Hips Mask</t>
  </si>
  <si>
    <t>https://images.ulta.com/is/image/Ulta/2523555</t>
  </si>
  <si>
    <t>Mario-Badescu-Spritz.-Mist.-Glow.-Set</t>
  </si>
  <si>
    <t>Mario Badescu Spritz. Mist. Glow. Set</t>
  </si>
  <si>
    <t>https://images.ulta.com/is/image/Ulta/2523667</t>
  </si>
  <si>
    <t>Mario-Badescu-Rose-&amp;-Witch-Hazel-Toner</t>
  </si>
  <si>
    <t>Mario Badescu Rose &amp; Witch Hazel Toner</t>
  </si>
  <si>
    <t>https://images.ulta.com/is/image/Ulta/2535785</t>
  </si>
  <si>
    <t>Mario-Badescu-Lip-Balm</t>
  </si>
  <si>
    <t>Mario Badescu Lip Balm</t>
  </si>
  <si>
    <t>https://images.ulta.com/is/image/Ulta/2537442</t>
  </si>
  <si>
    <t>Mario-Badescu-Travel-Size-Facial-Spray-with-Aloe,-Sage-and-Orange-Blossom</t>
  </si>
  <si>
    <t>Mario Badescu Travel Size Facial Spray with Aloe, Sage and Orange Blossom</t>
  </si>
  <si>
    <t>https://images.ulta.com/is/image/Ulta/2540828</t>
  </si>
  <si>
    <t>Mario-Badescu-Facial-Spray-with-Aloe,-Sage-and-Orange-Blossom</t>
  </si>
  <si>
    <t>Mario Badescu Facial Spray with Aloe, Sage and Orange Blossom</t>
  </si>
  <si>
    <t>https://images.ulta.com/is/image/Ulta/2540829</t>
  </si>
  <si>
    <t>Mario-Badescu-Rose-Lip-Balm</t>
  </si>
  <si>
    <t>Mario Badescu Rose Lip Balm</t>
  </si>
  <si>
    <t>https://images.ulta.com/is/image/Ulta/2545358</t>
  </si>
  <si>
    <t>Mario-Badescu-Witch-Hazel-&amp;-Lavender-Toner</t>
  </si>
  <si>
    <t>Mario Badescu Witch Hazel &amp; Lavender Toner</t>
  </si>
  <si>
    <t>https://images.ulta.com/is/image/Ulta/2547970</t>
  </si>
  <si>
    <t>Mario-Badescu-Rose-Hand-Cream</t>
  </si>
  <si>
    <t>Mario Badescu Rose Hand Cream</t>
  </si>
  <si>
    <t>https://images.ulta.com/is/image/Ulta/2551004</t>
  </si>
  <si>
    <t>Mario-Badescu-Mint-Lip-Balm</t>
  </si>
  <si>
    <t>Mario Badescu Mint Lip Balm</t>
  </si>
  <si>
    <t>https://images.ulta.com/is/image/Ulta/2551005</t>
  </si>
  <si>
    <t>Mario-Badescu-Lavender-Hand-Cream</t>
  </si>
  <si>
    <t>Mario Badescu Lavender Hand Cream</t>
  </si>
  <si>
    <t>https://images.ulta.com/is/image/Ulta/2568276</t>
  </si>
  <si>
    <t>Mario-Badescu-Brightening-Mask-with-Vitamin-C</t>
  </si>
  <si>
    <t>Mario Badescu Brightening Mask with Vitamin C</t>
  </si>
  <si>
    <t>https://images.ulta.com/is/image/Ulta/2568277</t>
  </si>
  <si>
    <t>Mario-Badescu-Take-it-to-Glow-2.0</t>
  </si>
  <si>
    <t>Mario Badescu Take it to Glow 2.0</t>
  </si>
  <si>
    <t>https://images.ulta.com/is/image/Ulta/2568906</t>
  </si>
  <si>
    <t>Mario-Badescu-Deodorant</t>
  </si>
  <si>
    <t>Mario Badescu Deodorant</t>
  </si>
  <si>
    <t>https://images.ulta.com/is/image/Ulta/2574031</t>
  </si>
  <si>
    <t>Mario-Badescu-Rose-Body-Soap</t>
  </si>
  <si>
    <t>Mario Badescu Rose Body Soap</t>
  </si>
  <si>
    <t>https://images.ulta.com/is/image/Ulta/2574032</t>
  </si>
  <si>
    <t>Mario-Badescu-Caffeine-Eye-Cream</t>
  </si>
  <si>
    <t>Mario Badescu Caffeine Eye Cream</t>
  </si>
  <si>
    <t>https://images.ulta.com/is/image/Ulta/2574033</t>
  </si>
  <si>
    <t>Mario-Badescu-Gentle-Foaming-Cleanser</t>
  </si>
  <si>
    <t>Mario Badescu Gentle Foaming Cleanser</t>
  </si>
  <si>
    <t>https://images.ulta.com/is/image/Ulta/2580419</t>
  </si>
  <si>
    <t>Mario-Badescu-Cleansing-Oil</t>
  </si>
  <si>
    <t>Mario Badescu Cleansing Oil</t>
  </si>
  <si>
    <t>https://images.ulta.com/is/image/Ulta/2580420</t>
  </si>
  <si>
    <t>Mario-Badescu-Coconut-Body-Scrub</t>
  </si>
  <si>
    <t>Mario Badescu Coconut Body Scrub</t>
  </si>
  <si>
    <t>https://images.ulta.com/is/image/Ulta/2584118</t>
  </si>
  <si>
    <t>Mario-Badescu-Coconut-Body-Butter</t>
  </si>
  <si>
    <t>Mario Badescu Coconut Body Butter</t>
  </si>
  <si>
    <t>https://images.ulta.com/is/image/Ulta/2584119</t>
  </si>
  <si>
    <t>Mario-Badescu-Travel-Size-Cleansing-Oil</t>
  </si>
  <si>
    <t>Mario Badescu Travel Size Cleansing Oil</t>
  </si>
  <si>
    <t>https://images.ulta.com/is/image/Ulta/2584120</t>
  </si>
  <si>
    <t>Mario-Badescu-Travel-Size-Gentle-Foaming-Cleanser</t>
  </si>
  <si>
    <t>Mario Badescu Travel Size Gentle Foaming Cleanser</t>
  </si>
  <si>
    <t>https://images.ulta.com/is/image/Ulta/2584173</t>
  </si>
  <si>
    <t>Mario-Badescu-Drying-Patch</t>
  </si>
  <si>
    <t>Mario Badescu Drying Patch</t>
  </si>
  <si>
    <t>https://images.ulta.com/is/image/Ulta/2584174</t>
  </si>
  <si>
    <t>Mario-Badescu-Facial-Spray-with-Aloe,-Adaptogens-and-Coconut-Water</t>
  </si>
  <si>
    <t>Mario Badescu Facial Spray with Aloe, Adaptogens and Coconut Water</t>
  </si>
  <si>
    <t>https://images.ulta.com/is/image/Ulta/2584394</t>
  </si>
  <si>
    <t>First-Aid-Beauty-Face-Cleanser</t>
  </si>
  <si>
    <t>First Aid Beauty Face Cleanser</t>
  </si>
  <si>
    <t>https://images.ulta.com/is/image/Ulta/2295735</t>
  </si>
  <si>
    <t>First-Aid-Beauty-5-in-1-Eye-Cream-Age-Delay</t>
  </si>
  <si>
    <t>First Aid Beauty 5 in 1 Eye Cream Age Delay</t>
  </si>
  <si>
    <t>https://images.ulta.com/is/image/Ulta/2295741</t>
  </si>
  <si>
    <t>First-Aid-Beauty-FAB-Faves-to-Go-Kit</t>
  </si>
  <si>
    <t>First Aid Beauty FAB Faves to Go Kit</t>
  </si>
  <si>
    <t>https://images.ulta.com/is/image/Ulta/2295745</t>
  </si>
  <si>
    <t>First-Aid-Beauty-Ultra-Repair-Cream-170g</t>
  </si>
  <si>
    <t>First Aid Beauty Ultra Repair Cream 170g</t>
  </si>
  <si>
    <t>https://images.ulta.com/is/image/Ulta/2295764</t>
  </si>
  <si>
    <t>First-Aid-Beauty-Ultra-Repair-Cream-56.7g</t>
  </si>
  <si>
    <t>First Aid Beauty Ultra Repair Cream 56.7g</t>
  </si>
  <si>
    <t>https://www.u-buy.com.tw/productimg/?image=aHR0cHM6Ly9tLm1lZGlhLWFtYXpvbi5jb20vaW1hZ2VzL0kvNjErQ0l2eUJBaEwuX1NMMTUwMF8uanBn.jpg</t>
  </si>
  <si>
    <t>First-Aid-Beauty-Facial-Radiance-Pads-60pcs</t>
  </si>
  <si>
    <t>First Aid Beauty Facial Radiance Pads 60pcs</t>
  </si>
  <si>
    <t>ms</t>
  </si>
  <si>
    <t>https://images.ulta.com/is/image/Ulta/2295774</t>
  </si>
  <si>
    <t>First-Aid-Beauty-5-In-1-Bouncy-Mask</t>
  </si>
  <si>
    <t>First Aid Beauty 5 In 1 Bouncy Mask</t>
  </si>
  <si>
    <t>https://images.ulta.com/is/image/Ulta/2303938</t>
  </si>
  <si>
    <t>First-Aid-Beauty-FAB-Skin-Lab-Retinol-Serum</t>
  </si>
  <si>
    <t>First Aid Beauty FAB Skin Lab Retinol Serum</t>
  </si>
  <si>
    <t>https://images.ulta.com/is/image/Ulta/2509134</t>
  </si>
  <si>
    <t>First-Aid-Beauty-Ultra-Repair-Hyaluronic-Hydrating-Primer</t>
  </si>
  <si>
    <t>First Aid Beauty Ultra Repair Hyaluronic Hydrating Primer</t>
  </si>
  <si>
    <t>https://images.ulta.com/is/image/Ulta/2541814</t>
  </si>
  <si>
    <t>First-Aid-Beauty-Ultra-Repair-Oat-&amp;-Hemp-Seed-Dry-Oil</t>
  </si>
  <si>
    <t>First Aid Beauty Ultra Repair Oat &amp; Hemp Seed Dry Oil</t>
  </si>
  <si>
    <t>https://images.ulta.com/is/image/Ulta/2549591</t>
  </si>
  <si>
    <t>First-Aid-Beauty-Hello-FAB-Pores-Be-Gone-Matte-Primer</t>
  </si>
  <si>
    <t>First Aid Beauty Hello FAB Pores Be Gone Matte Primer</t>
  </si>
  <si>
    <t>https://images.ulta.com/is/image/Ulta/2556757</t>
  </si>
  <si>
    <t>First-Aid-Beauty-KP-Bump-Eraser-Body-Scrub-with-10%-AHA</t>
  </si>
  <si>
    <t>First Aid Beauty KP Bump Eraser Body Scrub with 10% AHA</t>
  </si>
  <si>
    <t>https://images.ulta.com/is/image/Ulta/2559067</t>
  </si>
  <si>
    <t>First-Aid-Beauty-Travel-Size-Pure-Skin-Face-Cleanser</t>
  </si>
  <si>
    <t>First Aid Beauty Travel Size Pure Skin Face Cleanser</t>
  </si>
  <si>
    <t>https://images.ulta.com/is/image/Ulta/2559168</t>
  </si>
  <si>
    <t>First-Aid-Beauty-FAB-Pharma-Arnica-Relief-&amp;-Rescue-Mask</t>
  </si>
  <si>
    <t>First Aid Beauty FAB Pharma Arnica Relief &amp; Rescue Mask</t>
  </si>
  <si>
    <t>https://images.ulta.com/is/image/Ulta/2567933</t>
  </si>
  <si>
    <t>First-Aid-Beauty-FAB-Pharma-BHA-Acne-Spot-Treatment</t>
  </si>
  <si>
    <t>First Aid Beauty FAB Pharma BHA Acne Spot Treatment</t>
  </si>
  <si>
    <t>https://images.ulta.com/is/image/Ulta/2569407</t>
  </si>
  <si>
    <t>First-Aid-Beauty-FAB-Pharma-Oat-&amp;-Hemp-Multi-Fix-Salve</t>
  </si>
  <si>
    <t>First Aid Beauty FAB Pharma Oat &amp; Hemp Multi-Fix Salve</t>
  </si>
  <si>
    <t>https://images.ulta.com/is/image/Ulta/2571159</t>
  </si>
  <si>
    <t>First-Aid-Beauty-Pure-Skin-Deep-Cleanser-with-Red-Clay</t>
  </si>
  <si>
    <t>First Aid Beauty Pure Skin Deep Cleanser with Red Clay</t>
  </si>
  <si>
    <t>https://images.ulta.com/is/image/Ulta/2572659</t>
  </si>
  <si>
    <t>First-Aid-Beauty-Ultra-Repair-Firming-Collagen-Cream</t>
  </si>
  <si>
    <t>First Aid Beauty Ultra Repair Firming Collagen Cream</t>
  </si>
  <si>
    <t>https://images.ulta.com/is/image/Ulta/2577192</t>
  </si>
  <si>
    <t>First-Aid-Beauty-Ultra-Repair-Wild-Oat-Hydrating-Toner</t>
  </si>
  <si>
    <t>First Aid Beauty Ultra Repair Wild Oat Hydrating Toner</t>
  </si>
  <si>
    <t>https://images.ulta.com/is/image/Ulta/2582023</t>
  </si>
  <si>
    <t>name</t>
  </si>
  <si>
    <t>price</t>
  </si>
  <si>
    <t>description</t>
  </si>
  <si>
    <t>category</t>
  </si>
  <si>
    <t>default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</si>
</sst>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1155CC"/>
      <name val="Calibri"/>
    </font>
    <font>
      <u/>
      <sz val="12"/>
      <color rgb="FF1155CC"/>
      <name val="Calibri"/>
    </font>
    <font>
      <u/>
      <sz val="12"/>
      <color rgb="FF0000FF"/>
      <name val="Calibri"/>
    </font>
    <font>
      <u/>
      <sz val="12"/>
      <color rgb="FF1155CC"/>
      <name val="Calibri"/>
    </font>
    <font>
      <u/>
      <sz val="12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FF8FF"/>
        <bgColor rgb="FFDFF8FF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/>
    <xf numFmtId="0" fontId="2" fillId="3" borderId="0" xfId="0" applyFont="1" applyFill="1" applyAlignment="1">
      <alignment horizont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1" fillId="4" borderId="0" xfId="0" applyFont="1" applyFill="1" applyAlignment="1"/>
    <xf numFmtId="0" fontId="1" fillId="4" borderId="0" xfId="0" applyFont="1" applyFill="1"/>
    <xf numFmtId="0" fontId="7" fillId="0" borderId="0" xfId="0" applyFont="1" applyAlignme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8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ages.ulta.com/is/image/Ulta/2289501" TargetMode="External"/><Relationship Id="rId21" Type="http://schemas.openxmlformats.org/officeDocument/2006/relationships/hyperlink" Target="https://images.ulta.com/is/image/Ulta/2209806" TargetMode="External"/><Relationship Id="rId42" Type="http://schemas.openxmlformats.org/officeDocument/2006/relationships/hyperlink" Target="https://images.ulta.com/is/image/Ulta/2209847" TargetMode="External"/><Relationship Id="rId63" Type="http://schemas.openxmlformats.org/officeDocument/2006/relationships/hyperlink" Target="https://images.ulta.com/is/image/Ulta/2209896" TargetMode="External"/><Relationship Id="rId84" Type="http://schemas.openxmlformats.org/officeDocument/2006/relationships/hyperlink" Target="https://images.ulta.com/is/image/Ulta/2210009" TargetMode="External"/><Relationship Id="rId138" Type="http://schemas.openxmlformats.org/officeDocument/2006/relationships/hyperlink" Target="https://images.ulta.com/is/image/Ulta/2515878" TargetMode="External"/><Relationship Id="rId159" Type="http://schemas.openxmlformats.org/officeDocument/2006/relationships/hyperlink" Target="https://images.ulta.com/is/image/Ulta/2551004" TargetMode="External"/><Relationship Id="rId170" Type="http://schemas.openxmlformats.org/officeDocument/2006/relationships/hyperlink" Target="https://images.ulta.com/is/image/Ulta/2574031" TargetMode="External"/><Relationship Id="rId191" Type="http://schemas.openxmlformats.org/officeDocument/2006/relationships/hyperlink" Target="https://images.ulta.com/is/image/Ulta/2295735" TargetMode="External"/><Relationship Id="rId205" Type="http://schemas.openxmlformats.org/officeDocument/2006/relationships/hyperlink" Target="https://images.ulta.com/is/image/Ulta/2509134" TargetMode="External"/><Relationship Id="rId226" Type="http://schemas.openxmlformats.org/officeDocument/2006/relationships/hyperlink" Target="https://images.ulta.com/is/image/Ulta/2577192" TargetMode="External"/><Relationship Id="rId107" Type="http://schemas.openxmlformats.org/officeDocument/2006/relationships/hyperlink" Target="https://images.ulta.com/is/image/Ulta/2244059" TargetMode="External"/><Relationship Id="rId11" Type="http://schemas.openxmlformats.org/officeDocument/2006/relationships/hyperlink" Target="https://images.ulta.com/is/image/Ulta/2209794" TargetMode="External"/><Relationship Id="rId32" Type="http://schemas.openxmlformats.org/officeDocument/2006/relationships/hyperlink" Target="https://images.ulta.com/is/image/Ulta/2209816" TargetMode="External"/><Relationship Id="rId53" Type="http://schemas.openxmlformats.org/officeDocument/2006/relationships/hyperlink" Target="https://images.ulta.com/is/image/Ulta/2209856" TargetMode="External"/><Relationship Id="rId74" Type="http://schemas.openxmlformats.org/officeDocument/2006/relationships/hyperlink" Target="https://images.ulta.com/is/image/Ulta/2209926" TargetMode="External"/><Relationship Id="rId128" Type="http://schemas.openxmlformats.org/officeDocument/2006/relationships/hyperlink" Target="https://images.ulta.com/is/image/Ulta/2507203" TargetMode="External"/><Relationship Id="rId149" Type="http://schemas.openxmlformats.org/officeDocument/2006/relationships/hyperlink" Target="https://images.ulta.com/is/image/Ulta/2537442" TargetMode="External"/><Relationship Id="rId5" Type="http://schemas.openxmlformats.org/officeDocument/2006/relationships/hyperlink" Target="https://images.ulta.com/is/image/Ulta/2209752" TargetMode="External"/><Relationship Id="rId95" Type="http://schemas.openxmlformats.org/officeDocument/2006/relationships/hyperlink" Target="https://images.ulta.com/is/image/Ulta/2210021" TargetMode="External"/><Relationship Id="rId160" Type="http://schemas.openxmlformats.org/officeDocument/2006/relationships/hyperlink" Target="https://images.ulta.com/is/image/Ulta/2551004" TargetMode="External"/><Relationship Id="rId181" Type="http://schemas.openxmlformats.org/officeDocument/2006/relationships/hyperlink" Target="https://images.ulta.com/is/image/Ulta/2584119" TargetMode="External"/><Relationship Id="rId216" Type="http://schemas.openxmlformats.org/officeDocument/2006/relationships/hyperlink" Target="https://images.ulta.com/is/image/Ulta/2559168" TargetMode="External"/><Relationship Id="rId22" Type="http://schemas.openxmlformats.org/officeDocument/2006/relationships/hyperlink" Target="https://images.ulta.com/is/image/Ulta/2209806" TargetMode="External"/><Relationship Id="rId43" Type="http://schemas.openxmlformats.org/officeDocument/2006/relationships/hyperlink" Target="https://images.ulta.com/is/image/Ulta/2209849" TargetMode="External"/><Relationship Id="rId64" Type="http://schemas.openxmlformats.org/officeDocument/2006/relationships/hyperlink" Target="https://images.ulta.com/is/image/Ulta/2209896" TargetMode="External"/><Relationship Id="rId118" Type="http://schemas.openxmlformats.org/officeDocument/2006/relationships/hyperlink" Target="https://images.ulta.com/is/image/Ulta/2289501" TargetMode="External"/><Relationship Id="rId139" Type="http://schemas.openxmlformats.org/officeDocument/2006/relationships/hyperlink" Target="https://images.ulta.com/is/image/Ulta/2520092" TargetMode="External"/><Relationship Id="rId85" Type="http://schemas.openxmlformats.org/officeDocument/2006/relationships/hyperlink" Target="https://images.ulta.com/is/image/Ulta/2210010" TargetMode="External"/><Relationship Id="rId150" Type="http://schemas.openxmlformats.org/officeDocument/2006/relationships/hyperlink" Target="https://images.ulta.com/is/image/Ulta/2537442" TargetMode="External"/><Relationship Id="rId171" Type="http://schemas.openxmlformats.org/officeDocument/2006/relationships/hyperlink" Target="https://images.ulta.com/is/image/Ulta/2574032" TargetMode="External"/><Relationship Id="rId192" Type="http://schemas.openxmlformats.org/officeDocument/2006/relationships/hyperlink" Target="https://images.ulta.com/is/image/Ulta/2295735" TargetMode="External"/><Relationship Id="rId206" Type="http://schemas.openxmlformats.org/officeDocument/2006/relationships/hyperlink" Target="https://images.ulta.com/is/image/Ulta/2509134" TargetMode="External"/><Relationship Id="rId227" Type="http://schemas.openxmlformats.org/officeDocument/2006/relationships/hyperlink" Target="https://images.ulta.com/is/image/Ulta/2582023" TargetMode="External"/><Relationship Id="rId12" Type="http://schemas.openxmlformats.org/officeDocument/2006/relationships/hyperlink" Target="https://images.ulta.com/is/image/Ulta/2209794" TargetMode="External"/><Relationship Id="rId33" Type="http://schemas.openxmlformats.org/officeDocument/2006/relationships/hyperlink" Target="https://images.ulta.com/is/image/Ulta/2209826" TargetMode="External"/><Relationship Id="rId108" Type="http://schemas.openxmlformats.org/officeDocument/2006/relationships/hyperlink" Target="https://images.ulta.com/is/image/Ulta/2244059" TargetMode="External"/><Relationship Id="rId129" Type="http://schemas.openxmlformats.org/officeDocument/2006/relationships/hyperlink" Target="https://images.ulta.com/is/image/Ulta/2507205?$md$" TargetMode="External"/><Relationship Id="rId54" Type="http://schemas.openxmlformats.org/officeDocument/2006/relationships/hyperlink" Target="https://images.ulta.com/is/image/Ulta/2209856" TargetMode="External"/><Relationship Id="rId75" Type="http://schemas.openxmlformats.org/officeDocument/2006/relationships/hyperlink" Target="https://images.ulta.com/is/image/Ulta/2209927" TargetMode="External"/><Relationship Id="rId96" Type="http://schemas.openxmlformats.org/officeDocument/2006/relationships/hyperlink" Target="https://images.ulta.com/is/image/Ulta/2210021" TargetMode="External"/><Relationship Id="rId140" Type="http://schemas.openxmlformats.org/officeDocument/2006/relationships/hyperlink" Target="https://images.ulta.com/is/image/Ulta/2520092" TargetMode="External"/><Relationship Id="rId161" Type="http://schemas.openxmlformats.org/officeDocument/2006/relationships/hyperlink" Target="https://images.ulta.com/is/image/Ulta/2551005" TargetMode="External"/><Relationship Id="rId182" Type="http://schemas.openxmlformats.org/officeDocument/2006/relationships/hyperlink" Target="https://images.ulta.com/is/image/Ulta/2584119" TargetMode="External"/><Relationship Id="rId217" Type="http://schemas.openxmlformats.org/officeDocument/2006/relationships/hyperlink" Target="https://images.ulta.com/is/image/Ulta/2567933" TargetMode="External"/><Relationship Id="rId6" Type="http://schemas.openxmlformats.org/officeDocument/2006/relationships/hyperlink" Target="https://images.ulta.com/is/image/Ulta/2209752" TargetMode="External"/><Relationship Id="rId23" Type="http://schemas.openxmlformats.org/officeDocument/2006/relationships/hyperlink" Target="https://images.ulta.com/is/image/Ulta/2209808" TargetMode="External"/><Relationship Id="rId119" Type="http://schemas.openxmlformats.org/officeDocument/2006/relationships/hyperlink" Target="https://images.ulta.com/is/image/Ulta/2304732" TargetMode="External"/><Relationship Id="rId44" Type="http://schemas.openxmlformats.org/officeDocument/2006/relationships/hyperlink" Target="https://images.ulta.com/is/image/Ulta/2209849" TargetMode="External"/><Relationship Id="rId65" Type="http://schemas.openxmlformats.org/officeDocument/2006/relationships/hyperlink" Target="https://images.ulta.com/is/image/Ulta/2209897" TargetMode="External"/><Relationship Id="rId86" Type="http://schemas.openxmlformats.org/officeDocument/2006/relationships/hyperlink" Target="https://images.ulta.com/is/image/Ulta/2210010" TargetMode="External"/><Relationship Id="rId130" Type="http://schemas.openxmlformats.org/officeDocument/2006/relationships/hyperlink" Target="https://images.ulta.com/is/image/Ulta/2507205?$md$" TargetMode="External"/><Relationship Id="rId151" Type="http://schemas.openxmlformats.org/officeDocument/2006/relationships/hyperlink" Target="https://images.ulta.com/is/image/Ulta/2540828" TargetMode="External"/><Relationship Id="rId172" Type="http://schemas.openxmlformats.org/officeDocument/2006/relationships/hyperlink" Target="https://images.ulta.com/is/image/Ulta/2574032" TargetMode="External"/><Relationship Id="rId193" Type="http://schemas.openxmlformats.org/officeDocument/2006/relationships/hyperlink" Target="https://images.ulta.com/is/image/Ulta/2295741" TargetMode="External"/><Relationship Id="rId207" Type="http://schemas.openxmlformats.org/officeDocument/2006/relationships/hyperlink" Target="https://images.ulta.com/is/image/Ulta/2541814" TargetMode="External"/><Relationship Id="rId228" Type="http://schemas.openxmlformats.org/officeDocument/2006/relationships/hyperlink" Target="https://images.ulta.com/is/image/Ulta/2582023" TargetMode="External"/><Relationship Id="rId13" Type="http://schemas.openxmlformats.org/officeDocument/2006/relationships/hyperlink" Target="https://images.ulta.com/is/image/Ulta/2209796" TargetMode="External"/><Relationship Id="rId109" Type="http://schemas.openxmlformats.org/officeDocument/2006/relationships/hyperlink" Target="https://images.ulta.com/is/image/Ulta/2244060" TargetMode="External"/><Relationship Id="rId34" Type="http://schemas.openxmlformats.org/officeDocument/2006/relationships/hyperlink" Target="https://images.ulta.com/is/image/Ulta/2209826" TargetMode="External"/><Relationship Id="rId55" Type="http://schemas.openxmlformats.org/officeDocument/2006/relationships/hyperlink" Target="https://images.ulta.com/is/image/Ulta/2209861" TargetMode="External"/><Relationship Id="rId76" Type="http://schemas.openxmlformats.org/officeDocument/2006/relationships/hyperlink" Target="https://images.ulta.com/is/image/Ulta/2209927" TargetMode="External"/><Relationship Id="rId97" Type="http://schemas.openxmlformats.org/officeDocument/2006/relationships/hyperlink" Target="https://images.ulta.com/is/image/Ulta/2210031" TargetMode="External"/><Relationship Id="rId120" Type="http://schemas.openxmlformats.org/officeDocument/2006/relationships/hyperlink" Target="https://images.ulta.com/is/image/Ulta/2304732" TargetMode="External"/><Relationship Id="rId141" Type="http://schemas.openxmlformats.org/officeDocument/2006/relationships/hyperlink" Target="https://images.ulta.com/is/image/Ulta/2520093" TargetMode="External"/><Relationship Id="rId7" Type="http://schemas.openxmlformats.org/officeDocument/2006/relationships/hyperlink" Target="https://images.ulta.com/is/image/Ulta/2209754" TargetMode="External"/><Relationship Id="rId162" Type="http://schemas.openxmlformats.org/officeDocument/2006/relationships/hyperlink" Target="https://images.ulta.com/is/image/Ulta/2551005" TargetMode="External"/><Relationship Id="rId183" Type="http://schemas.openxmlformats.org/officeDocument/2006/relationships/hyperlink" Target="https://images.ulta.com/is/image/Ulta/2584120" TargetMode="External"/><Relationship Id="rId218" Type="http://schemas.openxmlformats.org/officeDocument/2006/relationships/hyperlink" Target="https://images.ulta.com/is/image/Ulta/2567933" TargetMode="External"/><Relationship Id="rId24" Type="http://schemas.openxmlformats.org/officeDocument/2006/relationships/hyperlink" Target="https://images.ulta.com/is/image/Ulta/2209808" TargetMode="External"/><Relationship Id="rId45" Type="http://schemas.openxmlformats.org/officeDocument/2006/relationships/hyperlink" Target="https://images.ulta.com/is/image/Ulta/2209852" TargetMode="External"/><Relationship Id="rId66" Type="http://schemas.openxmlformats.org/officeDocument/2006/relationships/hyperlink" Target="https://images.ulta.com/is/image/Ulta/2209897" TargetMode="External"/><Relationship Id="rId87" Type="http://schemas.openxmlformats.org/officeDocument/2006/relationships/hyperlink" Target="https://images.ulta.com/is/image/Ulta/2210013" TargetMode="External"/><Relationship Id="rId110" Type="http://schemas.openxmlformats.org/officeDocument/2006/relationships/hyperlink" Target="https://images.ulta.com/is/image/Ulta/2244060" TargetMode="External"/><Relationship Id="rId131" Type="http://schemas.openxmlformats.org/officeDocument/2006/relationships/hyperlink" Target="https://images.ulta.com/is/image/Ulta/2507213" TargetMode="External"/><Relationship Id="rId152" Type="http://schemas.openxmlformats.org/officeDocument/2006/relationships/hyperlink" Target="https://images.ulta.com/is/image/Ulta/2540828" TargetMode="External"/><Relationship Id="rId173" Type="http://schemas.openxmlformats.org/officeDocument/2006/relationships/hyperlink" Target="https://images.ulta.com/is/image/Ulta/2574033" TargetMode="External"/><Relationship Id="rId194" Type="http://schemas.openxmlformats.org/officeDocument/2006/relationships/hyperlink" Target="https://images.ulta.com/is/image/Ulta/2295741" TargetMode="External"/><Relationship Id="rId208" Type="http://schemas.openxmlformats.org/officeDocument/2006/relationships/hyperlink" Target="https://images.ulta.com/is/image/Ulta/2541814" TargetMode="External"/><Relationship Id="rId14" Type="http://schemas.openxmlformats.org/officeDocument/2006/relationships/hyperlink" Target="https://images.ulta.com/is/image/Ulta/2209796" TargetMode="External"/><Relationship Id="rId35" Type="http://schemas.openxmlformats.org/officeDocument/2006/relationships/hyperlink" Target="https://images.ulta.com/is/image/Ulta/2209844" TargetMode="External"/><Relationship Id="rId56" Type="http://schemas.openxmlformats.org/officeDocument/2006/relationships/hyperlink" Target="https://images.ulta.com/is/image/Ulta/2209861" TargetMode="External"/><Relationship Id="rId77" Type="http://schemas.openxmlformats.org/officeDocument/2006/relationships/hyperlink" Target="https://images.ulta.com/is/image/Ulta/2209929" TargetMode="External"/><Relationship Id="rId100" Type="http://schemas.openxmlformats.org/officeDocument/2006/relationships/hyperlink" Target="https://images.ulta.com/is/image/Ulta/2210461" TargetMode="External"/><Relationship Id="rId8" Type="http://schemas.openxmlformats.org/officeDocument/2006/relationships/hyperlink" Target="https://images.ulta.com/is/image/Ulta/2209754" TargetMode="External"/><Relationship Id="rId98" Type="http://schemas.openxmlformats.org/officeDocument/2006/relationships/hyperlink" Target="https://images.ulta.com/is/image/Ulta/2210031" TargetMode="External"/><Relationship Id="rId121" Type="http://schemas.openxmlformats.org/officeDocument/2006/relationships/hyperlink" Target="https://images.ulta.com/is/image/Ulta/2310199" TargetMode="External"/><Relationship Id="rId142" Type="http://schemas.openxmlformats.org/officeDocument/2006/relationships/hyperlink" Target="https://images.ulta.com/is/image/Ulta/2520093" TargetMode="External"/><Relationship Id="rId163" Type="http://schemas.openxmlformats.org/officeDocument/2006/relationships/hyperlink" Target="https://images.ulta.com/is/image/Ulta/2568276" TargetMode="External"/><Relationship Id="rId184" Type="http://schemas.openxmlformats.org/officeDocument/2006/relationships/hyperlink" Target="https://images.ulta.com/is/image/Ulta/2584120" TargetMode="External"/><Relationship Id="rId219" Type="http://schemas.openxmlformats.org/officeDocument/2006/relationships/hyperlink" Target="https://images.ulta.com/is/image/Ulta/2569407" TargetMode="External"/><Relationship Id="rId3" Type="http://schemas.openxmlformats.org/officeDocument/2006/relationships/hyperlink" Target="https://images.ulta.com/is/image/Ulta/2209751" TargetMode="External"/><Relationship Id="rId214" Type="http://schemas.openxmlformats.org/officeDocument/2006/relationships/hyperlink" Target="https://images.ulta.com/is/image/Ulta/2559067" TargetMode="External"/><Relationship Id="rId25" Type="http://schemas.openxmlformats.org/officeDocument/2006/relationships/hyperlink" Target="https://images.ulta.com/is/image/Ulta/2209809" TargetMode="External"/><Relationship Id="rId46" Type="http://schemas.openxmlformats.org/officeDocument/2006/relationships/hyperlink" Target="https://images.ulta.com/is/image/Ulta/2209852" TargetMode="External"/><Relationship Id="rId67" Type="http://schemas.openxmlformats.org/officeDocument/2006/relationships/hyperlink" Target="https://images.ulta.com/is/image/Ulta/2209899" TargetMode="External"/><Relationship Id="rId116" Type="http://schemas.openxmlformats.org/officeDocument/2006/relationships/hyperlink" Target="https://images.ulta.com/is/image/Ulta/2278151" TargetMode="External"/><Relationship Id="rId137" Type="http://schemas.openxmlformats.org/officeDocument/2006/relationships/hyperlink" Target="https://images.ulta.com/is/image/Ulta/2515878" TargetMode="External"/><Relationship Id="rId158" Type="http://schemas.openxmlformats.org/officeDocument/2006/relationships/hyperlink" Target="https://images.ulta.com/is/image/Ulta/2547970" TargetMode="External"/><Relationship Id="rId20" Type="http://schemas.openxmlformats.org/officeDocument/2006/relationships/hyperlink" Target="https://images.ulta.com/is/image/Ulta/2209805" TargetMode="External"/><Relationship Id="rId41" Type="http://schemas.openxmlformats.org/officeDocument/2006/relationships/hyperlink" Target="https://images.ulta.com/is/image/Ulta/2209847" TargetMode="External"/><Relationship Id="rId62" Type="http://schemas.openxmlformats.org/officeDocument/2006/relationships/hyperlink" Target="https://images.ulta.com/is/image/Ulta/2209895" TargetMode="External"/><Relationship Id="rId83" Type="http://schemas.openxmlformats.org/officeDocument/2006/relationships/hyperlink" Target="https://images.ulta.com/is/image/Ulta/2210009" TargetMode="External"/><Relationship Id="rId88" Type="http://schemas.openxmlformats.org/officeDocument/2006/relationships/hyperlink" Target="https://images.ulta.com/is/image/Ulta/2210013" TargetMode="External"/><Relationship Id="rId111" Type="http://schemas.openxmlformats.org/officeDocument/2006/relationships/hyperlink" Target="https://images.ulta.com/is/image/Ulta/2263617" TargetMode="External"/><Relationship Id="rId132" Type="http://schemas.openxmlformats.org/officeDocument/2006/relationships/hyperlink" Target="https://images.ulta.com/is/image/Ulta/2507213" TargetMode="External"/><Relationship Id="rId153" Type="http://schemas.openxmlformats.org/officeDocument/2006/relationships/hyperlink" Target="https://images.ulta.com/is/image/Ulta/2540829" TargetMode="External"/><Relationship Id="rId174" Type="http://schemas.openxmlformats.org/officeDocument/2006/relationships/hyperlink" Target="https://images.ulta.com/is/image/Ulta/2574033" TargetMode="External"/><Relationship Id="rId179" Type="http://schemas.openxmlformats.org/officeDocument/2006/relationships/hyperlink" Target="https://images.ulta.com/is/image/Ulta/2584118" TargetMode="External"/><Relationship Id="rId195" Type="http://schemas.openxmlformats.org/officeDocument/2006/relationships/hyperlink" Target="https://images.ulta.com/is/image/Ulta/2295745?$md$" TargetMode="External"/><Relationship Id="rId209" Type="http://schemas.openxmlformats.org/officeDocument/2006/relationships/hyperlink" Target="https://images.ulta.com/is/image/Ulta/2549591" TargetMode="External"/><Relationship Id="rId190" Type="http://schemas.openxmlformats.org/officeDocument/2006/relationships/hyperlink" Target="https://images.ulta.com/is/image/Ulta/2584394" TargetMode="External"/><Relationship Id="rId204" Type="http://schemas.openxmlformats.org/officeDocument/2006/relationships/hyperlink" Target="https://images.ulta.com/is/image/Ulta/2303938" TargetMode="External"/><Relationship Id="rId220" Type="http://schemas.openxmlformats.org/officeDocument/2006/relationships/hyperlink" Target="https://images.ulta.com/is/image/Ulta/2569407" TargetMode="External"/><Relationship Id="rId225" Type="http://schemas.openxmlformats.org/officeDocument/2006/relationships/hyperlink" Target="https://images.ulta.com/is/image/Ulta/2577192" TargetMode="External"/><Relationship Id="rId15" Type="http://schemas.openxmlformats.org/officeDocument/2006/relationships/hyperlink" Target="https://images.ulta.com/is/image/Ulta/2209798" TargetMode="External"/><Relationship Id="rId36" Type="http://schemas.openxmlformats.org/officeDocument/2006/relationships/hyperlink" Target="https://images.ulta.com/is/image/Ulta/2209844" TargetMode="External"/><Relationship Id="rId57" Type="http://schemas.openxmlformats.org/officeDocument/2006/relationships/hyperlink" Target="https://images.ulta.com/is/image/Ulta/2209888" TargetMode="External"/><Relationship Id="rId106" Type="http://schemas.openxmlformats.org/officeDocument/2006/relationships/hyperlink" Target="https://images.ulta.com/is/image/Ulta/2221994" TargetMode="External"/><Relationship Id="rId127" Type="http://schemas.openxmlformats.org/officeDocument/2006/relationships/hyperlink" Target="https://images.ulta.com/is/image/Ulta/2507203" TargetMode="External"/><Relationship Id="rId10" Type="http://schemas.openxmlformats.org/officeDocument/2006/relationships/hyperlink" Target="https://images.ulta.com/is/image/Ulta/2209755" TargetMode="External"/><Relationship Id="rId31" Type="http://schemas.openxmlformats.org/officeDocument/2006/relationships/hyperlink" Target="https://images.ulta.com/is/image/Ulta/2209816" TargetMode="External"/><Relationship Id="rId52" Type="http://schemas.openxmlformats.org/officeDocument/2006/relationships/hyperlink" Target="https://images.ulta.com/is/image/Ulta/2209855" TargetMode="External"/><Relationship Id="rId73" Type="http://schemas.openxmlformats.org/officeDocument/2006/relationships/hyperlink" Target="https://images.ulta.com/is/image/Ulta/2209926" TargetMode="External"/><Relationship Id="rId78" Type="http://schemas.openxmlformats.org/officeDocument/2006/relationships/hyperlink" Target="https://images.ulta.com/is/image/Ulta/2209929" TargetMode="External"/><Relationship Id="rId94" Type="http://schemas.openxmlformats.org/officeDocument/2006/relationships/hyperlink" Target="https://images.ulta.com/is/image/Ulta/2210018" TargetMode="External"/><Relationship Id="rId99" Type="http://schemas.openxmlformats.org/officeDocument/2006/relationships/hyperlink" Target="https://images.ulta.com/is/image/Ulta/2210461" TargetMode="External"/><Relationship Id="rId101" Type="http://schemas.openxmlformats.org/officeDocument/2006/relationships/hyperlink" Target="https://images.ulta.com/is/image/Ulta/2210465" TargetMode="External"/><Relationship Id="rId122" Type="http://schemas.openxmlformats.org/officeDocument/2006/relationships/hyperlink" Target="https://images.ulta.com/is/image/Ulta/2310199" TargetMode="External"/><Relationship Id="rId143" Type="http://schemas.openxmlformats.org/officeDocument/2006/relationships/hyperlink" Target="https://images.ulta.com/is/image/Ulta/2523555" TargetMode="External"/><Relationship Id="rId148" Type="http://schemas.openxmlformats.org/officeDocument/2006/relationships/hyperlink" Target="https://images.ulta.com/is/image/Ulta/2535785" TargetMode="External"/><Relationship Id="rId164" Type="http://schemas.openxmlformats.org/officeDocument/2006/relationships/hyperlink" Target="https://images.ulta.com/is/image/Ulta/2568276" TargetMode="External"/><Relationship Id="rId169" Type="http://schemas.openxmlformats.org/officeDocument/2006/relationships/hyperlink" Target="https://images.ulta.com/is/image/Ulta/2574031" TargetMode="External"/><Relationship Id="rId185" Type="http://schemas.openxmlformats.org/officeDocument/2006/relationships/hyperlink" Target="https://images.ulta.com/is/image/Ulta/2584173" TargetMode="External"/><Relationship Id="rId4" Type="http://schemas.openxmlformats.org/officeDocument/2006/relationships/hyperlink" Target="https://images.ulta.com/is/image/Ulta/2209751" TargetMode="External"/><Relationship Id="rId9" Type="http://schemas.openxmlformats.org/officeDocument/2006/relationships/hyperlink" Target="https://images.ulta.com/is/image/Ulta/2209755" TargetMode="External"/><Relationship Id="rId180" Type="http://schemas.openxmlformats.org/officeDocument/2006/relationships/hyperlink" Target="https://images.ulta.com/is/image/Ulta/2584118" TargetMode="External"/><Relationship Id="rId210" Type="http://schemas.openxmlformats.org/officeDocument/2006/relationships/hyperlink" Target="https://images.ulta.com/is/image/Ulta/2549591" TargetMode="External"/><Relationship Id="rId215" Type="http://schemas.openxmlformats.org/officeDocument/2006/relationships/hyperlink" Target="https://images.ulta.com/is/image/Ulta/2559168" TargetMode="External"/><Relationship Id="rId26" Type="http://schemas.openxmlformats.org/officeDocument/2006/relationships/hyperlink" Target="https://images.ulta.com/is/image/Ulta/2209809" TargetMode="External"/><Relationship Id="rId47" Type="http://schemas.openxmlformats.org/officeDocument/2006/relationships/hyperlink" Target="https://images.ulta.com/is/image/Ulta/2209853" TargetMode="External"/><Relationship Id="rId68" Type="http://schemas.openxmlformats.org/officeDocument/2006/relationships/hyperlink" Target="https://images.ulta.com/is/image/Ulta/2209899" TargetMode="External"/><Relationship Id="rId89" Type="http://schemas.openxmlformats.org/officeDocument/2006/relationships/hyperlink" Target="https://images.ulta.com/is/image/Ulta/2210015" TargetMode="External"/><Relationship Id="rId112" Type="http://schemas.openxmlformats.org/officeDocument/2006/relationships/hyperlink" Target="https://images.ulta.com/is/image/Ulta/2263617" TargetMode="External"/><Relationship Id="rId133" Type="http://schemas.openxmlformats.org/officeDocument/2006/relationships/hyperlink" Target="https://images.ulta.com/is/image/Ulta/2507214" TargetMode="External"/><Relationship Id="rId154" Type="http://schemas.openxmlformats.org/officeDocument/2006/relationships/hyperlink" Target="https://images.ulta.com/is/image/Ulta/2540829" TargetMode="External"/><Relationship Id="rId175" Type="http://schemas.openxmlformats.org/officeDocument/2006/relationships/hyperlink" Target="https://images.ulta.com/is/image/Ulta/2580419" TargetMode="External"/><Relationship Id="rId196" Type="http://schemas.openxmlformats.org/officeDocument/2006/relationships/hyperlink" Target="https://images.ulta.com/is/image/Ulta/2295745?$md$" TargetMode="External"/><Relationship Id="rId200" Type="http://schemas.openxmlformats.org/officeDocument/2006/relationships/hyperlink" Target="https://www.u-buy.com.tw/productimg/?image=aHR0cHM6Ly9tLm1lZGlhLWFtYXpvbi5jb20vaW1hZ2VzL0kvNjErQ0l2eUJBaEwuX1NMMTUwMF8uanBn.jpg" TargetMode="External"/><Relationship Id="rId16" Type="http://schemas.openxmlformats.org/officeDocument/2006/relationships/hyperlink" Target="https://images.ulta.com/is/image/Ulta/2209798" TargetMode="External"/><Relationship Id="rId221" Type="http://schemas.openxmlformats.org/officeDocument/2006/relationships/hyperlink" Target="https://images.ulta.com/is/image/Ulta/2571159" TargetMode="External"/><Relationship Id="rId37" Type="http://schemas.openxmlformats.org/officeDocument/2006/relationships/hyperlink" Target="https://images.ulta.com/is/image/Ulta/2209845" TargetMode="External"/><Relationship Id="rId58" Type="http://schemas.openxmlformats.org/officeDocument/2006/relationships/hyperlink" Target="https://images.ulta.com/is/image/Ulta/2209888" TargetMode="External"/><Relationship Id="rId79" Type="http://schemas.openxmlformats.org/officeDocument/2006/relationships/hyperlink" Target="https://images.ulta.com/is/image/Ulta/2209933" TargetMode="External"/><Relationship Id="rId102" Type="http://schemas.openxmlformats.org/officeDocument/2006/relationships/hyperlink" Target="https://images.ulta.com/is/image/Ulta/2210465" TargetMode="External"/><Relationship Id="rId123" Type="http://schemas.openxmlformats.org/officeDocument/2006/relationships/hyperlink" Target="https://images.ulta.com/is/image/Ulta/2504797" TargetMode="External"/><Relationship Id="rId144" Type="http://schemas.openxmlformats.org/officeDocument/2006/relationships/hyperlink" Target="https://images.ulta.com/is/image/Ulta/2523555" TargetMode="External"/><Relationship Id="rId90" Type="http://schemas.openxmlformats.org/officeDocument/2006/relationships/hyperlink" Target="https://images.ulta.com/is/image/Ulta/2210015" TargetMode="External"/><Relationship Id="rId165" Type="http://schemas.openxmlformats.org/officeDocument/2006/relationships/hyperlink" Target="https://images.ulta.com/is/image/Ulta/2568277" TargetMode="External"/><Relationship Id="rId186" Type="http://schemas.openxmlformats.org/officeDocument/2006/relationships/hyperlink" Target="https://images.ulta.com/is/image/Ulta/2584173" TargetMode="External"/><Relationship Id="rId211" Type="http://schemas.openxmlformats.org/officeDocument/2006/relationships/hyperlink" Target="https://images.ulta.com/is/image/Ulta/2556757" TargetMode="External"/><Relationship Id="rId27" Type="http://schemas.openxmlformats.org/officeDocument/2006/relationships/hyperlink" Target="https://images.ulta.com/is/image/Ulta/2209814" TargetMode="External"/><Relationship Id="rId48" Type="http://schemas.openxmlformats.org/officeDocument/2006/relationships/hyperlink" Target="https://images.ulta.com/is/image/Ulta/2209853" TargetMode="External"/><Relationship Id="rId69" Type="http://schemas.openxmlformats.org/officeDocument/2006/relationships/hyperlink" Target="https://images.ulta.com/is/image/Ulta/2209900" TargetMode="External"/><Relationship Id="rId113" Type="http://schemas.openxmlformats.org/officeDocument/2006/relationships/hyperlink" Target="https://images.ulta.com/is/image/Ulta/2278150" TargetMode="External"/><Relationship Id="rId134" Type="http://schemas.openxmlformats.org/officeDocument/2006/relationships/hyperlink" Target="https://images.ulta.com/is/image/Ulta/2507214" TargetMode="External"/><Relationship Id="rId80" Type="http://schemas.openxmlformats.org/officeDocument/2006/relationships/hyperlink" Target="https://images.ulta.com/is/image/Ulta/2209933" TargetMode="External"/><Relationship Id="rId155" Type="http://schemas.openxmlformats.org/officeDocument/2006/relationships/hyperlink" Target="https://images.ulta.com/is/image/Ulta/2545358" TargetMode="External"/><Relationship Id="rId176" Type="http://schemas.openxmlformats.org/officeDocument/2006/relationships/hyperlink" Target="https://images.ulta.com/is/image/Ulta/2580419" TargetMode="External"/><Relationship Id="rId197" Type="http://schemas.openxmlformats.org/officeDocument/2006/relationships/hyperlink" Target="https://images.ulta.com/is/image/Ulta/2295764" TargetMode="External"/><Relationship Id="rId201" Type="http://schemas.openxmlformats.org/officeDocument/2006/relationships/hyperlink" Target="https://images.ulta.com/is/image/Ulta/2295774" TargetMode="External"/><Relationship Id="rId222" Type="http://schemas.openxmlformats.org/officeDocument/2006/relationships/hyperlink" Target="https://images.ulta.com/is/image/Ulta/2571159" TargetMode="External"/><Relationship Id="rId17" Type="http://schemas.openxmlformats.org/officeDocument/2006/relationships/hyperlink" Target="https://images.ulta.com/is/image/Ulta/2209804" TargetMode="External"/><Relationship Id="rId38" Type="http://schemas.openxmlformats.org/officeDocument/2006/relationships/hyperlink" Target="https://images.ulta.com/is/image/Ulta/2209845" TargetMode="External"/><Relationship Id="rId59" Type="http://schemas.openxmlformats.org/officeDocument/2006/relationships/hyperlink" Target="https://images.ulta.com/is/image/Ulta/2209893" TargetMode="External"/><Relationship Id="rId103" Type="http://schemas.openxmlformats.org/officeDocument/2006/relationships/hyperlink" Target="https://images.ulta.com/is/image/Ulta/2220943" TargetMode="External"/><Relationship Id="rId124" Type="http://schemas.openxmlformats.org/officeDocument/2006/relationships/hyperlink" Target="https://images.ulta.com/is/image/Ulta/2504797" TargetMode="External"/><Relationship Id="rId70" Type="http://schemas.openxmlformats.org/officeDocument/2006/relationships/hyperlink" Target="https://images.ulta.com/is/image/Ulta/2209900" TargetMode="External"/><Relationship Id="rId91" Type="http://schemas.openxmlformats.org/officeDocument/2006/relationships/hyperlink" Target="https://images.ulta.com/is/image/Ulta/2210016" TargetMode="External"/><Relationship Id="rId145" Type="http://schemas.openxmlformats.org/officeDocument/2006/relationships/hyperlink" Target="https://images.ulta.com/is/image/Ulta/2523667" TargetMode="External"/><Relationship Id="rId166" Type="http://schemas.openxmlformats.org/officeDocument/2006/relationships/hyperlink" Target="https://images.ulta.com/is/image/Ulta/2568277" TargetMode="External"/><Relationship Id="rId187" Type="http://schemas.openxmlformats.org/officeDocument/2006/relationships/hyperlink" Target="https://images.ulta.com/is/image/Ulta/2584174" TargetMode="External"/><Relationship Id="rId1" Type="http://schemas.openxmlformats.org/officeDocument/2006/relationships/hyperlink" Target="https://images.ulta.com/is/image/Ulta/2209750" TargetMode="External"/><Relationship Id="rId212" Type="http://schemas.openxmlformats.org/officeDocument/2006/relationships/hyperlink" Target="https://images.ulta.com/is/image/Ulta/2556757" TargetMode="External"/><Relationship Id="rId28" Type="http://schemas.openxmlformats.org/officeDocument/2006/relationships/hyperlink" Target="https://images.ulta.com/is/image/Ulta/2209814" TargetMode="External"/><Relationship Id="rId49" Type="http://schemas.openxmlformats.org/officeDocument/2006/relationships/hyperlink" Target="https://images.ulta.com/is/image/Ulta/2209854" TargetMode="External"/><Relationship Id="rId114" Type="http://schemas.openxmlformats.org/officeDocument/2006/relationships/hyperlink" Target="https://images.ulta.com/is/image/Ulta/2278150" TargetMode="External"/><Relationship Id="rId60" Type="http://schemas.openxmlformats.org/officeDocument/2006/relationships/hyperlink" Target="https://images.ulta.com/is/image/Ulta/2209893" TargetMode="External"/><Relationship Id="rId81" Type="http://schemas.openxmlformats.org/officeDocument/2006/relationships/hyperlink" Target="https://images.ulta.com/is/image/Ulta/2209938" TargetMode="External"/><Relationship Id="rId135" Type="http://schemas.openxmlformats.org/officeDocument/2006/relationships/hyperlink" Target="https://images.ulta.com/is/image/Ulta/2507285" TargetMode="External"/><Relationship Id="rId156" Type="http://schemas.openxmlformats.org/officeDocument/2006/relationships/hyperlink" Target="https://images.ulta.com/is/image/Ulta/2545358" TargetMode="External"/><Relationship Id="rId177" Type="http://schemas.openxmlformats.org/officeDocument/2006/relationships/hyperlink" Target="https://images.ulta.com/is/image/Ulta/2580420" TargetMode="External"/><Relationship Id="rId198" Type="http://schemas.openxmlformats.org/officeDocument/2006/relationships/hyperlink" Target="https://images.ulta.com/is/image/Ulta/2295764" TargetMode="External"/><Relationship Id="rId202" Type="http://schemas.openxmlformats.org/officeDocument/2006/relationships/hyperlink" Target="https://images.ulta.com/is/image/Ulta/2295774" TargetMode="External"/><Relationship Id="rId223" Type="http://schemas.openxmlformats.org/officeDocument/2006/relationships/hyperlink" Target="https://images.ulta.com/is/image/Ulta/2572659" TargetMode="External"/><Relationship Id="rId18" Type="http://schemas.openxmlformats.org/officeDocument/2006/relationships/hyperlink" Target="https://images.ulta.com/is/image/Ulta/2209804" TargetMode="External"/><Relationship Id="rId39" Type="http://schemas.openxmlformats.org/officeDocument/2006/relationships/hyperlink" Target="https://images.ulta.com/is/image/Ulta/2209846" TargetMode="External"/><Relationship Id="rId50" Type="http://schemas.openxmlformats.org/officeDocument/2006/relationships/hyperlink" Target="https://images.ulta.com/is/image/Ulta/2209854" TargetMode="External"/><Relationship Id="rId104" Type="http://schemas.openxmlformats.org/officeDocument/2006/relationships/hyperlink" Target="https://images.ulta.com/is/image/Ulta/2220943" TargetMode="External"/><Relationship Id="rId125" Type="http://schemas.openxmlformats.org/officeDocument/2006/relationships/hyperlink" Target="https://images.ulta.com/is/image/Ulta/2504798" TargetMode="External"/><Relationship Id="rId146" Type="http://schemas.openxmlformats.org/officeDocument/2006/relationships/hyperlink" Target="https://images.ulta.com/is/image/Ulta/2523667" TargetMode="External"/><Relationship Id="rId167" Type="http://schemas.openxmlformats.org/officeDocument/2006/relationships/hyperlink" Target="https://images.ulta.com/is/image/Ulta/2568906" TargetMode="External"/><Relationship Id="rId188" Type="http://schemas.openxmlformats.org/officeDocument/2006/relationships/hyperlink" Target="https://images.ulta.com/is/image/Ulta/2584174" TargetMode="External"/><Relationship Id="rId71" Type="http://schemas.openxmlformats.org/officeDocument/2006/relationships/hyperlink" Target="https://images.ulta.com/is/image/Ulta/2209901" TargetMode="External"/><Relationship Id="rId92" Type="http://schemas.openxmlformats.org/officeDocument/2006/relationships/hyperlink" Target="https://images.ulta.com/is/image/Ulta/2210016" TargetMode="External"/><Relationship Id="rId213" Type="http://schemas.openxmlformats.org/officeDocument/2006/relationships/hyperlink" Target="https://images.ulta.com/is/image/Ulta/2559067" TargetMode="External"/><Relationship Id="rId2" Type="http://schemas.openxmlformats.org/officeDocument/2006/relationships/hyperlink" Target="https://images.ulta.com/is/image/Ulta/2209750" TargetMode="External"/><Relationship Id="rId29" Type="http://schemas.openxmlformats.org/officeDocument/2006/relationships/hyperlink" Target="https://images.ulta.com/is/image/Ulta/2209815" TargetMode="External"/><Relationship Id="rId40" Type="http://schemas.openxmlformats.org/officeDocument/2006/relationships/hyperlink" Target="https://images.ulta.com/is/image/Ulta/2209846" TargetMode="External"/><Relationship Id="rId115" Type="http://schemas.openxmlformats.org/officeDocument/2006/relationships/hyperlink" Target="https://images.ulta.com/is/image/Ulta/2278151" TargetMode="External"/><Relationship Id="rId136" Type="http://schemas.openxmlformats.org/officeDocument/2006/relationships/hyperlink" Target="https://images.ulta.com/is/image/Ulta/2507285" TargetMode="External"/><Relationship Id="rId157" Type="http://schemas.openxmlformats.org/officeDocument/2006/relationships/hyperlink" Target="https://images.ulta.com/is/image/Ulta/2547970" TargetMode="External"/><Relationship Id="rId178" Type="http://schemas.openxmlformats.org/officeDocument/2006/relationships/hyperlink" Target="https://images.ulta.com/is/image/Ulta/2580420" TargetMode="External"/><Relationship Id="rId61" Type="http://schemas.openxmlformats.org/officeDocument/2006/relationships/hyperlink" Target="https://images.ulta.com/is/image/Ulta/2209895" TargetMode="External"/><Relationship Id="rId82" Type="http://schemas.openxmlformats.org/officeDocument/2006/relationships/hyperlink" Target="https://images.ulta.com/is/image/Ulta/2209938" TargetMode="External"/><Relationship Id="rId199" Type="http://schemas.openxmlformats.org/officeDocument/2006/relationships/hyperlink" Target="https://images.ulta.com/is/image/Ulta/2295764" TargetMode="External"/><Relationship Id="rId203" Type="http://schemas.openxmlformats.org/officeDocument/2006/relationships/hyperlink" Target="https://images.ulta.com/is/image/Ulta/2303938" TargetMode="External"/><Relationship Id="rId19" Type="http://schemas.openxmlformats.org/officeDocument/2006/relationships/hyperlink" Target="https://images.ulta.com/is/image/Ulta/2209805" TargetMode="External"/><Relationship Id="rId224" Type="http://schemas.openxmlformats.org/officeDocument/2006/relationships/hyperlink" Target="https://images.ulta.com/is/image/Ulta/2572659" TargetMode="External"/><Relationship Id="rId30" Type="http://schemas.openxmlformats.org/officeDocument/2006/relationships/hyperlink" Target="https://images.ulta.com/is/image/Ulta/2209815" TargetMode="External"/><Relationship Id="rId105" Type="http://schemas.openxmlformats.org/officeDocument/2006/relationships/hyperlink" Target="https://images.ulta.com/is/image/Ulta/2221994" TargetMode="External"/><Relationship Id="rId126" Type="http://schemas.openxmlformats.org/officeDocument/2006/relationships/hyperlink" Target="https://images.ulta.com/is/image/Ulta/2504798" TargetMode="External"/><Relationship Id="rId147" Type="http://schemas.openxmlformats.org/officeDocument/2006/relationships/hyperlink" Target="https://images.ulta.com/is/image/Ulta/2535785" TargetMode="External"/><Relationship Id="rId168" Type="http://schemas.openxmlformats.org/officeDocument/2006/relationships/hyperlink" Target="https://images.ulta.com/is/image/Ulta/2568906" TargetMode="External"/><Relationship Id="rId51" Type="http://schemas.openxmlformats.org/officeDocument/2006/relationships/hyperlink" Target="https://images.ulta.com/is/image/Ulta/2209855" TargetMode="External"/><Relationship Id="rId72" Type="http://schemas.openxmlformats.org/officeDocument/2006/relationships/hyperlink" Target="https://images.ulta.com/is/image/Ulta/2209901" TargetMode="External"/><Relationship Id="rId93" Type="http://schemas.openxmlformats.org/officeDocument/2006/relationships/hyperlink" Target="https://images.ulta.com/is/image/Ulta/2210018" TargetMode="External"/><Relationship Id="rId189" Type="http://schemas.openxmlformats.org/officeDocument/2006/relationships/hyperlink" Target="https://images.ulta.com/is/image/Ulta/25843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196"/>
  <sheetViews>
    <sheetView tabSelected="1" workbookViewId="0">
      <pane ySplit="1" topLeftCell="A32" activePane="bottomLeft" state="frozen"/>
      <selection pane="bottomLeft" activeCell="C56" sqref="C56"/>
    </sheetView>
  </sheetViews>
  <sheetFormatPr defaultColWidth="14.42578125" defaultRowHeight="15.75" customHeight="1" x14ac:dyDescent="0.2"/>
  <cols>
    <col min="1" max="1" width="31.28515625" customWidth="1"/>
    <col min="3" max="3" width="9.7109375" customWidth="1"/>
    <col min="4" max="4" width="25.42578125" customWidth="1"/>
    <col min="5" max="5" width="16" customWidth="1"/>
    <col min="6" max="6" width="62.5703125" hidden="1" customWidth="1"/>
    <col min="7" max="17" width="14.42578125" hidden="1"/>
    <col min="19" max="19" width="20.42578125" hidden="1" customWidth="1"/>
    <col min="20" max="22" width="14.42578125" hidden="1"/>
    <col min="25" max="26" width="14.42578125" hidden="1"/>
    <col min="32" max="32" width="45.5703125" customWidth="1"/>
    <col min="33" max="33" width="41.7109375" customWidth="1"/>
  </cols>
  <sheetData>
    <row r="1" spans="1:52" ht="12.75" x14ac:dyDescent="0.2">
      <c r="A1" s="1" t="s">
        <v>393</v>
      </c>
      <c r="B1" s="2" t="s">
        <v>22</v>
      </c>
      <c r="C1" s="2" t="s">
        <v>394</v>
      </c>
      <c r="D1" s="1" t="s">
        <v>395</v>
      </c>
      <c r="E1" s="1" t="s">
        <v>396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3" t="s">
        <v>11</v>
      </c>
      <c r="R1" s="4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5" t="s">
        <v>17</v>
      </c>
      <c r="X1" s="2" t="s">
        <v>18</v>
      </c>
      <c r="Y1" s="2" t="s">
        <v>19</v>
      </c>
      <c r="Z1" s="2" t="s">
        <v>20</v>
      </c>
      <c r="AA1" s="6" t="s">
        <v>21</v>
      </c>
      <c r="AB1" s="2" t="s">
        <v>23</v>
      </c>
      <c r="AC1" s="2"/>
      <c r="AD1" s="7"/>
      <c r="AE1" s="8" t="s">
        <v>24</v>
      </c>
      <c r="AF1" s="8" t="s">
        <v>25</v>
      </c>
      <c r="AG1" s="8" t="s">
        <v>26</v>
      </c>
      <c r="AH1" s="8" t="s">
        <v>27</v>
      </c>
      <c r="AI1" s="8" t="s">
        <v>28</v>
      </c>
      <c r="AJ1" s="8" t="s">
        <v>29</v>
      </c>
      <c r="AK1" s="8" t="s">
        <v>30</v>
      </c>
      <c r="AL1" s="8" t="s">
        <v>31</v>
      </c>
      <c r="AM1" s="8" t="s">
        <v>32</v>
      </c>
      <c r="AN1" s="8" t="s">
        <v>33</v>
      </c>
      <c r="AO1" s="8" t="s">
        <v>34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8" t="s">
        <v>41</v>
      </c>
      <c r="AW1" s="8" t="s">
        <v>42</v>
      </c>
      <c r="AX1" s="9" t="s">
        <v>43</v>
      </c>
      <c r="AY1" s="10" t="s">
        <v>15</v>
      </c>
      <c r="AZ1" s="8"/>
    </row>
    <row r="2" spans="1:52" ht="15.75" customHeight="1" x14ac:dyDescent="0.25">
      <c r="A2" s="11" t="s">
        <v>44</v>
      </c>
      <c r="B2" s="18" t="s">
        <v>50</v>
      </c>
      <c r="C2" s="12">
        <v>200</v>
      </c>
      <c r="D2" s="11" t="s">
        <v>45</v>
      </c>
      <c r="E2" s="11" t="s">
        <v>397</v>
      </c>
      <c r="F2" s="12" t="str">
        <f>"Origins of Country: United States
Size: "&amp;R2&amp;" 
Lead Time: 7-14 days (pre-order)
UPC/EAN: "&amp;AA2&amp;" 
***UPC/EAN is for reference only***"</f>
        <v>Origins of Country: United States
Size:  
Lead Time: 7-14 days (pre-order)
UPC/EAN:  
***UPC/EAN is for reference only***</v>
      </c>
      <c r="G2" s="12" t="s">
        <v>46</v>
      </c>
      <c r="I2" s="13" t="s">
        <v>47</v>
      </c>
      <c r="J2" s="14" t="b">
        <v>0</v>
      </c>
      <c r="K2" s="15"/>
      <c r="L2" s="15"/>
      <c r="Q2" s="16">
        <v>2209750</v>
      </c>
      <c r="S2" s="17" t="str">
        <f t="shared" ref="S2:S49" si="0">E2&amp;" | Carsha Global Trading"</f>
        <v>default category | Carsha Global Trading</v>
      </c>
      <c r="T2" s="2">
        <v>0</v>
      </c>
      <c r="U2" s="2" t="s">
        <v>48</v>
      </c>
      <c r="V2" s="2" t="s">
        <v>49</v>
      </c>
      <c r="Y2" s="2" t="b">
        <v>1</v>
      </c>
      <c r="Z2" s="2" t="b">
        <v>1</v>
      </c>
      <c r="AB2" s="12">
        <v>1</v>
      </c>
      <c r="AF2" s="17" t="str">
        <f>E2&amp;" | Carsha Global Trading"</f>
        <v>default category | Carsha Global Trading</v>
      </c>
      <c r="AG2" s="17" t="str">
        <f t="shared" ref="AG2:AG96" si="1">"Retail or Wholesale Mario Badescu at Carsha."</f>
        <v>Retail or Wholesale Mario Badescu at Carsha.</v>
      </c>
      <c r="AH2" s="11">
        <v>473</v>
      </c>
      <c r="AV2" s="19" t="s">
        <v>51</v>
      </c>
      <c r="AX2" s="8" t="s">
        <v>52</v>
      </c>
      <c r="AY2" s="9" t="s">
        <v>48</v>
      </c>
    </row>
    <row r="3" spans="1:52" ht="15.75" customHeight="1" x14ac:dyDescent="0.25">
      <c r="A3" s="11" t="s">
        <v>53</v>
      </c>
      <c r="B3" s="18" t="s">
        <v>55</v>
      </c>
      <c r="C3" s="12">
        <v>280</v>
      </c>
      <c r="D3" s="11" t="s">
        <v>54</v>
      </c>
      <c r="E3" s="11" t="s">
        <v>397</v>
      </c>
      <c r="F3" s="12" t="str">
        <f>"Origins of Country: United States
Size: "&amp;R3&amp;" 
Lead Time: 7-14 days (pre-order)
UPC/EAN: "&amp;AA3&amp;" 
***UPC/EAN is for reference only***"</f>
        <v>Origins of Country: United States
Size:  
Lead Time: 7-14 days (pre-order)
UPC/EAN:  
***UPC/EAN is for reference only***</v>
      </c>
      <c r="G3" s="12" t="s">
        <v>46</v>
      </c>
      <c r="I3" s="13" t="s">
        <v>47</v>
      </c>
      <c r="J3" s="14" t="b">
        <v>0</v>
      </c>
      <c r="K3" s="15"/>
      <c r="L3" s="15"/>
      <c r="Q3" s="16">
        <v>2209751</v>
      </c>
      <c r="S3" s="17" t="str">
        <f t="shared" si="0"/>
        <v>default category | Carsha Global Trading</v>
      </c>
      <c r="T3" s="2">
        <v>0</v>
      </c>
      <c r="U3" s="2" t="s">
        <v>48</v>
      </c>
      <c r="V3" s="2" t="s">
        <v>49</v>
      </c>
      <c r="Y3" s="2" t="b">
        <v>1</v>
      </c>
      <c r="Z3" s="2" t="b">
        <v>1</v>
      </c>
      <c r="AB3" s="12">
        <v>1</v>
      </c>
      <c r="AF3" s="17" t="str">
        <f>E3&amp;" | Carsha Global Trading"</f>
        <v>default category | Carsha Global Trading</v>
      </c>
      <c r="AG3" s="17" t="str">
        <f t="shared" si="1"/>
        <v>Retail or Wholesale Mario Badescu at Carsha.</v>
      </c>
      <c r="AH3" s="11">
        <v>473</v>
      </c>
      <c r="AV3" s="19" t="s">
        <v>51</v>
      </c>
      <c r="AX3" s="8" t="s">
        <v>52</v>
      </c>
      <c r="AY3" s="9" t="s">
        <v>48</v>
      </c>
    </row>
    <row r="4" spans="1:52" ht="15.75" customHeight="1" x14ac:dyDescent="0.25">
      <c r="A4" s="11" t="s">
        <v>56</v>
      </c>
      <c r="B4" s="18" t="s">
        <v>58</v>
      </c>
      <c r="C4" s="12">
        <v>176</v>
      </c>
      <c r="D4" s="11" t="s">
        <v>57</v>
      </c>
      <c r="E4" s="11" t="s">
        <v>397</v>
      </c>
      <c r="F4" s="12" t="str">
        <f>"Origins of Country: United States
Size: "&amp;R4&amp;" 
Lead Time: 7-14 days (pre-order)
UPC/EAN: "&amp;AA4&amp;" 
***UPC/EAN is for reference only***"</f>
        <v>Origins of Country: United States
Size:  
Lead Time: 7-14 days (pre-order)
UPC/EAN:  
***UPC/EAN is for reference only***</v>
      </c>
      <c r="G4" s="12" t="s">
        <v>46</v>
      </c>
      <c r="I4" s="13" t="s">
        <v>47</v>
      </c>
      <c r="J4" s="14" t="b">
        <v>0</v>
      </c>
      <c r="K4" s="15"/>
      <c r="L4" s="15"/>
      <c r="Q4" s="16">
        <v>2209752</v>
      </c>
      <c r="S4" s="17" t="str">
        <f t="shared" si="0"/>
        <v>default category | Carsha Global Trading</v>
      </c>
      <c r="T4" s="2">
        <v>0</v>
      </c>
      <c r="U4" s="2" t="s">
        <v>48</v>
      </c>
      <c r="V4" s="2" t="s">
        <v>49</v>
      </c>
      <c r="Y4" s="2" t="b">
        <v>1</v>
      </c>
      <c r="Z4" s="2" t="b">
        <v>1</v>
      </c>
      <c r="AB4" s="12">
        <v>1</v>
      </c>
      <c r="AF4" s="17" t="str">
        <f>E4&amp;" | Carsha Global Trading"</f>
        <v>default category | Carsha Global Trading</v>
      </c>
      <c r="AG4" s="17" t="str">
        <f t="shared" si="1"/>
        <v>Retail or Wholesale Mario Badescu at Carsha.</v>
      </c>
      <c r="AH4" s="11">
        <v>473</v>
      </c>
      <c r="AV4" s="19" t="s">
        <v>51</v>
      </c>
      <c r="AX4" s="8" t="s">
        <v>52</v>
      </c>
      <c r="AY4" s="9" t="s">
        <v>48</v>
      </c>
    </row>
    <row r="5" spans="1:52" ht="15.75" customHeight="1" x14ac:dyDescent="0.25">
      <c r="A5" s="11" t="s">
        <v>59</v>
      </c>
      <c r="B5" s="18" t="s">
        <v>61</v>
      </c>
      <c r="C5" s="12">
        <v>144</v>
      </c>
      <c r="D5" s="11" t="s">
        <v>60</v>
      </c>
      <c r="E5" s="11" t="s">
        <v>397</v>
      </c>
      <c r="F5" s="12" t="str">
        <f>"Origins of Country: United States
Size: "&amp;R5&amp;" 
Lead Time: 7-14 days (pre-order)
UPC/EAN: "&amp;AA5&amp;" 
***UPC/EAN is for reference only***"</f>
        <v>Origins of Country: United States
Size:  
Lead Time: 7-14 days (pre-order)
UPC/EAN:  
***UPC/EAN is for reference only***</v>
      </c>
      <c r="G5" s="12" t="s">
        <v>46</v>
      </c>
      <c r="I5" s="13" t="s">
        <v>47</v>
      </c>
      <c r="J5" s="14" t="b">
        <v>0</v>
      </c>
      <c r="K5" s="15"/>
      <c r="L5" s="15"/>
      <c r="Q5" s="16">
        <v>2209754</v>
      </c>
      <c r="S5" s="17" t="str">
        <f t="shared" si="0"/>
        <v>default category | Carsha Global Trading</v>
      </c>
      <c r="T5" s="2">
        <v>0</v>
      </c>
      <c r="U5" s="2" t="s">
        <v>48</v>
      </c>
      <c r="V5" s="2" t="s">
        <v>49</v>
      </c>
      <c r="Y5" s="2" t="b">
        <v>1</v>
      </c>
      <c r="Z5" s="2" t="b">
        <v>1</v>
      </c>
      <c r="AB5" s="12">
        <v>1</v>
      </c>
      <c r="AF5" s="17" t="str">
        <f>E5&amp;" | Carsha Global Trading"</f>
        <v>default category | Carsha Global Trading</v>
      </c>
      <c r="AG5" s="17" t="str">
        <f t="shared" si="1"/>
        <v>Retail or Wholesale Mario Badescu at Carsha.</v>
      </c>
      <c r="AH5" s="11">
        <v>473</v>
      </c>
      <c r="AV5" s="19" t="s">
        <v>51</v>
      </c>
      <c r="AX5" s="8" t="s">
        <v>52</v>
      </c>
      <c r="AY5" s="9" t="s">
        <v>48</v>
      </c>
    </row>
    <row r="6" spans="1:52" ht="15.75" customHeight="1" x14ac:dyDescent="0.25">
      <c r="A6" s="11" t="s">
        <v>62</v>
      </c>
      <c r="B6" s="18" t="s">
        <v>64</v>
      </c>
      <c r="C6" s="12">
        <v>144</v>
      </c>
      <c r="D6" s="11" t="s">
        <v>63</v>
      </c>
      <c r="E6" s="11" t="s">
        <v>397</v>
      </c>
      <c r="F6" s="12" t="str">
        <f>"Origins of Country: United States
Size: "&amp;R6&amp;" 
Lead Time: 7-14 days (pre-order)
UPC/EAN: "&amp;AA6&amp;" 
***UPC/EAN is for reference only***"</f>
        <v>Origins of Country: United States
Size:  
Lead Time: 7-14 days (pre-order)
UPC/EAN:  
***UPC/EAN is for reference only***</v>
      </c>
      <c r="G6" s="12" t="s">
        <v>46</v>
      </c>
      <c r="I6" s="13" t="s">
        <v>47</v>
      </c>
      <c r="J6" s="14" t="b">
        <v>0</v>
      </c>
      <c r="K6" s="15"/>
      <c r="L6" s="15"/>
      <c r="Q6" s="16">
        <v>2209755</v>
      </c>
      <c r="S6" s="17" t="str">
        <f t="shared" si="0"/>
        <v>default category | Carsha Global Trading</v>
      </c>
      <c r="T6" s="2">
        <v>0</v>
      </c>
      <c r="U6" s="2" t="s">
        <v>48</v>
      </c>
      <c r="V6" s="2" t="s">
        <v>49</v>
      </c>
      <c r="Y6" s="2" t="b">
        <v>1</v>
      </c>
      <c r="Z6" s="2" t="b">
        <v>1</v>
      </c>
      <c r="AB6" s="12">
        <v>1</v>
      </c>
      <c r="AF6" s="17" t="str">
        <f>E6&amp;" | Carsha Global Trading"</f>
        <v>default category | Carsha Global Trading</v>
      </c>
      <c r="AG6" s="17" t="str">
        <f t="shared" si="1"/>
        <v>Retail or Wholesale Mario Badescu at Carsha.</v>
      </c>
      <c r="AH6" s="11">
        <v>473</v>
      </c>
      <c r="AV6" s="19" t="s">
        <v>51</v>
      </c>
      <c r="AX6" s="8" t="s">
        <v>52</v>
      </c>
      <c r="AY6" s="9" t="s">
        <v>48</v>
      </c>
    </row>
    <row r="7" spans="1:52" ht="15.75" customHeight="1" x14ac:dyDescent="0.25">
      <c r="A7" s="11" t="s">
        <v>65</v>
      </c>
      <c r="B7" s="18" t="s">
        <v>67</v>
      </c>
      <c r="C7" s="12">
        <v>368</v>
      </c>
      <c r="D7" s="11" t="s">
        <v>66</v>
      </c>
      <c r="E7" s="11" t="s">
        <v>397</v>
      </c>
      <c r="F7" s="12" t="str">
        <f>"Origins of Country: United States
Size: "&amp;R7&amp;" 
Lead Time: 7-14 days (pre-order)
UPC/EAN: "&amp;AA7&amp;" 
***UPC/EAN is for reference only***"</f>
        <v>Origins of Country: United States
Size:  
Lead Time: 7-14 days (pre-order)
UPC/EAN:  
***UPC/EAN is for reference only***</v>
      </c>
      <c r="G7" s="12" t="s">
        <v>46</v>
      </c>
      <c r="I7" s="13" t="s">
        <v>47</v>
      </c>
      <c r="J7" s="14" t="b">
        <v>0</v>
      </c>
      <c r="K7" s="15"/>
      <c r="L7" s="15"/>
      <c r="Q7" s="16">
        <v>2209794</v>
      </c>
      <c r="S7" s="17" t="str">
        <f t="shared" si="0"/>
        <v>default category | Carsha Global Trading</v>
      </c>
      <c r="T7" s="2">
        <v>0</v>
      </c>
      <c r="U7" s="2" t="s">
        <v>48</v>
      </c>
      <c r="V7" s="2" t="s">
        <v>49</v>
      </c>
      <c r="Y7" s="2" t="b">
        <v>1</v>
      </c>
      <c r="Z7" s="2" t="b">
        <v>1</v>
      </c>
      <c r="AB7" s="12">
        <v>1</v>
      </c>
      <c r="AF7" s="17" t="str">
        <f>E7&amp;" | Carsha Global Trading"</f>
        <v>default category | Carsha Global Trading</v>
      </c>
      <c r="AG7" s="17" t="str">
        <f t="shared" si="1"/>
        <v>Retail or Wholesale Mario Badescu at Carsha.</v>
      </c>
      <c r="AH7" s="11">
        <v>473</v>
      </c>
      <c r="AV7" s="19" t="s">
        <v>51</v>
      </c>
      <c r="AX7" s="8" t="s">
        <v>52</v>
      </c>
      <c r="AY7" s="9" t="s">
        <v>48</v>
      </c>
    </row>
    <row r="8" spans="1:52" ht="15.75" customHeight="1" x14ac:dyDescent="0.25">
      <c r="A8" s="11" t="s">
        <v>68</v>
      </c>
      <c r="B8" s="18" t="s">
        <v>70</v>
      </c>
      <c r="C8" s="12">
        <v>160</v>
      </c>
      <c r="D8" s="11" t="s">
        <v>69</v>
      </c>
      <c r="E8" s="11" t="s">
        <v>397</v>
      </c>
      <c r="F8" s="12" t="str">
        <f>"Origins of Country: United States
Size: "&amp;R8&amp;" 
Lead Time: 7-14 days (pre-order)
UPC/EAN: "&amp;AA8&amp;" 
***UPC/EAN is for reference only***"</f>
        <v>Origins of Country: United States
Size:  
Lead Time: 7-14 days (pre-order)
UPC/EAN:  
***UPC/EAN is for reference only***</v>
      </c>
      <c r="G8" s="12" t="s">
        <v>46</v>
      </c>
      <c r="I8" s="13" t="s">
        <v>47</v>
      </c>
      <c r="J8" s="14" t="b">
        <v>0</v>
      </c>
      <c r="K8" s="15"/>
      <c r="L8" s="15"/>
      <c r="Q8" s="16">
        <v>2209796</v>
      </c>
      <c r="S8" s="17" t="str">
        <f t="shared" si="0"/>
        <v>default category | Carsha Global Trading</v>
      </c>
      <c r="T8" s="2">
        <v>0</v>
      </c>
      <c r="U8" s="2" t="s">
        <v>48</v>
      </c>
      <c r="V8" s="2" t="s">
        <v>49</v>
      </c>
      <c r="Y8" s="2" t="b">
        <v>1</v>
      </c>
      <c r="Z8" s="2" t="b">
        <v>1</v>
      </c>
      <c r="AB8" s="12">
        <v>1</v>
      </c>
      <c r="AF8" s="17" t="str">
        <f>E8&amp;" | Carsha Global Trading"</f>
        <v>default category | Carsha Global Trading</v>
      </c>
      <c r="AG8" s="17" t="str">
        <f t="shared" si="1"/>
        <v>Retail or Wholesale Mario Badescu at Carsha.</v>
      </c>
      <c r="AH8" s="11">
        <v>473</v>
      </c>
      <c r="AV8" s="19" t="s">
        <v>51</v>
      </c>
      <c r="AX8" s="8" t="s">
        <v>52</v>
      </c>
      <c r="AY8" s="9" t="s">
        <v>48</v>
      </c>
    </row>
    <row r="9" spans="1:52" ht="15.75" customHeight="1" x14ac:dyDescent="0.25">
      <c r="A9" s="11" t="s">
        <v>71</v>
      </c>
      <c r="B9" s="18" t="s">
        <v>73</v>
      </c>
      <c r="C9" s="12">
        <v>144</v>
      </c>
      <c r="D9" s="11" t="s">
        <v>72</v>
      </c>
      <c r="E9" s="11" t="s">
        <v>397</v>
      </c>
      <c r="F9" s="12" t="str">
        <f>"Origins of Country: United States
Size: "&amp;R9&amp;" 
Lead Time: 7-14 days (pre-order)
UPC/EAN: "&amp;AA9&amp;" 
***UPC/EAN is for reference only***"</f>
        <v>Origins of Country: United States
Size:  
Lead Time: 7-14 days (pre-order)
UPC/EAN:  
***UPC/EAN is for reference only***</v>
      </c>
      <c r="G9" s="12" t="s">
        <v>46</v>
      </c>
      <c r="I9" s="13" t="s">
        <v>47</v>
      </c>
      <c r="J9" s="14" t="b">
        <v>0</v>
      </c>
      <c r="K9" s="15"/>
      <c r="L9" s="15"/>
      <c r="Q9" s="16">
        <v>2209798</v>
      </c>
      <c r="S9" s="17" t="str">
        <f t="shared" si="0"/>
        <v>default category | Carsha Global Trading</v>
      </c>
      <c r="T9" s="2">
        <v>0</v>
      </c>
      <c r="U9" s="2" t="s">
        <v>48</v>
      </c>
      <c r="V9" s="2" t="s">
        <v>49</v>
      </c>
      <c r="Y9" s="2" t="b">
        <v>1</v>
      </c>
      <c r="Z9" s="2" t="b">
        <v>1</v>
      </c>
      <c r="AB9" s="12">
        <v>1</v>
      </c>
      <c r="AF9" s="17" t="str">
        <f>E9&amp;" | Carsha Global Trading"</f>
        <v>default category | Carsha Global Trading</v>
      </c>
      <c r="AG9" s="17" t="str">
        <f t="shared" si="1"/>
        <v>Retail or Wholesale Mario Badescu at Carsha.</v>
      </c>
      <c r="AH9" s="11">
        <v>473</v>
      </c>
      <c r="AV9" s="19" t="s">
        <v>51</v>
      </c>
      <c r="AX9" s="8" t="s">
        <v>52</v>
      </c>
      <c r="AY9" s="9" t="s">
        <v>48</v>
      </c>
    </row>
    <row r="10" spans="1:52" ht="15.75" customHeight="1" x14ac:dyDescent="0.25">
      <c r="A10" s="11" t="s">
        <v>74</v>
      </c>
      <c r="B10" s="18" t="s">
        <v>76</v>
      </c>
      <c r="C10" s="12">
        <v>160</v>
      </c>
      <c r="D10" s="11" t="s">
        <v>75</v>
      </c>
      <c r="E10" s="11" t="s">
        <v>397</v>
      </c>
      <c r="F10" s="12" t="str">
        <f>"Origins of Country: United States
Size: "&amp;R10&amp;" 
Lead Time: 7-14 days (pre-order)
UPC/EAN: "&amp;AA10&amp;" 
***UPC/EAN is for reference only***"</f>
        <v>Origins of Country: United States
Size:  
Lead Time: 7-14 days (pre-order)
UPC/EAN:  
***UPC/EAN is for reference only***</v>
      </c>
      <c r="G10" s="12" t="s">
        <v>46</v>
      </c>
      <c r="I10" s="13" t="s">
        <v>47</v>
      </c>
      <c r="J10" s="14" t="b">
        <v>0</v>
      </c>
      <c r="K10" s="15"/>
      <c r="L10" s="15"/>
      <c r="Q10" s="16">
        <v>2209804</v>
      </c>
      <c r="S10" s="17" t="str">
        <f t="shared" si="0"/>
        <v>default category | Carsha Global Trading</v>
      </c>
      <c r="T10" s="2">
        <v>0</v>
      </c>
      <c r="U10" s="2" t="s">
        <v>48</v>
      </c>
      <c r="V10" s="2" t="s">
        <v>49</v>
      </c>
      <c r="Y10" s="2" t="b">
        <v>1</v>
      </c>
      <c r="Z10" s="2" t="b">
        <v>1</v>
      </c>
      <c r="AB10" s="12">
        <v>1</v>
      </c>
      <c r="AF10" s="17" t="str">
        <f>E10&amp;" | Carsha Global Trading"</f>
        <v>default category | Carsha Global Trading</v>
      </c>
      <c r="AG10" s="17" t="str">
        <f t="shared" si="1"/>
        <v>Retail or Wholesale Mario Badescu at Carsha.</v>
      </c>
      <c r="AH10" s="11">
        <v>473</v>
      </c>
      <c r="AV10" s="19" t="s">
        <v>51</v>
      </c>
      <c r="AX10" s="8" t="s">
        <v>52</v>
      </c>
      <c r="AY10" s="9" t="s">
        <v>48</v>
      </c>
    </row>
    <row r="11" spans="1:52" ht="15.75" customHeight="1" x14ac:dyDescent="0.25">
      <c r="A11" s="11" t="s">
        <v>77</v>
      </c>
      <c r="B11" s="18" t="s">
        <v>79</v>
      </c>
      <c r="C11" s="12">
        <v>200</v>
      </c>
      <c r="D11" s="11" t="s">
        <v>78</v>
      </c>
      <c r="E11" s="11" t="s">
        <v>397</v>
      </c>
      <c r="F11" s="12" t="str">
        <f>"Origins of Country: United States
Size: "&amp;R11&amp;" 
Lead Time: 7-14 days (pre-order)
UPC/EAN: "&amp;AA11&amp;" 
***UPC/EAN is for reference only***"</f>
        <v>Origins of Country: United States
Size: 29 
Lead Time: 7-14 days (pre-order)
UPC/EAN: 785364130050 
***UPC/EAN is for reference only***</v>
      </c>
      <c r="G11" s="12" t="s">
        <v>46</v>
      </c>
      <c r="I11" s="13" t="s">
        <v>47</v>
      </c>
      <c r="J11" s="14" t="b">
        <v>0</v>
      </c>
      <c r="K11" s="15"/>
      <c r="L11" s="15"/>
      <c r="Q11" s="16">
        <v>2209805</v>
      </c>
      <c r="R11" s="11">
        <v>29</v>
      </c>
      <c r="S11" s="17" t="str">
        <f t="shared" si="0"/>
        <v>default category | Carsha Global Trading</v>
      </c>
      <c r="T11" s="2">
        <v>0</v>
      </c>
      <c r="U11" s="2" t="s">
        <v>48</v>
      </c>
      <c r="V11" s="2" t="s">
        <v>49</v>
      </c>
      <c r="W11" s="11">
        <v>159</v>
      </c>
      <c r="X11" s="11">
        <v>116</v>
      </c>
      <c r="Y11" s="2" t="b">
        <v>1</v>
      </c>
      <c r="Z11" s="2" t="b">
        <v>1</v>
      </c>
      <c r="AA11" s="11">
        <v>785364130050</v>
      </c>
      <c r="AB11" s="12">
        <v>1</v>
      </c>
      <c r="AF11" s="17" t="str">
        <f>E11&amp;" | Carsha Global Trading"</f>
        <v>default category | Carsha Global Trading</v>
      </c>
      <c r="AG11" s="17" t="str">
        <f t="shared" si="1"/>
        <v>Retail or Wholesale Mario Badescu at Carsha.</v>
      </c>
      <c r="AH11" s="11">
        <v>473</v>
      </c>
      <c r="AV11" s="19" t="s">
        <v>51</v>
      </c>
      <c r="AX11" s="8" t="s">
        <v>52</v>
      </c>
      <c r="AY11" s="9" t="s">
        <v>48</v>
      </c>
    </row>
    <row r="12" spans="1:52" ht="15.75" customHeight="1" x14ac:dyDescent="0.25">
      <c r="A12" s="11" t="s">
        <v>80</v>
      </c>
      <c r="B12" s="18" t="s">
        <v>82</v>
      </c>
      <c r="C12" s="12">
        <v>136</v>
      </c>
      <c r="D12" s="11" t="s">
        <v>81</v>
      </c>
      <c r="E12" s="11" t="s">
        <v>397</v>
      </c>
      <c r="F12" s="12" t="str">
        <f>"Origins of Country: United States
Size: "&amp;R12&amp;" 
Lead Time: 7-14 days (pre-order)
UPC/EAN: "&amp;AA12&amp;" 
***UPC/EAN is for reference only***"</f>
        <v>Origins of Country: United States
Size:  
Lead Time: 7-14 days (pre-order)
UPC/EAN:  
***UPC/EAN is for reference only***</v>
      </c>
      <c r="G12" s="12" t="s">
        <v>46</v>
      </c>
      <c r="I12" s="13" t="s">
        <v>47</v>
      </c>
      <c r="J12" s="14" t="b">
        <v>0</v>
      </c>
      <c r="K12" s="15"/>
      <c r="L12" s="15"/>
      <c r="Q12" s="16">
        <v>2209806</v>
      </c>
      <c r="S12" s="17" t="str">
        <f t="shared" si="0"/>
        <v>default category | Carsha Global Trading</v>
      </c>
      <c r="T12" s="2">
        <v>0</v>
      </c>
      <c r="U12" s="2" t="s">
        <v>48</v>
      </c>
      <c r="V12" s="2" t="s">
        <v>49</v>
      </c>
      <c r="Y12" s="2" t="b">
        <v>1</v>
      </c>
      <c r="Z12" s="2" t="b">
        <v>1</v>
      </c>
      <c r="AB12" s="12">
        <v>1</v>
      </c>
      <c r="AF12" s="17" t="str">
        <f>E12&amp;" | Carsha Global Trading"</f>
        <v>default category | Carsha Global Trading</v>
      </c>
      <c r="AG12" s="17" t="str">
        <f t="shared" si="1"/>
        <v>Retail or Wholesale Mario Badescu at Carsha.</v>
      </c>
      <c r="AH12" s="11">
        <v>473</v>
      </c>
      <c r="AV12" s="19" t="s">
        <v>51</v>
      </c>
      <c r="AX12" s="8" t="s">
        <v>52</v>
      </c>
      <c r="AY12" s="9" t="s">
        <v>48</v>
      </c>
    </row>
    <row r="13" spans="1:52" ht="15.75" customHeight="1" x14ac:dyDescent="0.25">
      <c r="A13" s="11" t="s">
        <v>83</v>
      </c>
      <c r="B13" s="18" t="s">
        <v>85</v>
      </c>
      <c r="C13" s="12">
        <v>205</v>
      </c>
      <c r="D13" s="11" t="s">
        <v>84</v>
      </c>
      <c r="E13" s="11" t="s">
        <v>397</v>
      </c>
      <c r="F13" s="12" t="str">
        <f>"Origins of Country: United States
Size: "&amp;R13&amp;" 
Lead Time: 7-14 days (pre-order)
UPC/EAN: "&amp;AA13&amp;" 
***UPC/EAN is for reference only***"</f>
        <v>Origins of Country: United States
Size: 29 
Lead Time: 7-14 days (pre-order)
UPC/EAN: 785364130081 
***UPC/EAN is for reference only***</v>
      </c>
      <c r="G13" s="12" t="s">
        <v>46</v>
      </c>
      <c r="I13" s="13" t="s">
        <v>47</v>
      </c>
      <c r="J13" s="14" t="b">
        <v>0</v>
      </c>
      <c r="K13" s="15"/>
      <c r="L13" s="15"/>
      <c r="Q13" s="16">
        <v>2209808</v>
      </c>
      <c r="R13" s="11">
        <v>29</v>
      </c>
      <c r="S13" s="17" t="str">
        <f t="shared" si="0"/>
        <v>default category | Carsha Global Trading</v>
      </c>
      <c r="T13" s="2">
        <v>0</v>
      </c>
      <c r="U13" s="2" t="s">
        <v>48</v>
      </c>
      <c r="V13" s="2" t="s">
        <v>49</v>
      </c>
      <c r="W13" s="11">
        <v>155</v>
      </c>
      <c r="X13" s="11">
        <v>125</v>
      </c>
      <c r="Y13" s="2" t="b">
        <v>1</v>
      </c>
      <c r="Z13" s="2" t="b">
        <v>1</v>
      </c>
      <c r="AA13" s="11">
        <v>785364130081</v>
      </c>
      <c r="AB13" s="12">
        <v>1</v>
      </c>
      <c r="AF13" s="17" t="str">
        <f>E13&amp;" | Carsha Global Trading"</f>
        <v>default category | Carsha Global Trading</v>
      </c>
      <c r="AG13" s="17" t="str">
        <f t="shared" si="1"/>
        <v>Retail or Wholesale Mario Badescu at Carsha.</v>
      </c>
      <c r="AH13" s="11">
        <v>473</v>
      </c>
      <c r="AV13" s="19" t="s">
        <v>51</v>
      </c>
      <c r="AX13" s="8" t="s">
        <v>52</v>
      </c>
      <c r="AY13" s="9" t="s">
        <v>48</v>
      </c>
    </row>
    <row r="14" spans="1:52" ht="15.75" customHeight="1" x14ac:dyDescent="0.25">
      <c r="A14" s="11" t="s">
        <v>86</v>
      </c>
      <c r="B14" s="18" t="s">
        <v>88</v>
      </c>
      <c r="C14" s="12">
        <v>96</v>
      </c>
      <c r="D14" s="11" t="s">
        <v>87</v>
      </c>
      <c r="E14" s="11" t="s">
        <v>397</v>
      </c>
      <c r="F14" s="12" t="str">
        <f>"Origins of Country: United States
Size: "&amp;R14&amp;" 
Lead Time: 7-14 days (pre-order)
UPC/EAN: "&amp;AA14&amp;" 
***UPC/EAN is for reference only***"</f>
        <v>Origins of Country: United States
Size:  
Lead Time: 7-14 days (pre-order)
UPC/EAN:  
***UPC/EAN is for reference only***</v>
      </c>
      <c r="G14" s="12" t="s">
        <v>46</v>
      </c>
      <c r="I14" s="13" t="s">
        <v>47</v>
      </c>
      <c r="J14" s="14" t="b">
        <v>0</v>
      </c>
      <c r="K14" s="15"/>
      <c r="L14" s="15"/>
      <c r="Q14" s="16">
        <v>2209809</v>
      </c>
      <c r="S14" s="17" t="str">
        <f t="shared" si="0"/>
        <v>default category | Carsha Global Trading</v>
      </c>
      <c r="T14" s="2">
        <v>0</v>
      </c>
      <c r="U14" s="2" t="s">
        <v>48</v>
      </c>
      <c r="V14" s="2" t="s">
        <v>49</v>
      </c>
      <c r="Y14" s="2" t="b">
        <v>1</v>
      </c>
      <c r="Z14" s="2" t="b">
        <v>1</v>
      </c>
      <c r="AB14" s="12">
        <v>1</v>
      </c>
      <c r="AF14" s="17" t="str">
        <f>E14&amp;" | Carsha Global Trading"</f>
        <v>default category | Carsha Global Trading</v>
      </c>
      <c r="AG14" s="17" t="str">
        <f t="shared" si="1"/>
        <v>Retail or Wholesale Mario Badescu at Carsha.</v>
      </c>
      <c r="AH14" s="11">
        <v>473</v>
      </c>
      <c r="AV14" s="19" t="s">
        <v>51</v>
      </c>
      <c r="AX14" s="8" t="s">
        <v>52</v>
      </c>
      <c r="AY14" s="9" t="s">
        <v>48</v>
      </c>
    </row>
    <row r="15" spans="1:52" ht="15.75" customHeight="1" x14ac:dyDescent="0.25">
      <c r="A15" s="11" t="s">
        <v>89</v>
      </c>
      <c r="B15" s="18" t="s">
        <v>91</v>
      </c>
      <c r="C15" s="12">
        <v>176</v>
      </c>
      <c r="D15" s="11" t="s">
        <v>90</v>
      </c>
      <c r="E15" s="11" t="s">
        <v>397</v>
      </c>
      <c r="F15" s="12" t="str">
        <f>"Origins of Country: United States
Size: "&amp;R15&amp;" 
Lead Time: 7-14 days (pre-order)
UPC/EAN: "&amp;AA15&amp;" 
***UPC/EAN is for reference only***"</f>
        <v>Origins of Country: United States
Size:  
Lead Time: 7-14 days (pre-order)
UPC/EAN:  
***UPC/EAN is for reference only***</v>
      </c>
      <c r="G15" s="12" t="s">
        <v>46</v>
      </c>
      <c r="I15" s="13" t="s">
        <v>47</v>
      </c>
      <c r="J15" s="14" t="b">
        <v>0</v>
      </c>
      <c r="K15" s="15"/>
      <c r="L15" s="15"/>
      <c r="Q15" s="16">
        <v>2209814</v>
      </c>
      <c r="S15" s="17" t="str">
        <f t="shared" si="0"/>
        <v>default category | Carsha Global Trading</v>
      </c>
      <c r="T15" s="2">
        <v>0</v>
      </c>
      <c r="U15" s="2" t="s">
        <v>48</v>
      </c>
      <c r="V15" s="2" t="s">
        <v>49</v>
      </c>
      <c r="Y15" s="2" t="b">
        <v>1</v>
      </c>
      <c r="Z15" s="2" t="b">
        <v>1</v>
      </c>
      <c r="AB15" s="12">
        <v>1</v>
      </c>
      <c r="AF15" s="17" t="str">
        <f>E15&amp;" | Carsha Global Trading"</f>
        <v>default category | Carsha Global Trading</v>
      </c>
      <c r="AG15" s="17" t="str">
        <f t="shared" si="1"/>
        <v>Retail or Wholesale Mario Badescu at Carsha.</v>
      </c>
      <c r="AH15" s="11">
        <v>473</v>
      </c>
      <c r="AV15" s="19" t="s">
        <v>51</v>
      </c>
      <c r="AX15" s="8" t="s">
        <v>52</v>
      </c>
      <c r="AY15" s="9" t="s">
        <v>48</v>
      </c>
    </row>
    <row r="16" spans="1:52" ht="15.75" customHeight="1" x14ac:dyDescent="0.25">
      <c r="A16" s="11" t="s">
        <v>92</v>
      </c>
      <c r="B16" s="18" t="s">
        <v>94</v>
      </c>
      <c r="C16" s="12">
        <v>360</v>
      </c>
      <c r="D16" s="11" t="s">
        <v>93</v>
      </c>
      <c r="E16" s="11" t="s">
        <v>397</v>
      </c>
      <c r="F16" s="12" t="str">
        <f>"Origins of Country: United States
Size: "&amp;R16&amp;" 
Lead Time: 7-14 days (pre-order)
UPC/EAN: "&amp;AA16&amp;" 
***UPC/EAN is for reference only***"</f>
        <v>Origins of Country: United States
Size:  
Lead Time: 7-14 days (pre-order)
UPC/EAN:  
***UPC/EAN is for reference only***</v>
      </c>
      <c r="G16" s="12" t="s">
        <v>46</v>
      </c>
      <c r="I16" s="13" t="s">
        <v>47</v>
      </c>
      <c r="J16" s="14" t="b">
        <v>0</v>
      </c>
      <c r="K16" s="15"/>
      <c r="L16" s="15"/>
      <c r="Q16" s="16">
        <v>2209815</v>
      </c>
      <c r="S16" s="17" t="str">
        <f t="shared" si="0"/>
        <v>default category | Carsha Global Trading</v>
      </c>
      <c r="T16" s="2">
        <v>0</v>
      </c>
      <c r="U16" s="2" t="s">
        <v>48</v>
      </c>
      <c r="V16" s="2" t="s">
        <v>49</v>
      </c>
      <c r="Y16" s="2" t="b">
        <v>1</v>
      </c>
      <c r="Z16" s="2" t="b">
        <v>1</v>
      </c>
      <c r="AB16" s="12">
        <v>1</v>
      </c>
      <c r="AF16" s="17" t="str">
        <f>E16&amp;" | Carsha Global Trading"</f>
        <v>default category | Carsha Global Trading</v>
      </c>
      <c r="AG16" s="17" t="str">
        <f t="shared" si="1"/>
        <v>Retail or Wholesale Mario Badescu at Carsha.</v>
      </c>
      <c r="AH16" s="11">
        <v>473</v>
      </c>
      <c r="AV16" s="19" t="s">
        <v>51</v>
      </c>
      <c r="AX16" s="8" t="s">
        <v>52</v>
      </c>
      <c r="AY16" s="9" t="s">
        <v>48</v>
      </c>
    </row>
    <row r="17" spans="1:51" ht="15.75" customHeight="1" x14ac:dyDescent="0.25">
      <c r="A17" s="11" t="s">
        <v>95</v>
      </c>
      <c r="B17" s="18" t="s">
        <v>97</v>
      </c>
      <c r="C17" s="12">
        <v>96</v>
      </c>
      <c r="D17" s="11" t="s">
        <v>96</v>
      </c>
      <c r="E17" s="11" t="s">
        <v>397</v>
      </c>
      <c r="F17" s="12" t="str">
        <f>"Origins of Country: United States
Size: "&amp;R17&amp;" 
Lead Time: 7-14 days (pre-order)
UPC/EAN: "&amp;AA17&amp;" 
***UPC/EAN is for reference only***"</f>
        <v>Origins of Country: United States
Size:  
Lead Time: 7-14 days (pre-order)
UPC/EAN:  
***UPC/EAN is for reference only***</v>
      </c>
      <c r="G17" s="12" t="s">
        <v>46</v>
      </c>
      <c r="I17" s="13" t="s">
        <v>47</v>
      </c>
      <c r="J17" s="14" t="b">
        <v>0</v>
      </c>
      <c r="K17" s="15"/>
      <c r="L17" s="15"/>
      <c r="Q17" s="16">
        <v>2209816</v>
      </c>
      <c r="S17" s="17" t="str">
        <f t="shared" si="0"/>
        <v>default category | Carsha Global Trading</v>
      </c>
      <c r="T17" s="2">
        <v>0</v>
      </c>
      <c r="U17" s="2" t="s">
        <v>48</v>
      </c>
      <c r="V17" s="2" t="s">
        <v>49</v>
      </c>
      <c r="Y17" s="2" t="b">
        <v>1</v>
      </c>
      <c r="Z17" s="2" t="b">
        <v>1</v>
      </c>
      <c r="AB17" s="12">
        <v>1</v>
      </c>
      <c r="AF17" s="17" t="str">
        <f>E17&amp;" | Carsha Global Trading"</f>
        <v>default category | Carsha Global Trading</v>
      </c>
      <c r="AG17" s="17" t="str">
        <f t="shared" si="1"/>
        <v>Retail or Wholesale Mario Badescu at Carsha.</v>
      </c>
      <c r="AH17" s="11">
        <v>473</v>
      </c>
      <c r="AV17" s="19" t="s">
        <v>51</v>
      </c>
      <c r="AX17" s="8" t="s">
        <v>52</v>
      </c>
      <c r="AY17" s="9" t="s">
        <v>48</v>
      </c>
    </row>
    <row r="18" spans="1:51" ht="15.75" customHeight="1" x14ac:dyDescent="0.25">
      <c r="A18" s="11" t="s">
        <v>98</v>
      </c>
      <c r="B18" s="18" t="s">
        <v>100</v>
      </c>
      <c r="C18" s="12">
        <v>120</v>
      </c>
      <c r="D18" s="11" t="s">
        <v>99</v>
      </c>
      <c r="E18" s="11" t="s">
        <v>397</v>
      </c>
      <c r="F18" s="12" t="str">
        <f>"Origins of Country: United States
Size: "&amp;R18&amp;" 
Lead Time: 7-14 days (pre-order)
UPC/EAN: "&amp;AA18&amp;" 
***UPC/EAN is for reference only***"</f>
        <v>Origins of Country: United States
Size:  
Lead Time: 7-14 days (pre-order)
UPC/EAN:  
***UPC/EAN is for reference only***</v>
      </c>
      <c r="G18" s="12" t="s">
        <v>46</v>
      </c>
      <c r="I18" s="13" t="s">
        <v>47</v>
      </c>
      <c r="J18" s="14" t="b">
        <v>0</v>
      </c>
      <c r="K18" s="15"/>
      <c r="L18" s="15"/>
      <c r="Q18" s="16">
        <v>2209826</v>
      </c>
      <c r="S18" s="17" t="str">
        <f t="shared" si="0"/>
        <v>default category | Carsha Global Trading</v>
      </c>
      <c r="T18" s="2">
        <v>0</v>
      </c>
      <c r="U18" s="2" t="s">
        <v>48</v>
      </c>
      <c r="V18" s="2" t="s">
        <v>49</v>
      </c>
      <c r="Y18" s="2" t="b">
        <v>1</v>
      </c>
      <c r="Z18" s="2" t="b">
        <v>1</v>
      </c>
      <c r="AB18" s="12">
        <v>1</v>
      </c>
      <c r="AF18" s="17" t="str">
        <f>E18&amp;" | Carsha Global Trading"</f>
        <v>default category | Carsha Global Trading</v>
      </c>
      <c r="AG18" s="17" t="str">
        <f t="shared" si="1"/>
        <v>Retail or Wholesale Mario Badescu at Carsha.</v>
      </c>
      <c r="AH18" s="11">
        <v>473</v>
      </c>
      <c r="AV18" s="19" t="s">
        <v>51</v>
      </c>
      <c r="AX18" s="8" t="s">
        <v>52</v>
      </c>
      <c r="AY18" s="9" t="s">
        <v>48</v>
      </c>
    </row>
    <row r="19" spans="1:51" ht="15.75" customHeight="1" x14ac:dyDescent="0.25">
      <c r="A19" s="11" t="s">
        <v>101</v>
      </c>
      <c r="B19" s="18" t="s">
        <v>103</v>
      </c>
      <c r="C19" s="12">
        <v>160</v>
      </c>
      <c r="D19" s="11" t="s">
        <v>102</v>
      </c>
      <c r="E19" s="11" t="s">
        <v>397</v>
      </c>
      <c r="F19" s="12" t="str">
        <f>"Origins of Country: United States
Size: "&amp;R19&amp;" 
Lead Time: 7-14 days (pre-order)
UPC/EAN: "&amp;AA19&amp;" 
***UPC/EAN is for reference only***"</f>
        <v>Origins of Country: United States
Size:  
Lead Time: 7-14 days (pre-order)
UPC/EAN:  
***UPC/EAN is for reference only***</v>
      </c>
      <c r="G19" s="12" t="s">
        <v>46</v>
      </c>
      <c r="I19" s="13" t="s">
        <v>47</v>
      </c>
      <c r="J19" s="14" t="b">
        <v>0</v>
      </c>
      <c r="K19" s="15"/>
      <c r="L19" s="15"/>
      <c r="Q19" s="16">
        <v>2209844</v>
      </c>
      <c r="S19" s="17" t="str">
        <f t="shared" si="0"/>
        <v>default category | Carsha Global Trading</v>
      </c>
      <c r="T19" s="2">
        <v>0</v>
      </c>
      <c r="U19" s="2" t="s">
        <v>48</v>
      </c>
      <c r="V19" s="2" t="s">
        <v>49</v>
      </c>
      <c r="Y19" s="2" t="b">
        <v>1</v>
      </c>
      <c r="Z19" s="2" t="b">
        <v>1</v>
      </c>
      <c r="AB19" s="12">
        <v>1</v>
      </c>
      <c r="AF19" s="17" t="str">
        <f>E19&amp;" | Carsha Global Trading"</f>
        <v>default category | Carsha Global Trading</v>
      </c>
      <c r="AG19" s="17" t="str">
        <f t="shared" si="1"/>
        <v>Retail or Wholesale Mario Badescu at Carsha.</v>
      </c>
      <c r="AH19" s="11">
        <v>473</v>
      </c>
      <c r="AV19" s="19" t="s">
        <v>51</v>
      </c>
      <c r="AX19" s="8" t="s">
        <v>52</v>
      </c>
      <c r="AY19" s="9" t="s">
        <v>48</v>
      </c>
    </row>
    <row r="20" spans="1:51" ht="15.75" customHeight="1" x14ac:dyDescent="0.25">
      <c r="A20" s="11" t="s">
        <v>104</v>
      </c>
      <c r="B20" s="18" t="s">
        <v>106</v>
      </c>
      <c r="C20" s="12">
        <v>192</v>
      </c>
      <c r="D20" s="11" t="s">
        <v>105</v>
      </c>
      <c r="E20" s="11" t="s">
        <v>397</v>
      </c>
      <c r="F20" s="12" t="str">
        <f>"Origins of Country: United States
Size: "&amp;R20&amp;" 
Lead Time: 7-14 days (pre-order)
UPC/EAN: "&amp;AA20&amp;" 
***UPC/EAN is for reference only***"</f>
        <v>Origins of Country: United States
Size:  
Lead Time: 7-14 days (pre-order)
UPC/EAN:  
***UPC/EAN is for reference only***</v>
      </c>
      <c r="G20" s="12" t="s">
        <v>46</v>
      </c>
      <c r="I20" s="13" t="s">
        <v>47</v>
      </c>
      <c r="J20" s="14" t="b">
        <v>0</v>
      </c>
      <c r="K20" s="15"/>
      <c r="L20" s="15"/>
      <c r="Q20" s="16">
        <v>2209845</v>
      </c>
      <c r="S20" s="17" t="str">
        <f t="shared" si="0"/>
        <v>default category | Carsha Global Trading</v>
      </c>
      <c r="T20" s="2">
        <v>0</v>
      </c>
      <c r="U20" s="2" t="s">
        <v>48</v>
      </c>
      <c r="V20" s="2" t="s">
        <v>49</v>
      </c>
      <c r="Y20" s="2" t="b">
        <v>1</v>
      </c>
      <c r="Z20" s="2" t="b">
        <v>1</v>
      </c>
      <c r="AB20" s="12">
        <v>1</v>
      </c>
      <c r="AF20" s="17" t="str">
        <f>E20&amp;" | Carsha Global Trading"</f>
        <v>default category | Carsha Global Trading</v>
      </c>
      <c r="AG20" s="17" t="str">
        <f t="shared" si="1"/>
        <v>Retail or Wholesale Mario Badescu at Carsha.</v>
      </c>
      <c r="AH20" s="11">
        <v>473</v>
      </c>
      <c r="AV20" s="19" t="s">
        <v>51</v>
      </c>
      <c r="AX20" s="8" t="s">
        <v>52</v>
      </c>
      <c r="AY20" s="9" t="s">
        <v>48</v>
      </c>
    </row>
    <row r="21" spans="1:51" ht="15.75" customHeight="1" x14ac:dyDescent="0.25">
      <c r="A21" s="11" t="s">
        <v>107</v>
      </c>
      <c r="B21" s="18" t="s">
        <v>109</v>
      </c>
      <c r="C21" s="12">
        <v>144</v>
      </c>
      <c r="D21" s="11" t="s">
        <v>108</v>
      </c>
      <c r="E21" s="11" t="s">
        <v>397</v>
      </c>
      <c r="F21" s="12" t="str">
        <f>"Origins of Country: United States
Size: "&amp;R21&amp;" 
Lead Time: 7-14 days (pre-order)
UPC/EAN: "&amp;AA21&amp;" 
***UPC/EAN is for reference only***"</f>
        <v>Origins of Country: United States
Size:  
Lead Time: 7-14 days (pre-order)
UPC/EAN:  
***UPC/EAN is for reference only***</v>
      </c>
      <c r="G21" s="12" t="s">
        <v>46</v>
      </c>
      <c r="I21" s="13" t="s">
        <v>47</v>
      </c>
      <c r="J21" s="14" t="b">
        <v>0</v>
      </c>
      <c r="K21" s="15"/>
      <c r="L21" s="15"/>
      <c r="Q21" s="16">
        <v>2209846</v>
      </c>
      <c r="S21" s="17" t="str">
        <f t="shared" si="0"/>
        <v>default category | Carsha Global Trading</v>
      </c>
      <c r="T21" s="2">
        <v>0</v>
      </c>
      <c r="U21" s="2" t="s">
        <v>48</v>
      </c>
      <c r="V21" s="2" t="s">
        <v>49</v>
      </c>
      <c r="Y21" s="2" t="b">
        <v>1</v>
      </c>
      <c r="Z21" s="2" t="b">
        <v>1</v>
      </c>
      <c r="AB21" s="12">
        <v>1</v>
      </c>
      <c r="AF21" s="17" t="str">
        <f>E21&amp;" | Carsha Global Trading"</f>
        <v>default category | Carsha Global Trading</v>
      </c>
      <c r="AG21" s="17" t="str">
        <f t="shared" si="1"/>
        <v>Retail or Wholesale Mario Badescu at Carsha.</v>
      </c>
      <c r="AH21" s="11">
        <v>473</v>
      </c>
      <c r="AV21" s="19" t="s">
        <v>51</v>
      </c>
      <c r="AX21" s="8" t="s">
        <v>52</v>
      </c>
      <c r="AY21" s="9" t="s">
        <v>48</v>
      </c>
    </row>
    <row r="22" spans="1:51" ht="15.75" customHeight="1" x14ac:dyDescent="0.25">
      <c r="A22" s="11" t="s">
        <v>110</v>
      </c>
      <c r="B22" s="18" t="s">
        <v>112</v>
      </c>
      <c r="C22" s="12">
        <v>160</v>
      </c>
      <c r="D22" s="11" t="s">
        <v>111</v>
      </c>
      <c r="E22" s="11" t="s">
        <v>397</v>
      </c>
      <c r="F22" s="12" t="str">
        <f>"Origins of Country: United States
Size: "&amp;R22&amp;" 
Lead Time: 7-14 days (pre-order)
UPC/EAN: "&amp;AA22&amp;" 
***UPC/EAN is for reference only***"</f>
        <v>Origins of Country: United States
Size:  
Lead Time: 7-14 days (pre-order)
UPC/EAN:  
***UPC/EAN is for reference only***</v>
      </c>
      <c r="G22" s="12" t="s">
        <v>46</v>
      </c>
      <c r="I22" s="13" t="s">
        <v>47</v>
      </c>
      <c r="J22" s="14" t="b">
        <v>0</v>
      </c>
      <c r="K22" s="15"/>
      <c r="L22" s="15"/>
      <c r="Q22" s="16">
        <v>2209847</v>
      </c>
      <c r="S22" s="17" t="str">
        <f t="shared" si="0"/>
        <v>default category | Carsha Global Trading</v>
      </c>
      <c r="T22" s="2">
        <v>0</v>
      </c>
      <c r="U22" s="2" t="s">
        <v>48</v>
      </c>
      <c r="V22" s="2" t="s">
        <v>49</v>
      </c>
      <c r="Y22" s="2" t="b">
        <v>1</v>
      </c>
      <c r="Z22" s="2" t="b">
        <v>1</v>
      </c>
      <c r="AB22" s="12">
        <v>1</v>
      </c>
      <c r="AF22" s="17" t="str">
        <f>E22&amp;" | Carsha Global Trading"</f>
        <v>default category | Carsha Global Trading</v>
      </c>
      <c r="AG22" s="17" t="str">
        <f t="shared" si="1"/>
        <v>Retail or Wholesale Mario Badescu at Carsha.</v>
      </c>
      <c r="AH22" s="11">
        <v>473</v>
      </c>
      <c r="AV22" s="19" t="s">
        <v>51</v>
      </c>
      <c r="AX22" s="8" t="s">
        <v>52</v>
      </c>
      <c r="AY22" s="9" t="s">
        <v>48</v>
      </c>
    </row>
    <row r="23" spans="1:51" ht="15.75" customHeight="1" x14ac:dyDescent="0.25">
      <c r="A23" s="11" t="s">
        <v>113</v>
      </c>
      <c r="B23" s="18" t="s">
        <v>115</v>
      </c>
      <c r="C23" s="12">
        <v>144</v>
      </c>
      <c r="D23" s="11" t="s">
        <v>114</v>
      </c>
      <c r="E23" s="11" t="s">
        <v>397</v>
      </c>
      <c r="F23" s="12" t="str">
        <f>"Origins of Country: United States
Size: "&amp;R23&amp;" 
Lead Time: 7-14 days (pre-order)
UPC/EAN: "&amp;AA23&amp;" 
***UPC/EAN is for reference only***"</f>
        <v>Origins of Country: United States
Size:  
Lead Time: 7-14 days (pre-order)
UPC/EAN:  
***UPC/EAN is for reference only***</v>
      </c>
      <c r="G23" s="12" t="s">
        <v>46</v>
      </c>
      <c r="I23" s="13" t="s">
        <v>47</v>
      </c>
      <c r="J23" s="14" t="b">
        <v>0</v>
      </c>
      <c r="K23" s="15"/>
      <c r="L23" s="15"/>
      <c r="Q23" s="16">
        <v>2209849</v>
      </c>
      <c r="S23" s="17" t="str">
        <f t="shared" si="0"/>
        <v>default category | Carsha Global Trading</v>
      </c>
      <c r="T23" s="2">
        <v>0</v>
      </c>
      <c r="U23" s="2" t="s">
        <v>48</v>
      </c>
      <c r="V23" s="2" t="s">
        <v>49</v>
      </c>
      <c r="Y23" s="2" t="b">
        <v>1</v>
      </c>
      <c r="Z23" s="2" t="b">
        <v>1</v>
      </c>
      <c r="AB23" s="12">
        <v>1</v>
      </c>
      <c r="AF23" s="17" t="str">
        <f>E23&amp;" | Carsha Global Trading"</f>
        <v>default category | Carsha Global Trading</v>
      </c>
      <c r="AG23" s="17" t="str">
        <f t="shared" si="1"/>
        <v>Retail or Wholesale Mario Badescu at Carsha.</v>
      </c>
      <c r="AH23" s="11">
        <v>473</v>
      </c>
      <c r="AV23" s="19" t="s">
        <v>51</v>
      </c>
      <c r="AX23" s="8" t="s">
        <v>52</v>
      </c>
      <c r="AY23" s="9" t="s">
        <v>48</v>
      </c>
    </row>
    <row r="24" spans="1:51" ht="15.75" customHeight="1" x14ac:dyDescent="0.25">
      <c r="A24" s="11" t="s">
        <v>116</v>
      </c>
      <c r="B24" s="18" t="s">
        <v>118</v>
      </c>
      <c r="C24" s="12">
        <v>192</v>
      </c>
      <c r="D24" s="11" t="s">
        <v>117</v>
      </c>
      <c r="E24" s="11" t="s">
        <v>397</v>
      </c>
      <c r="F24" s="12" t="str">
        <f>"Origins of Country: United States
Size: "&amp;R24&amp;" 
Lead Time: 7-14 days (pre-order)
UPC/EAN: "&amp;AA24&amp;" 
***UPC/EAN is for reference only***"</f>
        <v>Origins of Country: United States
Size:  
Lead Time: 7-14 days (pre-order)
UPC/EAN:  
***UPC/EAN is for reference only***</v>
      </c>
      <c r="G24" s="12" t="s">
        <v>46</v>
      </c>
      <c r="I24" s="13" t="s">
        <v>47</v>
      </c>
      <c r="J24" s="14" t="b">
        <v>0</v>
      </c>
      <c r="K24" s="15"/>
      <c r="L24" s="15"/>
      <c r="Q24" s="16">
        <v>2209852</v>
      </c>
      <c r="S24" s="17" t="str">
        <f t="shared" si="0"/>
        <v>default category | Carsha Global Trading</v>
      </c>
      <c r="T24" s="2">
        <v>0</v>
      </c>
      <c r="U24" s="2" t="s">
        <v>48</v>
      </c>
      <c r="V24" s="2" t="s">
        <v>49</v>
      </c>
      <c r="Y24" s="2" t="b">
        <v>1</v>
      </c>
      <c r="Z24" s="2" t="b">
        <v>1</v>
      </c>
      <c r="AB24" s="12">
        <v>1</v>
      </c>
      <c r="AF24" s="17" t="str">
        <f>E24&amp;" | Carsha Global Trading"</f>
        <v>default category | Carsha Global Trading</v>
      </c>
      <c r="AG24" s="17" t="str">
        <f t="shared" si="1"/>
        <v>Retail or Wholesale Mario Badescu at Carsha.</v>
      </c>
      <c r="AH24" s="11">
        <v>473</v>
      </c>
      <c r="AV24" s="19" t="s">
        <v>51</v>
      </c>
      <c r="AX24" s="8" t="s">
        <v>52</v>
      </c>
      <c r="AY24" s="9" t="s">
        <v>48</v>
      </c>
    </row>
    <row r="25" spans="1:51" ht="15.75" customHeight="1" x14ac:dyDescent="0.25">
      <c r="A25" s="11" t="s">
        <v>119</v>
      </c>
      <c r="B25" s="18" t="s">
        <v>121</v>
      </c>
      <c r="C25" s="12">
        <v>144</v>
      </c>
      <c r="D25" s="11" t="s">
        <v>120</v>
      </c>
      <c r="E25" s="11" t="s">
        <v>397</v>
      </c>
      <c r="F25" s="12" t="str">
        <f>"Origins of Country: United States
Size: "&amp;R25&amp;" 
Lead Time: 7-14 days (pre-order)
UPC/EAN: "&amp;AA25&amp;" 
***UPC/EAN is for reference only***"</f>
        <v>Origins of Country: United States
Size:  
Lead Time: 7-14 days (pre-order)
UPC/EAN:  
***UPC/EAN is for reference only***</v>
      </c>
      <c r="G25" s="12" t="s">
        <v>46</v>
      </c>
      <c r="I25" s="13" t="s">
        <v>47</v>
      </c>
      <c r="J25" s="14" t="b">
        <v>0</v>
      </c>
      <c r="K25" s="15"/>
      <c r="L25" s="15"/>
      <c r="Q25" s="16">
        <v>2209853</v>
      </c>
      <c r="S25" s="17" t="str">
        <f t="shared" si="0"/>
        <v>default category | Carsha Global Trading</v>
      </c>
      <c r="T25" s="2">
        <v>0</v>
      </c>
      <c r="U25" s="2" t="s">
        <v>48</v>
      </c>
      <c r="V25" s="2" t="s">
        <v>49</v>
      </c>
      <c r="Y25" s="2" t="b">
        <v>1</v>
      </c>
      <c r="Z25" s="2" t="b">
        <v>1</v>
      </c>
      <c r="AB25" s="12">
        <v>1</v>
      </c>
      <c r="AF25" s="17" t="str">
        <f>E25&amp;" | Carsha Global Trading"</f>
        <v>default category | Carsha Global Trading</v>
      </c>
      <c r="AG25" s="17" t="str">
        <f t="shared" si="1"/>
        <v>Retail or Wholesale Mario Badescu at Carsha.</v>
      </c>
      <c r="AH25" s="11">
        <v>473</v>
      </c>
      <c r="AV25" s="19" t="s">
        <v>51</v>
      </c>
      <c r="AX25" s="8" t="s">
        <v>52</v>
      </c>
      <c r="AY25" s="9" t="s">
        <v>48</v>
      </c>
    </row>
    <row r="26" spans="1:51" x14ac:dyDescent="0.25">
      <c r="A26" s="11" t="s">
        <v>122</v>
      </c>
      <c r="B26" s="18" t="s">
        <v>124</v>
      </c>
      <c r="C26" s="12">
        <v>160</v>
      </c>
      <c r="D26" s="11" t="s">
        <v>123</v>
      </c>
      <c r="E26" s="11" t="s">
        <v>397</v>
      </c>
      <c r="F26" s="12" t="str">
        <f>"Origins of Country: United States
Size: "&amp;R26&amp;" 
Lead Time: 7-14 days (pre-order)
UPC/EAN: "&amp;AA26&amp;" 
***UPC/EAN is for reference only***"</f>
        <v>Origins of Country: United States
Size:  
Lead Time: 7-14 days (pre-order)
UPC/EAN:  
***UPC/EAN is for reference only***</v>
      </c>
      <c r="G26" s="12" t="s">
        <v>46</v>
      </c>
      <c r="I26" s="13" t="s">
        <v>47</v>
      </c>
      <c r="J26" s="14" t="b">
        <v>0</v>
      </c>
      <c r="K26" s="15"/>
      <c r="L26" s="15"/>
      <c r="Q26" s="16">
        <v>2209854</v>
      </c>
      <c r="S26" s="17" t="str">
        <f t="shared" si="0"/>
        <v>default category | Carsha Global Trading</v>
      </c>
      <c r="T26" s="2">
        <v>0</v>
      </c>
      <c r="U26" s="2" t="s">
        <v>48</v>
      </c>
      <c r="V26" s="2" t="s">
        <v>49</v>
      </c>
      <c r="Y26" s="2" t="b">
        <v>1</v>
      </c>
      <c r="Z26" s="2" t="b">
        <v>1</v>
      </c>
      <c r="AB26" s="12">
        <v>1</v>
      </c>
      <c r="AF26" s="17" t="str">
        <f>E26&amp;" | Carsha Global Trading"</f>
        <v>default category | Carsha Global Trading</v>
      </c>
      <c r="AG26" s="17" t="str">
        <f t="shared" si="1"/>
        <v>Retail or Wholesale Mario Badescu at Carsha.</v>
      </c>
      <c r="AH26" s="11">
        <v>473</v>
      </c>
      <c r="AV26" s="19" t="s">
        <v>51</v>
      </c>
      <c r="AX26" s="8" t="s">
        <v>52</v>
      </c>
      <c r="AY26" s="9" t="s">
        <v>48</v>
      </c>
    </row>
    <row r="27" spans="1:51" x14ac:dyDescent="0.25">
      <c r="A27" s="11" t="s">
        <v>125</v>
      </c>
      <c r="B27" s="18" t="s">
        <v>127</v>
      </c>
      <c r="C27" s="12">
        <v>200</v>
      </c>
      <c r="D27" s="11" t="s">
        <v>126</v>
      </c>
      <c r="E27" s="11" t="s">
        <v>397</v>
      </c>
      <c r="F27" s="12" t="str">
        <f>"Origins of Country: United States
Size: "&amp;R27&amp;" 
Lead Time: 7-14 days (pre-order)
UPC/EAN: "&amp;AA27&amp;" 
***UPC/EAN is for reference only***"</f>
        <v>Origins of Country: United States
Size:  
Lead Time: 7-14 days (pre-order)
UPC/EAN:  
***UPC/EAN is for reference only***</v>
      </c>
      <c r="G27" s="12" t="s">
        <v>46</v>
      </c>
      <c r="I27" s="13" t="s">
        <v>47</v>
      </c>
      <c r="J27" s="14" t="b">
        <v>0</v>
      </c>
      <c r="K27" s="15"/>
      <c r="L27" s="15"/>
      <c r="Q27" s="16">
        <v>2209855</v>
      </c>
      <c r="S27" s="17" t="str">
        <f t="shared" si="0"/>
        <v>default category | Carsha Global Trading</v>
      </c>
      <c r="T27" s="2">
        <v>0</v>
      </c>
      <c r="U27" s="2" t="s">
        <v>48</v>
      </c>
      <c r="V27" s="2" t="s">
        <v>49</v>
      </c>
      <c r="Y27" s="2" t="b">
        <v>1</v>
      </c>
      <c r="Z27" s="2" t="b">
        <v>1</v>
      </c>
      <c r="AB27" s="12">
        <v>1</v>
      </c>
      <c r="AF27" s="17" t="str">
        <f>E27&amp;" | Carsha Global Trading"</f>
        <v>default category | Carsha Global Trading</v>
      </c>
      <c r="AG27" s="17" t="str">
        <f t="shared" si="1"/>
        <v>Retail or Wholesale Mario Badescu at Carsha.</v>
      </c>
      <c r="AH27" s="11">
        <v>473</v>
      </c>
      <c r="AV27" s="19" t="s">
        <v>51</v>
      </c>
      <c r="AX27" s="8" t="s">
        <v>52</v>
      </c>
      <c r="AY27" s="9" t="s">
        <v>48</v>
      </c>
    </row>
    <row r="28" spans="1:51" x14ac:dyDescent="0.25">
      <c r="A28" s="11" t="s">
        <v>128</v>
      </c>
      <c r="B28" s="18" t="s">
        <v>130</v>
      </c>
      <c r="C28" s="12">
        <v>176</v>
      </c>
      <c r="D28" s="11" t="s">
        <v>129</v>
      </c>
      <c r="E28" s="11" t="s">
        <v>397</v>
      </c>
      <c r="F28" s="12" t="str">
        <f>"Origins of Country: United States
Size: "&amp;R28&amp;" 
Lead Time: 7-14 days (pre-order)
UPC/EAN: "&amp;AA28&amp;" 
***UPC/EAN is for reference only***"</f>
        <v>Origins of Country: United States
Size:  
Lead Time: 7-14 days (pre-order)
UPC/EAN:  
***UPC/EAN is for reference only***</v>
      </c>
      <c r="G28" s="12" t="s">
        <v>46</v>
      </c>
      <c r="I28" s="13" t="s">
        <v>47</v>
      </c>
      <c r="J28" s="14" t="b">
        <v>0</v>
      </c>
      <c r="K28" s="15"/>
      <c r="L28" s="15"/>
      <c r="Q28" s="16">
        <v>2209856</v>
      </c>
      <c r="S28" s="17" t="str">
        <f t="shared" si="0"/>
        <v>default category | Carsha Global Trading</v>
      </c>
      <c r="T28" s="2">
        <v>0</v>
      </c>
      <c r="U28" s="2" t="s">
        <v>48</v>
      </c>
      <c r="V28" s="2" t="s">
        <v>49</v>
      </c>
      <c r="Y28" s="2" t="b">
        <v>1</v>
      </c>
      <c r="Z28" s="2" t="b">
        <v>1</v>
      </c>
      <c r="AB28" s="12">
        <v>1</v>
      </c>
      <c r="AF28" s="17" t="str">
        <f>E28&amp;" | Carsha Global Trading"</f>
        <v>default category | Carsha Global Trading</v>
      </c>
      <c r="AG28" s="17" t="str">
        <f t="shared" si="1"/>
        <v>Retail or Wholesale Mario Badescu at Carsha.</v>
      </c>
      <c r="AH28" s="11">
        <v>473</v>
      </c>
      <c r="AV28" s="19" t="s">
        <v>51</v>
      </c>
      <c r="AX28" s="8" t="s">
        <v>52</v>
      </c>
      <c r="AY28" s="9" t="s">
        <v>48</v>
      </c>
    </row>
    <row r="29" spans="1:51" x14ac:dyDescent="0.25">
      <c r="A29" s="11" t="s">
        <v>131</v>
      </c>
      <c r="B29" s="18" t="s">
        <v>133</v>
      </c>
      <c r="C29" s="12">
        <v>240</v>
      </c>
      <c r="D29" s="11" t="s">
        <v>132</v>
      </c>
      <c r="E29" s="11" t="s">
        <v>397</v>
      </c>
      <c r="F29" s="12" t="str">
        <f>"Origins of Country: United States
Size: "&amp;R29&amp;" 
Lead Time: 7-14 days (pre-order)
UPC/EAN: "&amp;AA29&amp;" 
***UPC/EAN is for reference only***"</f>
        <v>Origins of Country: United States
Size:  
Lead Time: 7-14 days (pre-order)
UPC/EAN:  
***UPC/EAN is for reference only***</v>
      </c>
      <c r="G29" s="12" t="s">
        <v>46</v>
      </c>
      <c r="I29" s="13" t="s">
        <v>47</v>
      </c>
      <c r="J29" s="14" t="b">
        <v>0</v>
      </c>
      <c r="Q29" s="16">
        <v>2209861</v>
      </c>
      <c r="S29" s="17" t="str">
        <f t="shared" si="0"/>
        <v>default category | Carsha Global Trading</v>
      </c>
      <c r="T29" s="2">
        <v>0</v>
      </c>
      <c r="U29" s="2" t="s">
        <v>48</v>
      </c>
      <c r="V29" s="2" t="s">
        <v>49</v>
      </c>
      <c r="Y29" s="2" t="b">
        <v>1</v>
      </c>
      <c r="Z29" s="2" t="b">
        <v>1</v>
      </c>
      <c r="AB29" s="12">
        <v>1</v>
      </c>
      <c r="AF29" s="17" t="str">
        <f>E29&amp;" | Carsha Global Trading"</f>
        <v>default category | Carsha Global Trading</v>
      </c>
      <c r="AG29" s="17" t="str">
        <f t="shared" si="1"/>
        <v>Retail or Wholesale Mario Badescu at Carsha.</v>
      </c>
      <c r="AH29" s="11">
        <v>473</v>
      </c>
      <c r="AV29" s="19" t="s">
        <v>51</v>
      </c>
      <c r="AX29" s="8" t="s">
        <v>52</v>
      </c>
      <c r="AY29" s="9" t="s">
        <v>48</v>
      </c>
    </row>
    <row r="30" spans="1:51" x14ac:dyDescent="0.25">
      <c r="A30" s="11" t="s">
        <v>134</v>
      </c>
      <c r="B30" s="18" t="s">
        <v>136</v>
      </c>
      <c r="C30" s="12">
        <v>112</v>
      </c>
      <c r="D30" s="11" t="s">
        <v>135</v>
      </c>
      <c r="E30" s="11" t="s">
        <v>397</v>
      </c>
      <c r="F30" s="12" t="str">
        <f>"Origins of Country: United States
Size: "&amp;R30&amp;" 
Lead Time: 7-14 days (pre-order)
UPC/EAN: "&amp;AA30&amp;" 
***UPC/EAN is for reference only***"</f>
        <v>Origins of Country: United States
Size:  
Lead Time: 7-14 days (pre-order)
UPC/EAN:  
***UPC/EAN is for reference only***</v>
      </c>
      <c r="G30" s="12" t="s">
        <v>46</v>
      </c>
      <c r="I30" s="13" t="s">
        <v>47</v>
      </c>
      <c r="J30" s="14" t="b">
        <v>0</v>
      </c>
      <c r="Q30" s="16">
        <v>2209888</v>
      </c>
      <c r="S30" s="17" t="str">
        <f t="shared" si="0"/>
        <v>default category | Carsha Global Trading</v>
      </c>
      <c r="T30" s="2">
        <v>0</v>
      </c>
      <c r="U30" s="2" t="s">
        <v>48</v>
      </c>
      <c r="V30" s="2" t="s">
        <v>49</v>
      </c>
      <c r="Y30" s="2" t="b">
        <v>1</v>
      </c>
      <c r="Z30" s="2" t="b">
        <v>1</v>
      </c>
      <c r="AB30" s="12">
        <v>1</v>
      </c>
      <c r="AF30" s="17" t="str">
        <f>E30&amp;" | Carsha Global Trading"</f>
        <v>default category | Carsha Global Trading</v>
      </c>
      <c r="AG30" s="17" t="str">
        <f t="shared" si="1"/>
        <v>Retail or Wholesale Mario Badescu at Carsha.</v>
      </c>
      <c r="AH30" s="11">
        <v>473</v>
      </c>
      <c r="AV30" s="19" t="s">
        <v>51</v>
      </c>
      <c r="AX30" s="8" t="s">
        <v>52</v>
      </c>
      <c r="AY30" s="9" t="s">
        <v>48</v>
      </c>
    </row>
    <row r="31" spans="1:51" x14ac:dyDescent="0.25">
      <c r="A31" s="11" t="s">
        <v>137</v>
      </c>
      <c r="B31" s="18" t="s">
        <v>139</v>
      </c>
      <c r="C31" s="12">
        <v>160</v>
      </c>
      <c r="D31" s="11" t="s">
        <v>138</v>
      </c>
      <c r="E31" s="11" t="s">
        <v>397</v>
      </c>
      <c r="F31" s="12" t="str">
        <f>"Origins of Country: United States
Size: "&amp;R31&amp;" 
Lead Time: 7-14 days (pre-order)
UPC/EAN: "&amp;AA31&amp;" 
***UPC/EAN is for reference only***"</f>
        <v>Origins of Country: United States
Size:  
Lead Time: 7-14 days (pre-order)
UPC/EAN:  
***UPC/EAN is for reference only***</v>
      </c>
      <c r="G31" s="12" t="s">
        <v>46</v>
      </c>
      <c r="I31" s="13" t="s">
        <v>47</v>
      </c>
      <c r="J31" s="14" t="b">
        <v>0</v>
      </c>
      <c r="Q31" s="16">
        <v>2209893</v>
      </c>
      <c r="S31" s="17" t="str">
        <f t="shared" si="0"/>
        <v>default category | Carsha Global Trading</v>
      </c>
      <c r="T31" s="2">
        <v>0</v>
      </c>
      <c r="U31" s="2" t="s">
        <v>48</v>
      </c>
      <c r="V31" s="2" t="s">
        <v>49</v>
      </c>
      <c r="Y31" s="2" t="b">
        <v>1</v>
      </c>
      <c r="Z31" s="2" t="b">
        <v>1</v>
      </c>
      <c r="AB31" s="12">
        <v>1</v>
      </c>
      <c r="AF31" s="17" t="str">
        <f>E31&amp;" | Carsha Global Trading"</f>
        <v>default category | Carsha Global Trading</v>
      </c>
      <c r="AG31" s="17" t="str">
        <f t="shared" si="1"/>
        <v>Retail or Wholesale Mario Badescu at Carsha.</v>
      </c>
      <c r="AH31" s="11">
        <v>473</v>
      </c>
      <c r="AV31" s="19" t="s">
        <v>51</v>
      </c>
      <c r="AX31" s="8" t="s">
        <v>52</v>
      </c>
      <c r="AY31" s="9" t="s">
        <v>48</v>
      </c>
    </row>
    <row r="32" spans="1:51" x14ac:dyDescent="0.25">
      <c r="A32" s="11" t="s">
        <v>140</v>
      </c>
      <c r="B32" s="18" t="s">
        <v>142</v>
      </c>
      <c r="C32" s="12">
        <v>160</v>
      </c>
      <c r="D32" s="11" t="s">
        <v>141</v>
      </c>
      <c r="E32" s="11" t="s">
        <v>397</v>
      </c>
      <c r="F32" s="12" t="str">
        <f>"Origins of Country: United States
Size: "&amp;R32&amp;" 
Lead Time: 7-14 days (pre-order)
UPC/EAN: "&amp;AA32&amp;" 
***UPC/EAN is for reference only***"</f>
        <v>Origins of Country: United States
Size:  
Lead Time: 7-14 days (pre-order)
UPC/EAN:  
***UPC/EAN is for reference only***</v>
      </c>
      <c r="G32" s="12" t="s">
        <v>46</v>
      </c>
      <c r="I32" s="13" t="s">
        <v>47</v>
      </c>
      <c r="J32" s="14" t="b">
        <v>0</v>
      </c>
      <c r="Q32" s="16">
        <v>2209895</v>
      </c>
      <c r="S32" s="17" t="str">
        <f t="shared" si="0"/>
        <v>default category | Carsha Global Trading</v>
      </c>
      <c r="T32" s="2">
        <v>0</v>
      </c>
      <c r="U32" s="2" t="s">
        <v>48</v>
      </c>
      <c r="V32" s="2" t="s">
        <v>49</v>
      </c>
      <c r="Y32" s="2" t="b">
        <v>1</v>
      </c>
      <c r="Z32" s="2" t="b">
        <v>1</v>
      </c>
      <c r="AB32" s="12">
        <v>1</v>
      </c>
      <c r="AF32" s="17" t="str">
        <f>E32&amp;" | Carsha Global Trading"</f>
        <v>default category | Carsha Global Trading</v>
      </c>
      <c r="AG32" s="17" t="str">
        <f t="shared" si="1"/>
        <v>Retail or Wholesale Mario Badescu at Carsha.</v>
      </c>
      <c r="AH32" s="11">
        <v>473</v>
      </c>
      <c r="AV32" s="19" t="s">
        <v>51</v>
      </c>
      <c r="AX32" s="8" t="s">
        <v>52</v>
      </c>
      <c r="AY32" s="9" t="s">
        <v>48</v>
      </c>
    </row>
    <row r="33" spans="1:51" x14ac:dyDescent="0.25">
      <c r="A33" s="11" t="s">
        <v>143</v>
      </c>
      <c r="B33" s="18" t="s">
        <v>145</v>
      </c>
      <c r="C33" s="12">
        <v>144</v>
      </c>
      <c r="D33" s="11" t="s">
        <v>144</v>
      </c>
      <c r="E33" s="11" t="s">
        <v>397</v>
      </c>
      <c r="F33" s="12" t="str">
        <f>"Origins of Country: United States
Size: "&amp;R33&amp;" 
Lead Time: 7-14 days (pre-order)
UPC/EAN: "&amp;AA33&amp;" 
***UPC/EAN is for reference only***"</f>
        <v>Origins of Country: United States
Size:  
Lead Time: 7-14 days (pre-order)
UPC/EAN:  
***UPC/EAN is for reference only***</v>
      </c>
      <c r="G33" s="12" t="s">
        <v>46</v>
      </c>
      <c r="I33" s="13" t="s">
        <v>47</v>
      </c>
      <c r="J33" s="14" t="b">
        <v>0</v>
      </c>
      <c r="Q33" s="16">
        <v>2209896</v>
      </c>
      <c r="S33" s="17" t="str">
        <f t="shared" si="0"/>
        <v>default category | Carsha Global Trading</v>
      </c>
      <c r="T33" s="2">
        <v>0</v>
      </c>
      <c r="U33" s="2" t="s">
        <v>48</v>
      </c>
      <c r="V33" s="2" t="s">
        <v>49</v>
      </c>
      <c r="Y33" s="2" t="b">
        <v>1</v>
      </c>
      <c r="Z33" s="2" t="b">
        <v>1</v>
      </c>
      <c r="AB33" s="12">
        <v>1</v>
      </c>
      <c r="AF33" s="17" t="str">
        <f>E33&amp;" | Carsha Global Trading"</f>
        <v>default category | Carsha Global Trading</v>
      </c>
      <c r="AG33" s="17" t="str">
        <f t="shared" si="1"/>
        <v>Retail or Wholesale Mario Badescu at Carsha.</v>
      </c>
      <c r="AH33" s="11">
        <v>473</v>
      </c>
      <c r="AV33" s="19" t="s">
        <v>51</v>
      </c>
      <c r="AX33" s="8" t="s">
        <v>52</v>
      </c>
      <c r="AY33" s="9" t="s">
        <v>48</v>
      </c>
    </row>
    <row r="34" spans="1:51" x14ac:dyDescent="0.25">
      <c r="A34" s="11" t="s">
        <v>146</v>
      </c>
      <c r="B34" s="18" t="s">
        <v>148</v>
      </c>
      <c r="C34" s="12">
        <v>144</v>
      </c>
      <c r="D34" s="11" t="s">
        <v>147</v>
      </c>
      <c r="E34" s="11" t="s">
        <v>397</v>
      </c>
      <c r="F34" s="12" t="str">
        <f>"Origins of Country: United States
Size: "&amp;R34&amp;" 
Lead Time: 7-14 days (pre-order)
UPC/EAN: "&amp;AA34&amp;" 
***UPC/EAN is for reference only***"</f>
        <v>Origins of Country: United States
Size:  
Lead Time: 7-14 days (pre-order)
UPC/EAN:  
***UPC/EAN is for reference only***</v>
      </c>
      <c r="G34" s="12" t="s">
        <v>46</v>
      </c>
      <c r="I34" s="13" t="s">
        <v>47</v>
      </c>
      <c r="J34" s="14" t="b">
        <v>0</v>
      </c>
      <c r="Q34" s="16">
        <v>2209897</v>
      </c>
      <c r="S34" s="17" t="str">
        <f t="shared" si="0"/>
        <v>default category | Carsha Global Trading</v>
      </c>
      <c r="T34" s="2">
        <v>0</v>
      </c>
      <c r="U34" s="2" t="s">
        <v>48</v>
      </c>
      <c r="V34" s="2" t="s">
        <v>49</v>
      </c>
      <c r="Y34" s="2" t="b">
        <v>1</v>
      </c>
      <c r="Z34" s="2" t="b">
        <v>1</v>
      </c>
      <c r="AB34" s="12">
        <v>1</v>
      </c>
      <c r="AF34" s="17" t="str">
        <f>E34&amp;" | Carsha Global Trading"</f>
        <v>default category | Carsha Global Trading</v>
      </c>
      <c r="AG34" s="17" t="str">
        <f t="shared" si="1"/>
        <v>Retail or Wholesale Mario Badescu at Carsha.</v>
      </c>
      <c r="AH34" s="11">
        <v>473</v>
      </c>
      <c r="AV34" s="19" t="s">
        <v>51</v>
      </c>
      <c r="AX34" s="8" t="s">
        <v>52</v>
      </c>
      <c r="AY34" s="9" t="s">
        <v>48</v>
      </c>
    </row>
    <row r="35" spans="1:51" x14ac:dyDescent="0.25">
      <c r="A35" s="11" t="s">
        <v>149</v>
      </c>
      <c r="B35" s="18" t="s">
        <v>151</v>
      </c>
      <c r="C35" s="12">
        <v>144</v>
      </c>
      <c r="D35" s="11" t="s">
        <v>150</v>
      </c>
      <c r="E35" s="11" t="s">
        <v>397</v>
      </c>
      <c r="F35" s="12" t="str">
        <f>"Origins of Country: United States
Size: "&amp;R35&amp;" 
Lead Time: 7-14 days (pre-order)
UPC/EAN: "&amp;AA35&amp;" 
***UPC/EAN is for reference only***"</f>
        <v>Origins of Country: United States
Size:  
Lead Time: 7-14 days (pre-order)
UPC/EAN:  
***UPC/EAN is for reference only***</v>
      </c>
      <c r="G35" s="12" t="s">
        <v>46</v>
      </c>
      <c r="I35" s="13" t="s">
        <v>47</v>
      </c>
      <c r="J35" s="14" t="b">
        <v>0</v>
      </c>
      <c r="Q35" s="16">
        <v>2209899</v>
      </c>
      <c r="S35" s="17" t="str">
        <f t="shared" si="0"/>
        <v>default category | Carsha Global Trading</v>
      </c>
      <c r="T35" s="2">
        <v>0</v>
      </c>
      <c r="U35" s="2" t="s">
        <v>48</v>
      </c>
      <c r="V35" s="2" t="s">
        <v>49</v>
      </c>
      <c r="Y35" s="2" t="b">
        <v>1</v>
      </c>
      <c r="Z35" s="2" t="b">
        <v>1</v>
      </c>
      <c r="AB35" s="12">
        <v>1</v>
      </c>
      <c r="AF35" s="17" t="str">
        <f>E35&amp;" | Carsha Global Trading"</f>
        <v>default category | Carsha Global Trading</v>
      </c>
      <c r="AG35" s="17" t="str">
        <f t="shared" si="1"/>
        <v>Retail or Wholesale Mario Badescu at Carsha.</v>
      </c>
      <c r="AH35" s="11">
        <v>473</v>
      </c>
      <c r="AV35" s="19" t="s">
        <v>51</v>
      </c>
      <c r="AX35" s="8" t="s">
        <v>52</v>
      </c>
      <c r="AY35" s="9" t="s">
        <v>48</v>
      </c>
    </row>
    <row r="36" spans="1:51" x14ac:dyDescent="0.25">
      <c r="A36" s="11" t="s">
        <v>152</v>
      </c>
      <c r="B36" s="18" t="s">
        <v>154</v>
      </c>
      <c r="C36" s="12">
        <v>144</v>
      </c>
      <c r="D36" s="11" t="s">
        <v>153</v>
      </c>
      <c r="E36" s="11" t="s">
        <v>397</v>
      </c>
      <c r="F36" s="12" t="str">
        <f>"Origins of Country: United States
Size: "&amp;R36&amp;" 
Lead Time: 7-14 days (pre-order)
UPC/EAN: "&amp;AA36&amp;" 
***UPC/EAN is for reference only***"</f>
        <v>Origins of Country: United States
Size:  
Lead Time: 7-14 days (pre-order)
UPC/EAN:  
***UPC/EAN is for reference only***</v>
      </c>
      <c r="G36" s="12" t="s">
        <v>46</v>
      </c>
      <c r="I36" s="13" t="s">
        <v>47</v>
      </c>
      <c r="J36" s="14" t="b">
        <v>0</v>
      </c>
      <c r="Q36" s="16">
        <v>2209900</v>
      </c>
      <c r="S36" s="17" t="str">
        <f t="shared" si="0"/>
        <v>default category | Carsha Global Trading</v>
      </c>
      <c r="T36" s="2">
        <v>0</v>
      </c>
      <c r="U36" s="2" t="s">
        <v>48</v>
      </c>
      <c r="V36" s="2" t="s">
        <v>49</v>
      </c>
      <c r="Y36" s="2" t="b">
        <v>1</v>
      </c>
      <c r="Z36" s="2" t="b">
        <v>1</v>
      </c>
      <c r="AB36" s="12">
        <v>1</v>
      </c>
      <c r="AF36" s="17" t="str">
        <f>E36&amp;" | Carsha Global Trading"</f>
        <v>default category | Carsha Global Trading</v>
      </c>
      <c r="AG36" s="17" t="str">
        <f t="shared" si="1"/>
        <v>Retail or Wholesale Mario Badescu at Carsha.</v>
      </c>
      <c r="AH36" s="11">
        <v>473</v>
      </c>
      <c r="AV36" s="19" t="s">
        <v>51</v>
      </c>
      <c r="AX36" s="8" t="s">
        <v>52</v>
      </c>
      <c r="AY36" s="9" t="s">
        <v>48</v>
      </c>
    </row>
    <row r="37" spans="1:51" x14ac:dyDescent="0.25">
      <c r="A37" s="11" t="s">
        <v>155</v>
      </c>
      <c r="B37" s="18" t="s">
        <v>157</v>
      </c>
      <c r="C37" s="12">
        <v>192</v>
      </c>
      <c r="D37" s="11" t="s">
        <v>156</v>
      </c>
      <c r="E37" s="11" t="s">
        <v>397</v>
      </c>
      <c r="F37" s="12" t="str">
        <f>"Origins of Country: United States
Size: "&amp;R37&amp;" 
Lead Time: 7-14 days (pre-order)
UPC/EAN: "&amp;AA37&amp;" 
***UPC/EAN is for reference only***"</f>
        <v>Origins of Country: United States
Size:  
Lead Time: 7-14 days (pre-order)
UPC/EAN:  
***UPC/EAN is for reference only***</v>
      </c>
      <c r="G37" s="12" t="s">
        <v>46</v>
      </c>
      <c r="I37" s="13" t="s">
        <v>47</v>
      </c>
      <c r="J37" s="14" t="b">
        <v>0</v>
      </c>
      <c r="Q37" s="16">
        <v>2209901</v>
      </c>
      <c r="S37" s="17" t="str">
        <f t="shared" si="0"/>
        <v>default category | Carsha Global Trading</v>
      </c>
      <c r="T37" s="2">
        <v>0</v>
      </c>
      <c r="U37" s="2" t="s">
        <v>48</v>
      </c>
      <c r="V37" s="2" t="s">
        <v>49</v>
      </c>
      <c r="Y37" s="2" t="b">
        <v>1</v>
      </c>
      <c r="Z37" s="2" t="b">
        <v>1</v>
      </c>
      <c r="AB37" s="12">
        <v>1</v>
      </c>
      <c r="AF37" s="17" t="str">
        <f>E37&amp;" | Carsha Global Trading"</f>
        <v>default category | Carsha Global Trading</v>
      </c>
      <c r="AG37" s="17" t="str">
        <f t="shared" si="1"/>
        <v>Retail or Wholesale Mario Badescu at Carsha.</v>
      </c>
      <c r="AH37" s="11">
        <v>473</v>
      </c>
      <c r="AV37" s="19" t="s">
        <v>51</v>
      </c>
      <c r="AX37" s="8" t="s">
        <v>52</v>
      </c>
      <c r="AY37" s="9" t="s">
        <v>48</v>
      </c>
    </row>
    <row r="38" spans="1:51" x14ac:dyDescent="0.25">
      <c r="A38" s="11" t="s">
        <v>158</v>
      </c>
      <c r="B38" s="18" t="s">
        <v>160</v>
      </c>
      <c r="C38" s="12">
        <v>128</v>
      </c>
      <c r="D38" s="11" t="s">
        <v>159</v>
      </c>
      <c r="E38" s="11" t="s">
        <v>397</v>
      </c>
      <c r="F38" s="12" t="str">
        <f>"Origins of Country: United States
Size: "&amp;R38&amp;" 
Lead Time: 7-14 days (pre-order)
UPC/EAN: "&amp;AA38&amp;" 
***UPC/EAN is for reference only***"</f>
        <v>Origins of Country: United States
Size:  
Lead Time: 7-14 days (pre-order)
UPC/EAN:  
***UPC/EAN is for reference only***</v>
      </c>
      <c r="G38" s="12" t="s">
        <v>46</v>
      </c>
      <c r="I38" s="13" t="s">
        <v>47</v>
      </c>
      <c r="J38" s="14" t="b">
        <v>0</v>
      </c>
      <c r="Q38" s="16">
        <v>2209926</v>
      </c>
      <c r="S38" s="17" t="str">
        <f t="shared" si="0"/>
        <v>default category | Carsha Global Trading</v>
      </c>
      <c r="T38" s="2">
        <v>0</v>
      </c>
      <c r="U38" s="2" t="s">
        <v>48</v>
      </c>
      <c r="V38" s="2" t="s">
        <v>49</v>
      </c>
      <c r="Y38" s="2" t="b">
        <v>1</v>
      </c>
      <c r="Z38" s="2" t="b">
        <v>1</v>
      </c>
      <c r="AB38" s="12">
        <v>1</v>
      </c>
      <c r="AF38" s="17" t="str">
        <f>E38&amp;" | Carsha Global Trading"</f>
        <v>default category | Carsha Global Trading</v>
      </c>
      <c r="AG38" s="17" t="str">
        <f t="shared" si="1"/>
        <v>Retail or Wholesale Mario Badescu at Carsha.</v>
      </c>
      <c r="AH38" s="11">
        <v>473</v>
      </c>
      <c r="AV38" s="19" t="s">
        <v>51</v>
      </c>
      <c r="AX38" s="8" t="s">
        <v>52</v>
      </c>
      <c r="AY38" s="9" t="s">
        <v>48</v>
      </c>
    </row>
    <row r="39" spans="1:51" x14ac:dyDescent="0.25">
      <c r="A39" s="11" t="s">
        <v>161</v>
      </c>
      <c r="B39" s="18" t="s">
        <v>163</v>
      </c>
      <c r="C39" s="12">
        <v>1</v>
      </c>
      <c r="D39" s="11" t="s">
        <v>162</v>
      </c>
      <c r="E39" s="11" t="s">
        <v>397</v>
      </c>
      <c r="F39" s="12" t="str">
        <f>"Origins of Country: United States
Size: "&amp;R39&amp;" 
Lead Time: 7-14 days (pre-order)
UPC/EAN: "&amp;AA39&amp;" 
***UPC/EAN is for reference only***"</f>
        <v>Origins of Country: United States
Size:  
Lead Time: 7-14 days (pre-order)
UPC/EAN:  
***UPC/EAN is for reference only***</v>
      </c>
      <c r="G39" s="12" t="s">
        <v>46</v>
      </c>
      <c r="I39" s="13" t="s">
        <v>47</v>
      </c>
      <c r="J39" s="14" t="b">
        <v>0</v>
      </c>
      <c r="Q39" s="16">
        <v>2209927</v>
      </c>
      <c r="S39" s="17" t="str">
        <f t="shared" si="0"/>
        <v>default category | Carsha Global Trading</v>
      </c>
      <c r="T39" s="2">
        <v>0</v>
      </c>
      <c r="U39" s="2" t="s">
        <v>48</v>
      </c>
      <c r="V39" s="2" t="s">
        <v>49</v>
      </c>
      <c r="Y39" s="2" t="b">
        <v>1</v>
      </c>
      <c r="Z39" s="2" t="b">
        <v>1</v>
      </c>
      <c r="AB39" s="12">
        <v>1</v>
      </c>
      <c r="AF39" s="17" t="str">
        <f>E39&amp;" | Carsha Global Trading"</f>
        <v>default category | Carsha Global Trading</v>
      </c>
      <c r="AG39" s="17" t="str">
        <f t="shared" si="1"/>
        <v>Retail or Wholesale Mario Badescu at Carsha.</v>
      </c>
      <c r="AH39" s="11">
        <v>473</v>
      </c>
      <c r="AV39" s="19" t="s">
        <v>51</v>
      </c>
      <c r="AX39" s="8" t="s">
        <v>52</v>
      </c>
      <c r="AY39" s="9" t="s">
        <v>48</v>
      </c>
    </row>
    <row r="40" spans="1:51" x14ac:dyDescent="0.25">
      <c r="A40" s="11" t="s">
        <v>164</v>
      </c>
      <c r="B40" s="18" t="s">
        <v>166</v>
      </c>
      <c r="C40" s="12">
        <v>120</v>
      </c>
      <c r="D40" s="11" t="s">
        <v>165</v>
      </c>
      <c r="E40" s="11" t="s">
        <v>397</v>
      </c>
      <c r="F40" s="12" t="str">
        <f>"Origins of Country: United States
Size: "&amp;R40&amp;" 
Lead Time: 7-14 days (pre-order)
UPC/EAN: "&amp;AA40&amp;" 
***UPC/EAN is for reference only***"</f>
        <v>Origins of Country: United States
Size:  
Lead Time: 7-14 days (pre-order)
UPC/EAN:  
***UPC/EAN is for reference only***</v>
      </c>
      <c r="G40" s="12" t="s">
        <v>46</v>
      </c>
      <c r="I40" s="13" t="s">
        <v>47</v>
      </c>
      <c r="J40" s="14" t="b">
        <v>0</v>
      </c>
      <c r="Q40" s="16">
        <v>2209929</v>
      </c>
      <c r="S40" s="17" t="str">
        <f t="shared" si="0"/>
        <v>default category | Carsha Global Trading</v>
      </c>
      <c r="T40" s="2">
        <v>0</v>
      </c>
      <c r="U40" s="2" t="s">
        <v>48</v>
      </c>
      <c r="V40" s="2" t="s">
        <v>49</v>
      </c>
      <c r="Y40" s="2" t="b">
        <v>1</v>
      </c>
      <c r="Z40" s="2" t="b">
        <v>1</v>
      </c>
      <c r="AB40" s="12">
        <v>1</v>
      </c>
      <c r="AF40" s="17" t="str">
        <f>E40&amp;" | Carsha Global Trading"</f>
        <v>default category | Carsha Global Trading</v>
      </c>
      <c r="AG40" s="17" t="str">
        <f t="shared" si="1"/>
        <v>Retail or Wholesale Mario Badescu at Carsha.</v>
      </c>
      <c r="AH40" s="11">
        <v>473</v>
      </c>
      <c r="AV40" s="19" t="s">
        <v>51</v>
      </c>
      <c r="AX40" s="8" t="s">
        <v>52</v>
      </c>
      <c r="AY40" s="9" t="s">
        <v>48</v>
      </c>
    </row>
    <row r="41" spans="1:51" x14ac:dyDescent="0.25">
      <c r="A41" s="11" t="s">
        <v>167</v>
      </c>
      <c r="B41" s="18" t="s">
        <v>169</v>
      </c>
      <c r="C41" s="12">
        <v>96</v>
      </c>
      <c r="D41" s="11" t="s">
        <v>168</v>
      </c>
      <c r="E41" s="11" t="s">
        <v>397</v>
      </c>
      <c r="F41" s="12" t="str">
        <f>"Origins of Country: United States
Size: "&amp;R41&amp;" 
Lead Time: 7-14 days (pre-order)
UPC/EAN: "&amp;AA41&amp;" 
***UPC/EAN is for reference only***"</f>
        <v>Origins of Country: United States
Size:  
Lead Time: 7-14 days (pre-order)
UPC/EAN:  
***UPC/EAN is for reference only***</v>
      </c>
      <c r="G41" s="12" t="s">
        <v>46</v>
      </c>
      <c r="I41" s="13" t="s">
        <v>47</v>
      </c>
      <c r="J41" s="14" t="b">
        <v>0</v>
      </c>
      <c r="Q41" s="16">
        <v>2209933</v>
      </c>
      <c r="S41" s="17" t="str">
        <f t="shared" si="0"/>
        <v>default category | Carsha Global Trading</v>
      </c>
      <c r="T41" s="2">
        <v>0</v>
      </c>
      <c r="U41" s="2" t="s">
        <v>48</v>
      </c>
      <c r="V41" s="2" t="s">
        <v>49</v>
      </c>
      <c r="Y41" s="2" t="b">
        <v>1</v>
      </c>
      <c r="Z41" s="2" t="b">
        <v>1</v>
      </c>
      <c r="AB41" s="12">
        <v>1</v>
      </c>
      <c r="AF41" s="17" t="str">
        <f>E41&amp;" | Carsha Global Trading"</f>
        <v>default category | Carsha Global Trading</v>
      </c>
      <c r="AG41" s="17" t="str">
        <f t="shared" si="1"/>
        <v>Retail or Wholesale Mario Badescu at Carsha.</v>
      </c>
      <c r="AH41" s="11">
        <v>473</v>
      </c>
      <c r="AV41" s="19" t="s">
        <v>51</v>
      </c>
      <c r="AX41" s="8" t="s">
        <v>52</v>
      </c>
      <c r="AY41" s="9" t="s">
        <v>48</v>
      </c>
    </row>
    <row r="42" spans="1:51" x14ac:dyDescent="0.25">
      <c r="A42" s="11" t="s">
        <v>170</v>
      </c>
      <c r="B42" s="18" t="s">
        <v>172</v>
      </c>
      <c r="C42" s="12">
        <v>120</v>
      </c>
      <c r="D42" s="11" t="s">
        <v>171</v>
      </c>
      <c r="E42" s="11" t="s">
        <v>397</v>
      </c>
      <c r="F42" s="12" t="str">
        <f>"Origins of Country: United States
Size: "&amp;R42&amp;" 
Lead Time: 7-14 days (pre-order)
UPC/EAN: "&amp;AA42&amp;" 
***UPC/EAN is for reference only***"</f>
        <v>Origins of Country: United States
Size:  
Lead Time: 7-14 days (pre-order)
UPC/EAN:  
***UPC/EAN is for reference only***</v>
      </c>
      <c r="G42" s="12" t="s">
        <v>46</v>
      </c>
      <c r="I42" s="13" t="s">
        <v>47</v>
      </c>
      <c r="J42" s="14" t="b">
        <v>0</v>
      </c>
      <c r="Q42" s="16">
        <v>2209938</v>
      </c>
      <c r="S42" s="17" t="str">
        <f t="shared" si="0"/>
        <v>default category | Carsha Global Trading</v>
      </c>
      <c r="T42" s="2">
        <v>0</v>
      </c>
      <c r="U42" s="2" t="s">
        <v>48</v>
      </c>
      <c r="V42" s="2" t="s">
        <v>49</v>
      </c>
      <c r="Y42" s="2" t="b">
        <v>1</v>
      </c>
      <c r="Z42" s="2" t="b">
        <v>1</v>
      </c>
      <c r="AB42" s="12">
        <v>1</v>
      </c>
      <c r="AF42" s="17" t="str">
        <f>E42&amp;" | Carsha Global Trading"</f>
        <v>default category | Carsha Global Trading</v>
      </c>
      <c r="AG42" s="17" t="str">
        <f t="shared" si="1"/>
        <v>Retail or Wholesale Mario Badescu at Carsha.</v>
      </c>
      <c r="AH42" s="11">
        <v>473</v>
      </c>
      <c r="AV42" s="19" t="s">
        <v>51</v>
      </c>
      <c r="AX42" s="8" t="s">
        <v>52</v>
      </c>
      <c r="AY42" s="9" t="s">
        <v>48</v>
      </c>
    </row>
    <row r="43" spans="1:51" x14ac:dyDescent="0.25">
      <c r="A43" s="11" t="s">
        <v>173</v>
      </c>
      <c r="B43" s="18" t="s">
        <v>175</v>
      </c>
      <c r="C43" s="12">
        <v>120</v>
      </c>
      <c r="D43" s="11" t="s">
        <v>174</v>
      </c>
      <c r="E43" s="11" t="s">
        <v>397</v>
      </c>
      <c r="F43" s="12" t="str">
        <f>"Origins of Country: United States
Size: "&amp;R43&amp;" 
Lead Time: 7-14 days (pre-order)
UPC/EAN: "&amp;AA43&amp;" 
***UPC/EAN is for reference only***"</f>
        <v>Origins of Country: United States
Size:  
Lead Time: 7-14 days (pre-order)
UPC/EAN:  
***UPC/EAN is for reference only***</v>
      </c>
      <c r="G43" s="12" t="s">
        <v>46</v>
      </c>
      <c r="I43" s="13" t="s">
        <v>47</v>
      </c>
      <c r="J43" s="14" t="b">
        <v>0</v>
      </c>
      <c r="Q43" s="16">
        <v>2210009</v>
      </c>
      <c r="S43" s="17" t="str">
        <f t="shared" si="0"/>
        <v>default category | Carsha Global Trading</v>
      </c>
      <c r="T43" s="2">
        <v>0</v>
      </c>
      <c r="U43" s="2" t="s">
        <v>48</v>
      </c>
      <c r="V43" s="2" t="s">
        <v>49</v>
      </c>
      <c r="Y43" s="2" t="b">
        <v>1</v>
      </c>
      <c r="Z43" s="2" t="b">
        <v>1</v>
      </c>
      <c r="AB43" s="12">
        <v>1</v>
      </c>
      <c r="AF43" s="17" t="str">
        <f>E43&amp;" | Carsha Global Trading"</f>
        <v>default category | Carsha Global Trading</v>
      </c>
      <c r="AG43" s="17" t="str">
        <f t="shared" si="1"/>
        <v>Retail or Wholesale Mario Badescu at Carsha.</v>
      </c>
      <c r="AH43" s="11">
        <v>473</v>
      </c>
      <c r="AV43" s="19" t="s">
        <v>51</v>
      </c>
      <c r="AX43" s="8" t="s">
        <v>52</v>
      </c>
      <c r="AY43" s="9" t="s">
        <v>48</v>
      </c>
    </row>
    <row r="44" spans="1:51" x14ac:dyDescent="0.25">
      <c r="A44" s="11" t="s">
        <v>176</v>
      </c>
      <c r="B44" s="18" t="s">
        <v>178</v>
      </c>
      <c r="C44" s="12">
        <v>120</v>
      </c>
      <c r="D44" s="11" t="s">
        <v>177</v>
      </c>
      <c r="E44" s="11" t="s">
        <v>397</v>
      </c>
      <c r="F44" s="12" t="str">
        <f>"Origins of Country: United States
Size: "&amp;R44&amp;" 
Lead Time: 7-14 days (pre-order)
UPC/EAN: "&amp;AA44&amp;" 
***UPC/EAN is for reference only***"</f>
        <v>Origins of Country: United States
Size:  
Lead Time: 7-14 days (pre-order)
UPC/EAN:  
***UPC/EAN is for reference only***</v>
      </c>
      <c r="G44" s="12" t="s">
        <v>46</v>
      </c>
      <c r="I44" s="13" t="s">
        <v>47</v>
      </c>
      <c r="J44" s="14" t="b">
        <v>0</v>
      </c>
      <c r="Q44" s="16">
        <v>2210010</v>
      </c>
      <c r="S44" s="17" t="str">
        <f t="shared" si="0"/>
        <v>default category | Carsha Global Trading</v>
      </c>
      <c r="T44" s="2">
        <v>0</v>
      </c>
      <c r="U44" s="2" t="s">
        <v>48</v>
      </c>
      <c r="V44" s="2" t="s">
        <v>49</v>
      </c>
      <c r="Y44" s="2" t="b">
        <v>1</v>
      </c>
      <c r="Z44" s="2" t="b">
        <v>1</v>
      </c>
      <c r="AB44" s="12">
        <v>1</v>
      </c>
      <c r="AF44" s="17" t="str">
        <f>E44&amp;" | Carsha Global Trading"</f>
        <v>default category | Carsha Global Trading</v>
      </c>
      <c r="AG44" s="17" t="str">
        <f t="shared" si="1"/>
        <v>Retail or Wholesale Mario Badescu at Carsha.</v>
      </c>
      <c r="AH44" s="11">
        <v>473</v>
      </c>
      <c r="AV44" s="19" t="s">
        <v>51</v>
      </c>
      <c r="AX44" s="8" t="s">
        <v>52</v>
      </c>
      <c r="AY44" s="9" t="s">
        <v>48</v>
      </c>
    </row>
    <row r="45" spans="1:51" x14ac:dyDescent="0.25">
      <c r="A45" s="11" t="s">
        <v>179</v>
      </c>
      <c r="B45" s="18" t="s">
        <v>181</v>
      </c>
      <c r="C45" s="12">
        <v>144</v>
      </c>
      <c r="D45" s="11" t="s">
        <v>180</v>
      </c>
      <c r="E45" s="11" t="s">
        <v>397</v>
      </c>
      <c r="F45" s="12" t="str">
        <f>"Origins of Country: United States
Size: "&amp;R45&amp;" 
Lead Time: 7-14 days (pre-order)
UPC/EAN: "&amp;AA45&amp;" 
***UPC/EAN is for reference only***"</f>
        <v>Origins of Country: United States
Size:  
Lead Time: 7-14 days (pre-order)
UPC/EAN:  
***UPC/EAN is for reference only***</v>
      </c>
      <c r="G45" s="12" t="s">
        <v>46</v>
      </c>
      <c r="I45" s="13" t="s">
        <v>47</v>
      </c>
      <c r="J45" s="14" t="b">
        <v>0</v>
      </c>
      <c r="Q45" s="16">
        <v>2210013</v>
      </c>
      <c r="S45" s="17" t="str">
        <f t="shared" si="0"/>
        <v>default category | Carsha Global Trading</v>
      </c>
      <c r="T45" s="2">
        <v>0</v>
      </c>
      <c r="U45" s="2" t="s">
        <v>48</v>
      </c>
      <c r="V45" s="2" t="s">
        <v>49</v>
      </c>
      <c r="Y45" s="2" t="b">
        <v>1</v>
      </c>
      <c r="Z45" s="2" t="b">
        <v>1</v>
      </c>
      <c r="AB45" s="12">
        <v>1</v>
      </c>
      <c r="AF45" s="17" t="str">
        <f>E45&amp;" | Carsha Global Trading"</f>
        <v>default category | Carsha Global Trading</v>
      </c>
      <c r="AG45" s="17" t="str">
        <f t="shared" si="1"/>
        <v>Retail or Wholesale Mario Badescu at Carsha.</v>
      </c>
      <c r="AH45" s="11">
        <v>473</v>
      </c>
      <c r="AV45" s="19" t="s">
        <v>51</v>
      </c>
      <c r="AX45" s="8" t="s">
        <v>52</v>
      </c>
      <c r="AY45" s="9" t="s">
        <v>48</v>
      </c>
    </row>
    <row r="46" spans="1:51" x14ac:dyDescent="0.25">
      <c r="A46" s="11" t="s">
        <v>182</v>
      </c>
      <c r="B46" s="18" t="s">
        <v>184</v>
      </c>
      <c r="C46" s="12">
        <v>1</v>
      </c>
      <c r="D46" s="11" t="s">
        <v>183</v>
      </c>
      <c r="E46" s="11" t="s">
        <v>397</v>
      </c>
      <c r="F46" s="12" t="str">
        <f>"Origins of Country: United States
Size: "&amp;R46&amp;" 
Lead Time: 7-14 days (pre-order)
UPC/EAN: "&amp;AA46&amp;" 
***UPC/EAN is for reference only***"</f>
        <v>Origins of Country: United States
Size:  
Lead Time: 7-14 days (pre-order)
UPC/EAN:  
***UPC/EAN is for reference only***</v>
      </c>
      <c r="G46" s="12" t="s">
        <v>46</v>
      </c>
      <c r="I46" s="13" t="s">
        <v>47</v>
      </c>
      <c r="J46" s="14" t="b">
        <v>0</v>
      </c>
      <c r="Q46" s="16">
        <v>2210015</v>
      </c>
      <c r="S46" s="17" t="str">
        <f t="shared" si="0"/>
        <v>default category | Carsha Global Trading</v>
      </c>
      <c r="T46" s="2">
        <v>0</v>
      </c>
      <c r="U46" s="2" t="s">
        <v>48</v>
      </c>
      <c r="V46" s="2" t="s">
        <v>49</v>
      </c>
      <c r="Y46" s="2" t="b">
        <v>1</v>
      </c>
      <c r="Z46" s="2" t="b">
        <v>1</v>
      </c>
      <c r="AB46" s="12">
        <v>1</v>
      </c>
      <c r="AF46" s="17" t="str">
        <f>E46&amp;" | Carsha Global Trading"</f>
        <v>default category | Carsha Global Trading</v>
      </c>
      <c r="AG46" s="17" t="str">
        <f t="shared" si="1"/>
        <v>Retail or Wholesale Mario Badescu at Carsha.</v>
      </c>
      <c r="AH46" s="11">
        <v>473</v>
      </c>
      <c r="AV46" s="19" t="s">
        <v>51</v>
      </c>
      <c r="AX46" s="8" t="s">
        <v>52</v>
      </c>
      <c r="AY46" s="9" t="s">
        <v>48</v>
      </c>
    </row>
    <row r="47" spans="1:51" x14ac:dyDescent="0.25">
      <c r="A47" s="11" t="s">
        <v>185</v>
      </c>
      <c r="B47" s="18" t="s">
        <v>187</v>
      </c>
      <c r="C47" s="12">
        <v>120</v>
      </c>
      <c r="D47" s="11" t="s">
        <v>186</v>
      </c>
      <c r="E47" s="11" t="s">
        <v>397</v>
      </c>
      <c r="F47" s="12" t="str">
        <f>"Origins of Country: United States
Size: "&amp;R47&amp;" 
Lead Time: 7-14 days (pre-order)
UPC/EAN: "&amp;AA47&amp;" 
***UPC/EAN is for reference only***"</f>
        <v>Origins of Country: United States
Size:  
Lead Time: 7-14 days (pre-order)
UPC/EAN:  
***UPC/EAN is for reference only***</v>
      </c>
      <c r="G47" s="12" t="s">
        <v>46</v>
      </c>
      <c r="I47" s="13" t="s">
        <v>47</v>
      </c>
      <c r="J47" s="14" t="b">
        <v>0</v>
      </c>
      <c r="Q47" s="16">
        <v>2210016</v>
      </c>
      <c r="S47" s="17" t="str">
        <f t="shared" si="0"/>
        <v>default category | Carsha Global Trading</v>
      </c>
      <c r="T47" s="2">
        <v>0</v>
      </c>
      <c r="U47" s="2" t="s">
        <v>48</v>
      </c>
      <c r="V47" s="2" t="s">
        <v>49</v>
      </c>
      <c r="Y47" s="2" t="b">
        <v>1</v>
      </c>
      <c r="Z47" s="2" t="b">
        <v>1</v>
      </c>
      <c r="AB47" s="12">
        <v>1</v>
      </c>
      <c r="AF47" s="17" t="str">
        <f>E47&amp;" | Carsha Global Trading"</f>
        <v>default category | Carsha Global Trading</v>
      </c>
      <c r="AG47" s="17" t="str">
        <f t="shared" si="1"/>
        <v>Retail or Wholesale Mario Badescu at Carsha.</v>
      </c>
      <c r="AH47" s="11">
        <v>473</v>
      </c>
      <c r="AV47" s="19" t="s">
        <v>51</v>
      </c>
      <c r="AX47" s="8" t="s">
        <v>52</v>
      </c>
      <c r="AY47" s="9" t="s">
        <v>48</v>
      </c>
    </row>
    <row r="48" spans="1:51" x14ac:dyDescent="0.25">
      <c r="A48" s="11" t="s">
        <v>188</v>
      </c>
      <c r="B48" s="18" t="s">
        <v>190</v>
      </c>
      <c r="C48" s="12">
        <v>120</v>
      </c>
      <c r="D48" s="11" t="s">
        <v>189</v>
      </c>
      <c r="E48" s="11" t="s">
        <v>397</v>
      </c>
      <c r="F48" s="12" t="str">
        <f>"Origins of Country: United States
Size: "&amp;R48&amp;" 
Lead Time: 7-14 days (pre-order)
UPC/EAN: "&amp;AA48&amp;" 
***UPC/EAN is for reference only***"</f>
        <v>Origins of Country: United States
Size:  
Lead Time: 7-14 days (pre-order)
UPC/EAN:  
***UPC/EAN is for reference only***</v>
      </c>
      <c r="G48" s="12" t="s">
        <v>46</v>
      </c>
      <c r="I48" s="13" t="s">
        <v>47</v>
      </c>
      <c r="J48" s="14" t="b">
        <v>0</v>
      </c>
      <c r="Q48" s="16">
        <v>2210018</v>
      </c>
      <c r="S48" s="17" t="str">
        <f t="shared" si="0"/>
        <v>default category | Carsha Global Trading</v>
      </c>
      <c r="T48" s="2">
        <v>0</v>
      </c>
      <c r="U48" s="2" t="s">
        <v>48</v>
      </c>
      <c r="V48" s="2" t="s">
        <v>49</v>
      </c>
      <c r="Y48" s="2" t="b">
        <v>1</v>
      </c>
      <c r="Z48" s="2" t="b">
        <v>1</v>
      </c>
      <c r="AB48" s="12">
        <v>1</v>
      </c>
      <c r="AF48" s="17" t="str">
        <f>E48&amp;" | Carsha Global Trading"</f>
        <v>default category | Carsha Global Trading</v>
      </c>
      <c r="AG48" s="17" t="str">
        <f t="shared" si="1"/>
        <v>Retail or Wholesale Mario Badescu at Carsha.</v>
      </c>
      <c r="AH48" s="11">
        <v>473</v>
      </c>
      <c r="AV48" s="19" t="s">
        <v>51</v>
      </c>
      <c r="AX48" s="8" t="s">
        <v>52</v>
      </c>
      <c r="AY48" s="9" t="s">
        <v>48</v>
      </c>
    </row>
    <row r="49" spans="1:51" x14ac:dyDescent="0.25">
      <c r="A49" s="11" t="s">
        <v>191</v>
      </c>
      <c r="B49" s="18" t="s">
        <v>193</v>
      </c>
      <c r="C49" s="12">
        <v>144</v>
      </c>
      <c r="D49" s="11" t="s">
        <v>192</v>
      </c>
      <c r="E49" s="11" t="s">
        <v>397</v>
      </c>
      <c r="F49" s="12" t="str">
        <f>"Origins of Country: United States
Size: "&amp;R49&amp;" 
Lead Time: 7-14 days (pre-order)
UPC/EAN: "&amp;AA49&amp;" 
***UPC/EAN is for reference only***"</f>
        <v>Origins of Country: United States
Size:  
Lead Time: 7-14 days (pre-order)
UPC/EAN:  
***UPC/EAN is for reference only***</v>
      </c>
      <c r="G49" s="12" t="s">
        <v>46</v>
      </c>
      <c r="I49" s="13" t="s">
        <v>47</v>
      </c>
      <c r="J49" s="14" t="b">
        <v>0</v>
      </c>
      <c r="Q49" s="16">
        <v>2210021</v>
      </c>
      <c r="S49" s="17" t="str">
        <f t="shared" si="0"/>
        <v>default category | Carsha Global Trading</v>
      </c>
      <c r="T49" s="2">
        <v>0</v>
      </c>
      <c r="U49" s="2" t="s">
        <v>48</v>
      </c>
      <c r="V49" s="2" t="s">
        <v>49</v>
      </c>
      <c r="Y49" s="2" t="b">
        <v>1</v>
      </c>
      <c r="Z49" s="2" t="b">
        <v>1</v>
      </c>
      <c r="AB49" s="12">
        <v>1</v>
      </c>
      <c r="AF49" s="17" t="str">
        <f>E49&amp;" | Carsha Global Trading"</f>
        <v>default category | Carsha Global Trading</v>
      </c>
      <c r="AG49" s="17" t="str">
        <f t="shared" si="1"/>
        <v>Retail or Wholesale Mario Badescu at Carsha.</v>
      </c>
      <c r="AH49" s="11">
        <v>473</v>
      </c>
      <c r="AV49" s="19" t="s">
        <v>51</v>
      </c>
      <c r="AX49" s="8" t="s">
        <v>52</v>
      </c>
      <c r="AY49" s="9" t="s">
        <v>48</v>
      </c>
    </row>
    <row r="50" spans="1:51" x14ac:dyDescent="0.25">
      <c r="A50" s="11" t="s">
        <v>194</v>
      </c>
      <c r="B50" s="18" t="s">
        <v>196</v>
      </c>
      <c r="C50" s="12">
        <v>1</v>
      </c>
      <c r="D50" s="11" t="s">
        <v>195</v>
      </c>
      <c r="E50" s="11" t="s">
        <v>397</v>
      </c>
      <c r="F50" s="12" t="str">
        <f>"Origins of Country: United States
Size: "&amp;R50&amp;" 
Lead Time: 7-14 days (pre-order)
UPC/EAN: "&amp;AA50&amp;" 
***UPC/EAN is for reference only***"</f>
        <v>Origins of Country: United States
Size:  
Lead Time: 7-14 days (pre-order)
UPC/EAN:  
***UPC/EAN is for reference only***</v>
      </c>
      <c r="G50" s="12" t="s">
        <v>46</v>
      </c>
      <c r="I50" s="13" t="s">
        <v>47</v>
      </c>
      <c r="J50" s="14" t="b">
        <v>0</v>
      </c>
      <c r="Q50" s="16">
        <v>2210031</v>
      </c>
      <c r="T50" s="2"/>
      <c r="U50" s="2"/>
      <c r="V50" s="2"/>
      <c r="Y50" s="2" t="b">
        <v>1</v>
      </c>
      <c r="Z50" s="2" t="b">
        <v>1</v>
      </c>
      <c r="AB50" s="12">
        <v>1</v>
      </c>
      <c r="AF50" s="17" t="str">
        <f>E50&amp;" | Carsha Global Trading"</f>
        <v>default category | Carsha Global Trading</v>
      </c>
      <c r="AG50" s="17" t="str">
        <f t="shared" si="1"/>
        <v>Retail or Wholesale Mario Badescu at Carsha.</v>
      </c>
      <c r="AH50" s="11">
        <v>473</v>
      </c>
      <c r="AV50" s="19" t="s">
        <v>51</v>
      </c>
      <c r="AX50" s="8" t="s">
        <v>52</v>
      </c>
      <c r="AY50" s="9" t="s">
        <v>48</v>
      </c>
    </row>
    <row r="51" spans="1:51" x14ac:dyDescent="0.25">
      <c r="A51" s="11" t="s">
        <v>197</v>
      </c>
      <c r="B51" s="18" t="s">
        <v>199</v>
      </c>
      <c r="C51" s="12">
        <v>192</v>
      </c>
      <c r="D51" s="11" t="s">
        <v>198</v>
      </c>
      <c r="E51" s="11" t="s">
        <v>397</v>
      </c>
      <c r="F51" s="12" t="str">
        <f>"Origins of Country: United States
Size: "&amp;R51&amp;" 
Lead Time: 7-14 days (pre-order)
UPC/EAN: "&amp;AA51&amp;" 
***UPC/EAN is for reference only***"</f>
        <v>Origins of Country: United States
Size:  
Lead Time: 7-14 days (pre-order)
UPC/EAN:  
***UPC/EAN is for reference only***</v>
      </c>
      <c r="G51" s="12" t="s">
        <v>46</v>
      </c>
      <c r="I51" s="13" t="s">
        <v>47</v>
      </c>
      <c r="J51" s="14" t="b">
        <v>0</v>
      </c>
      <c r="Q51" s="16">
        <v>2210461</v>
      </c>
      <c r="S51" s="17" t="str">
        <f t="shared" ref="S51:S96" si="2">E51&amp;" | Carsha Global Trading"</f>
        <v>default category | Carsha Global Trading</v>
      </c>
      <c r="T51" s="2">
        <v>0</v>
      </c>
      <c r="U51" s="2" t="s">
        <v>48</v>
      </c>
      <c r="V51" s="2" t="s">
        <v>49</v>
      </c>
      <c r="Y51" s="2" t="b">
        <v>1</v>
      </c>
      <c r="Z51" s="2" t="b">
        <v>1</v>
      </c>
      <c r="AB51" s="12">
        <v>1</v>
      </c>
      <c r="AF51" s="17" t="str">
        <f>E51&amp;" | Carsha Global Trading"</f>
        <v>default category | Carsha Global Trading</v>
      </c>
      <c r="AG51" s="17" t="str">
        <f t="shared" si="1"/>
        <v>Retail or Wholesale Mario Badescu at Carsha.</v>
      </c>
      <c r="AH51" s="11">
        <v>473</v>
      </c>
      <c r="AV51" s="19" t="s">
        <v>51</v>
      </c>
      <c r="AX51" s="8" t="s">
        <v>52</v>
      </c>
      <c r="AY51" s="9" t="s">
        <v>48</v>
      </c>
    </row>
    <row r="52" spans="1:51" x14ac:dyDescent="0.25">
      <c r="A52" s="11" t="s">
        <v>200</v>
      </c>
      <c r="B52" s="18" t="s">
        <v>202</v>
      </c>
      <c r="C52" s="12">
        <v>192</v>
      </c>
      <c r="D52" s="11" t="s">
        <v>201</v>
      </c>
      <c r="E52" s="11" t="s">
        <v>397</v>
      </c>
      <c r="F52" s="12" t="str">
        <f>"Origins of Country: United States
Size: "&amp;R52&amp;" 
Lead Time: 7-14 days (pre-order)
UPC/EAN: "&amp;AA52&amp;" 
***UPC/EAN is for reference only***"</f>
        <v>Origins of Country: United States
Size:  
Lead Time: 7-14 days (pre-order)
UPC/EAN:  
***UPC/EAN is for reference only***</v>
      </c>
      <c r="G52" s="12" t="s">
        <v>46</v>
      </c>
      <c r="I52" s="13" t="s">
        <v>47</v>
      </c>
      <c r="J52" s="14" t="b">
        <v>0</v>
      </c>
      <c r="Q52" s="16">
        <v>2210465</v>
      </c>
      <c r="S52" s="17" t="str">
        <f t="shared" si="2"/>
        <v>default category | Carsha Global Trading</v>
      </c>
      <c r="T52" s="2">
        <v>0</v>
      </c>
      <c r="U52" s="2" t="s">
        <v>48</v>
      </c>
      <c r="V52" s="2" t="s">
        <v>49</v>
      </c>
      <c r="Y52" s="2" t="b">
        <v>1</v>
      </c>
      <c r="Z52" s="2" t="b">
        <v>1</v>
      </c>
      <c r="AB52" s="12">
        <v>1</v>
      </c>
      <c r="AF52" s="17" t="str">
        <f>E52&amp;" | Carsha Global Trading"</f>
        <v>default category | Carsha Global Trading</v>
      </c>
      <c r="AG52" s="17" t="str">
        <f t="shared" si="1"/>
        <v>Retail or Wholesale Mario Badescu at Carsha.</v>
      </c>
      <c r="AH52" s="11">
        <v>473</v>
      </c>
      <c r="AV52" s="19" t="s">
        <v>51</v>
      </c>
      <c r="AX52" s="8" t="s">
        <v>52</v>
      </c>
      <c r="AY52" s="9" t="s">
        <v>48</v>
      </c>
    </row>
    <row r="53" spans="1:51" x14ac:dyDescent="0.25">
      <c r="A53" s="11" t="s">
        <v>203</v>
      </c>
      <c r="B53" s="18" t="s">
        <v>205</v>
      </c>
      <c r="C53" s="12">
        <v>224</v>
      </c>
      <c r="D53" s="11" t="s">
        <v>204</v>
      </c>
      <c r="E53" s="11" t="s">
        <v>397</v>
      </c>
      <c r="F53" s="12" t="str">
        <f>"Origins of Country: United States
Size: "&amp;R53&amp;" 
Lead Time: 7-14 days (pre-order)
UPC/EAN: "&amp;AA53&amp;" 
***UPC/EAN is for reference only***"</f>
        <v>Origins of Country: United States
Size:  
Lead Time: 7-14 days (pre-order)
UPC/EAN:  
***UPC/EAN is for reference only***</v>
      </c>
      <c r="G53" s="12" t="s">
        <v>46</v>
      </c>
      <c r="I53" s="13" t="s">
        <v>47</v>
      </c>
      <c r="J53" s="14" t="b">
        <v>0</v>
      </c>
      <c r="Q53" s="16">
        <v>2220943</v>
      </c>
      <c r="S53" s="17" t="str">
        <f t="shared" si="2"/>
        <v>default category | Carsha Global Trading</v>
      </c>
      <c r="T53" s="2">
        <v>0</v>
      </c>
      <c r="U53" s="2" t="s">
        <v>48</v>
      </c>
      <c r="V53" s="2" t="s">
        <v>49</v>
      </c>
      <c r="Y53" s="2" t="b">
        <v>1</v>
      </c>
      <c r="Z53" s="2" t="b">
        <v>1</v>
      </c>
      <c r="AB53" s="12">
        <v>1</v>
      </c>
      <c r="AF53" s="17" t="str">
        <f>E53&amp;" | Carsha Global Trading"</f>
        <v>default category | Carsha Global Trading</v>
      </c>
      <c r="AG53" s="17" t="str">
        <f t="shared" si="1"/>
        <v>Retail or Wholesale Mario Badescu at Carsha.</v>
      </c>
      <c r="AH53" s="11">
        <v>473</v>
      </c>
      <c r="AV53" s="19" t="s">
        <v>51</v>
      </c>
      <c r="AX53" s="8" t="s">
        <v>52</v>
      </c>
      <c r="AY53" s="9" t="s">
        <v>48</v>
      </c>
    </row>
    <row r="54" spans="1:51" x14ac:dyDescent="0.25">
      <c r="A54" s="11" t="s">
        <v>206</v>
      </c>
      <c r="B54" s="18" t="s">
        <v>208</v>
      </c>
      <c r="C54" s="12">
        <v>56</v>
      </c>
      <c r="D54" s="11" t="s">
        <v>207</v>
      </c>
      <c r="E54" s="11" t="s">
        <v>397</v>
      </c>
      <c r="F54" s="12" t="str">
        <f>"Origins of Country: United States
Size: "&amp;R54&amp;" 
Lead Time: 7-14 days (pre-order)
UPC/EAN: "&amp;AA54&amp;" 
***UPC/EAN is for reference only***"</f>
        <v>Origins of Country: United States
Size:  
Lead Time: 7-14 days (pre-order)
UPC/EAN:  
***UPC/EAN is for reference only***</v>
      </c>
      <c r="G54" s="12" t="s">
        <v>46</v>
      </c>
      <c r="I54" s="13" t="s">
        <v>47</v>
      </c>
      <c r="J54" s="14" t="b">
        <v>0</v>
      </c>
      <c r="Q54" s="16">
        <v>2221994</v>
      </c>
      <c r="S54" s="17" t="str">
        <f t="shared" si="2"/>
        <v>default category | Carsha Global Trading</v>
      </c>
      <c r="T54" s="2">
        <v>0</v>
      </c>
      <c r="U54" s="2" t="s">
        <v>48</v>
      </c>
      <c r="V54" s="2" t="s">
        <v>49</v>
      </c>
      <c r="Y54" s="2" t="b">
        <v>1</v>
      </c>
      <c r="Z54" s="2" t="b">
        <v>1</v>
      </c>
      <c r="AB54" s="12">
        <v>1</v>
      </c>
      <c r="AF54" s="17" t="str">
        <f>E54&amp;" | Carsha Global Trading"</f>
        <v>default category | Carsha Global Trading</v>
      </c>
      <c r="AG54" s="17" t="str">
        <f t="shared" si="1"/>
        <v>Retail or Wholesale Mario Badescu at Carsha.</v>
      </c>
      <c r="AH54" s="11">
        <v>473</v>
      </c>
      <c r="AV54" s="19" t="s">
        <v>51</v>
      </c>
      <c r="AX54" s="8" t="s">
        <v>52</v>
      </c>
      <c r="AY54" s="9" t="s">
        <v>48</v>
      </c>
    </row>
    <row r="55" spans="1:51" x14ac:dyDescent="0.25">
      <c r="A55" s="11" t="s">
        <v>209</v>
      </c>
      <c r="B55" s="18" t="s">
        <v>211</v>
      </c>
      <c r="C55" s="12">
        <v>144</v>
      </c>
      <c r="D55" s="11" t="s">
        <v>210</v>
      </c>
      <c r="E55" s="11" t="s">
        <v>397</v>
      </c>
      <c r="F55" s="12" t="str">
        <f>"Origins of Country: United States
Size: "&amp;R55&amp;" 
Lead Time: 7-14 days (pre-order)
UPC/EAN: "&amp;AA55&amp;" 
***UPC/EAN is for reference only***"</f>
        <v>Origins of Country: United States
Size:  
Lead Time: 7-14 days (pre-order)
UPC/EAN:  
***UPC/EAN is for reference only***</v>
      </c>
      <c r="G55" s="12" t="s">
        <v>46</v>
      </c>
      <c r="I55" s="13" t="s">
        <v>47</v>
      </c>
      <c r="J55" s="14" t="b">
        <v>0</v>
      </c>
      <c r="Q55" s="16">
        <v>2244059</v>
      </c>
      <c r="S55" s="17" t="str">
        <f t="shared" si="2"/>
        <v>default category | Carsha Global Trading</v>
      </c>
      <c r="T55" s="2">
        <v>0</v>
      </c>
      <c r="U55" s="2" t="s">
        <v>48</v>
      </c>
      <c r="V55" s="2" t="s">
        <v>49</v>
      </c>
      <c r="Y55" s="2" t="b">
        <v>1</v>
      </c>
      <c r="Z55" s="2" t="b">
        <v>1</v>
      </c>
      <c r="AB55" s="12">
        <v>1</v>
      </c>
      <c r="AF55" s="17" t="str">
        <f>E55&amp;" | Carsha Global Trading"</f>
        <v>default category | Carsha Global Trading</v>
      </c>
      <c r="AG55" s="17" t="str">
        <f t="shared" si="1"/>
        <v>Retail or Wholesale Mario Badescu at Carsha.</v>
      </c>
      <c r="AH55" s="11">
        <v>473</v>
      </c>
      <c r="AV55" s="19" t="s">
        <v>51</v>
      </c>
      <c r="AX55" s="8" t="s">
        <v>52</v>
      </c>
      <c r="AY55" s="9" t="s">
        <v>48</v>
      </c>
    </row>
    <row r="56" spans="1:51" x14ac:dyDescent="0.25">
      <c r="A56" s="11" t="s">
        <v>212</v>
      </c>
      <c r="B56" s="18" t="s">
        <v>214</v>
      </c>
      <c r="C56" s="12">
        <v>176</v>
      </c>
      <c r="D56" s="11" t="s">
        <v>213</v>
      </c>
      <c r="E56" s="11" t="s">
        <v>397</v>
      </c>
      <c r="F56" s="12" t="str">
        <f>"Origins of Country: United States
Size: "&amp;R56&amp;" 
Lead Time: 7-14 days (pre-order)
UPC/EAN: "&amp;AA56&amp;" 
***UPC/EAN is for reference only***"</f>
        <v>Origins of Country: United States
Size:  
Lead Time: 7-14 days (pre-order)
UPC/EAN:  
***UPC/EAN is for reference only***</v>
      </c>
      <c r="G56" s="12" t="s">
        <v>46</v>
      </c>
      <c r="I56" s="13" t="s">
        <v>47</v>
      </c>
      <c r="J56" s="14" t="b">
        <v>0</v>
      </c>
      <c r="Q56" s="16">
        <v>2244060</v>
      </c>
      <c r="S56" s="17" t="str">
        <f t="shared" si="2"/>
        <v>default category | Carsha Global Trading</v>
      </c>
      <c r="T56" s="2">
        <v>0</v>
      </c>
      <c r="U56" s="2" t="s">
        <v>48</v>
      </c>
      <c r="V56" s="2" t="s">
        <v>49</v>
      </c>
      <c r="Y56" s="2" t="b">
        <v>1</v>
      </c>
      <c r="Z56" s="2" t="b">
        <v>1</v>
      </c>
      <c r="AB56" s="12">
        <v>1</v>
      </c>
      <c r="AF56" s="17" t="str">
        <f>E56&amp;" | Carsha Global Trading"</f>
        <v>default category | Carsha Global Trading</v>
      </c>
      <c r="AG56" s="17" t="str">
        <f t="shared" si="1"/>
        <v>Retail or Wholesale Mario Badescu at Carsha.</v>
      </c>
      <c r="AH56" s="11">
        <v>473</v>
      </c>
      <c r="AV56" s="19" t="s">
        <v>51</v>
      </c>
      <c r="AX56" s="8" t="s">
        <v>52</v>
      </c>
      <c r="AY56" s="9" t="s">
        <v>48</v>
      </c>
    </row>
    <row r="57" spans="1:51" x14ac:dyDescent="0.25">
      <c r="A57" s="11" t="s">
        <v>215</v>
      </c>
      <c r="B57" s="18" t="s">
        <v>217</v>
      </c>
      <c r="C57" s="12">
        <v>280</v>
      </c>
      <c r="D57" s="11" t="s">
        <v>216</v>
      </c>
      <c r="E57" s="11" t="s">
        <v>397</v>
      </c>
      <c r="F57" s="12" t="str">
        <f>"Origins of Country: United States
Size: "&amp;R57&amp;" 
Lead Time: 7-14 days (pre-order)
UPC/EAN: "&amp;AA57&amp;" 
***UPC/EAN is for reference only***"</f>
        <v>Origins of Country: United States
Size:  
Lead Time: 7-14 days (pre-order)
UPC/EAN:  
***UPC/EAN is for reference only***</v>
      </c>
      <c r="G57" s="12" t="s">
        <v>46</v>
      </c>
      <c r="I57" s="13" t="s">
        <v>47</v>
      </c>
      <c r="J57" s="14" t="b">
        <v>0</v>
      </c>
      <c r="Q57" s="16">
        <v>2263617</v>
      </c>
      <c r="S57" s="17" t="str">
        <f t="shared" si="2"/>
        <v>default category | Carsha Global Trading</v>
      </c>
      <c r="T57" s="2">
        <v>0</v>
      </c>
      <c r="U57" s="2" t="s">
        <v>48</v>
      </c>
      <c r="V57" s="2" t="s">
        <v>49</v>
      </c>
      <c r="Y57" s="2" t="b">
        <v>1</v>
      </c>
      <c r="Z57" s="2" t="b">
        <v>1</v>
      </c>
      <c r="AB57" s="12">
        <v>1</v>
      </c>
      <c r="AF57" s="17" t="str">
        <f>E57&amp;" | Carsha Global Trading"</f>
        <v>default category | Carsha Global Trading</v>
      </c>
      <c r="AG57" s="17" t="str">
        <f t="shared" si="1"/>
        <v>Retail or Wholesale Mario Badescu at Carsha.</v>
      </c>
      <c r="AH57" s="11">
        <v>473</v>
      </c>
      <c r="AV57" s="19" t="s">
        <v>51</v>
      </c>
      <c r="AX57" s="8" t="s">
        <v>52</v>
      </c>
      <c r="AY57" s="9" t="s">
        <v>48</v>
      </c>
    </row>
    <row r="58" spans="1:51" x14ac:dyDescent="0.25">
      <c r="A58" s="11" t="s">
        <v>218</v>
      </c>
      <c r="B58" s="18" t="s">
        <v>220</v>
      </c>
      <c r="C58" s="12">
        <v>40</v>
      </c>
      <c r="D58" s="11" t="s">
        <v>219</v>
      </c>
      <c r="E58" s="11" t="s">
        <v>397</v>
      </c>
      <c r="F58" s="12" t="str">
        <f>"Origins of Country: United States
Size: "&amp;R58&amp;" 
Lead Time: 7-14 days (pre-order)
UPC/EAN: "&amp;AA58&amp;" 
***UPC/EAN is for reference only***"</f>
        <v>Origins of Country: United States
Size:  
Lead Time: 7-14 days (pre-order)
UPC/EAN:  
***UPC/EAN is for reference only***</v>
      </c>
      <c r="G58" s="12" t="s">
        <v>46</v>
      </c>
      <c r="I58" s="13" t="s">
        <v>47</v>
      </c>
      <c r="J58" s="14" t="b">
        <v>0</v>
      </c>
      <c r="Q58" s="16">
        <v>2278150</v>
      </c>
      <c r="S58" s="17" t="str">
        <f t="shared" si="2"/>
        <v>default category | Carsha Global Trading</v>
      </c>
      <c r="T58" s="2">
        <v>0</v>
      </c>
      <c r="U58" s="2" t="s">
        <v>48</v>
      </c>
      <c r="V58" s="2" t="s">
        <v>49</v>
      </c>
      <c r="Y58" s="2" t="b">
        <v>1</v>
      </c>
      <c r="Z58" s="2" t="b">
        <v>1</v>
      </c>
      <c r="AB58" s="12">
        <v>1</v>
      </c>
      <c r="AF58" s="17" t="str">
        <f>E58&amp;" | Carsha Global Trading"</f>
        <v>default category | Carsha Global Trading</v>
      </c>
      <c r="AG58" s="17" t="str">
        <f t="shared" si="1"/>
        <v>Retail or Wholesale Mario Badescu at Carsha.</v>
      </c>
      <c r="AH58" s="11">
        <v>473</v>
      </c>
      <c r="AV58" s="19" t="s">
        <v>51</v>
      </c>
      <c r="AX58" s="8" t="s">
        <v>52</v>
      </c>
      <c r="AY58" s="9" t="s">
        <v>48</v>
      </c>
    </row>
    <row r="59" spans="1:51" x14ac:dyDescent="0.25">
      <c r="A59" s="11" t="s">
        <v>221</v>
      </c>
      <c r="B59" s="18" t="s">
        <v>223</v>
      </c>
      <c r="C59" s="12">
        <v>64</v>
      </c>
      <c r="D59" s="11" t="s">
        <v>222</v>
      </c>
      <c r="E59" s="11" t="s">
        <v>397</v>
      </c>
      <c r="F59" s="12" t="str">
        <f>"Origins of Country: United States
Size: "&amp;R59&amp;" 
Lead Time: 7-14 days (pre-order)
UPC/EAN: "&amp;AA59&amp;" 
***UPC/EAN is for reference only***"</f>
        <v>Origins of Country: United States
Size:  
Lead Time: 7-14 days (pre-order)
UPC/EAN:  
***UPC/EAN is for reference only***</v>
      </c>
      <c r="G59" s="12" t="s">
        <v>46</v>
      </c>
      <c r="I59" s="13" t="s">
        <v>47</v>
      </c>
      <c r="J59" s="14" t="b">
        <v>0</v>
      </c>
      <c r="Q59" s="16">
        <v>2278151</v>
      </c>
      <c r="S59" s="17" t="str">
        <f t="shared" si="2"/>
        <v>default category | Carsha Global Trading</v>
      </c>
      <c r="T59" s="2">
        <v>0</v>
      </c>
      <c r="U59" s="2" t="s">
        <v>48</v>
      </c>
      <c r="V59" s="2" t="s">
        <v>49</v>
      </c>
      <c r="Y59" s="2" t="b">
        <v>1</v>
      </c>
      <c r="Z59" s="2" t="b">
        <v>1</v>
      </c>
      <c r="AB59" s="12">
        <v>1</v>
      </c>
      <c r="AF59" s="17" t="str">
        <f>E59&amp;" | Carsha Global Trading"</f>
        <v>default category | Carsha Global Trading</v>
      </c>
      <c r="AG59" s="17" t="str">
        <f t="shared" si="1"/>
        <v>Retail or Wholesale Mario Badescu at Carsha.</v>
      </c>
      <c r="AH59" s="11">
        <v>473</v>
      </c>
      <c r="AV59" s="19" t="s">
        <v>51</v>
      </c>
      <c r="AX59" s="8" t="s">
        <v>52</v>
      </c>
      <c r="AY59" s="9" t="s">
        <v>48</v>
      </c>
    </row>
    <row r="60" spans="1:51" x14ac:dyDescent="0.25">
      <c r="A60" s="11" t="s">
        <v>224</v>
      </c>
      <c r="B60" s="18" t="s">
        <v>226</v>
      </c>
      <c r="C60" s="12">
        <v>208</v>
      </c>
      <c r="D60" s="11" t="s">
        <v>225</v>
      </c>
      <c r="E60" s="11" t="s">
        <v>397</v>
      </c>
      <c r="F60" s="12" t="str">
        <f>"Origins of Country: United States
Size: "&amp;R60&amp;" 
Lead Time: 7-14 days (pre-order)
UPC/EAN: "&amp;AA60&amp;" 
***UPC/EAN is for reference only***"</f>
        <v>Origins of Country: United States
Size:  
Lead Time: 7-14 days (pre-order)
UPC/EAN:  
***UPC/EAN is for reference only***</v>
      </c>
      <c r="G60" s="12" t="s">
        <v>46</v>
      </c>
      <c r="I60" s="13" t="s">
        <v>47</v>
      </c>
      <c r="J60" s="14" t="b">
        <v>0</v>
      </c>
      <c r="Q60" s="16">
        <v>2289501</v>
      </c>
      <c r="S60" s="17" t="str">
        <f t="shared" si="2"/>
        <v>default category | Carsha Global Trading</v>
      </c>
      <c r="T60" s="2">
        <v>0</v>
      </c>
      <c r="U60" s="2" t="s">
        <v>48</v>
      </c>
      <c r="V60" s="2" t="s">
        <v>49</v>
      </c>
      <c r="Y60" s="2" t="b">
        <v>1</v>
      </c>
      <c r="Z60" s="2" t="b">
        <v>1</v>
      </c>
      <c r="AB60" s="12">
        <v>1</v>
      </c>
      <c r="AF60" s="17" t="str">
        <f>E60&amp;" | Carsha Global Trading"</f>
        <v>default category | Carsha Global Trading</v>
      </c>
      <c r="AG60" s="17" t="str">
        <f t="shared" si="1"/>
        <v>Retail or Wholesale Mario Badescu at Carsha.</v>
      </c>
      <c r="AH60" s="11">
        <v>473</v>
      </c>
      <c r="AV60" s="19" t="s">
        <v>51</v>
      </c>
      <c r="AX60" s="8" t="s">
        <v>52</v>
      </c>
      <c r="AY60" s="9" t="s">
        <v>48</v>
      </c>
    </row>
    <row r="61" spans="1:51" x14ac:dyDescent="0.25">
      <c r="A61" s="11" t="s">
        <v>227</v>
      </c>
      <c r="B61" s="18" t="s">
        <v>229</v>
      </c>
      <c r="C61" s="12">
        <v>160</v>
      </c>
      <c r="D61" s="11" t="s">
        <v>228</v>
      </c>
      <c r="E61" s="11" t="s">
        <v>397</v>
      </c>
      <c r="F61" s="12" t="str">
        <f>"Origins of Country: United States
Size: "&amp;R61&amp;" 
Lead Time: 7-14 days (pre-order)
UPC/EAN: "&amp;AA61&amp;" 
***UPC/EAN is for reference only***"</f>
        <v>Origins of Country: United States
Size:  
Lead Time: 7-14 days (pre-order)
UPC/EAN:  
***UPC/EAN is for reference only***</v>
      </c>
      <c r="G61" s="12" t="s">
        <v>46</v>
      </c>
      <c r="I61" s="13" t="s">
        <v>47</v>
      </c>
      <c r="J61" s="14" t="b">
        <v>0</v>
      </c>
      <c r="Q61" s="16">
        <v>2304732</v>
      </c>
      <c r="S61" s="17" t="str">
        <f t="shared" si="2"/>
        <v>default category | Carsha Global Trading</v>
      </c>
      <c r="T61" s="2">
        <v>0</v>
      </c>
      <c r="U61" s="2" t="s">
        <v>48</v>
      </c>
      <c r="V61" s="2" t="s">
        <v>49</v>
      </c>
      <c r="Y61" s="2" t="b">
        <v>1</v>
      </c>
      <c r="Z61" s="2" t="b">
        <v>1</v>
      </c>
      <c r="AB61" s="12">
        <v>1</v>
      </c>
      <c r="AF61" s="17" t="str">
        <f>E61&amp;" | Carsha Global Trading"</f>
        <v>default category | Carsha Global Trading</v>
      </c>
      <c r="AG61" s="17" t="str">
        <f t="shared" si="1"/>
        <v>Retail or Wholesale Mario Badescu at Carsha.</v>
      </c>
      <c r="AH61" s="11">
        <v>473</v>
      </c>
      <c r="AV61" s="19" t="s">
        <v>51</v>
      </c>
      <c r="AX61" s="8" t="s">
        <v>52</v>
      </c>
      <c r="AY61" s="9" t="s">
        <v>48</v>
      </c>
    </row>
    <row r="62" spans="1:51" x14ac:dyDescent="0.25">
      <c r="A62" s="11" t="s">
        <v>230</v>
      </c>
      <c r="B62" s="18" t="s">
        <v>232</v>
      </c>
      <c r="C62" s="12">
        <v>176</v>
      </c>
      <c r="D62" s="11" t="s">
        <v>231</v>
      </c>
      <c r="E62" s="11" t="s">
        <v>397</v>
      </c>
      <c r="F62" s="12" t="str">
        <f>"Origins of Country: United States
Size: "&amp;R62&amp;" 
Lead Time: 7-14 days (pre-order)
UPC/EAN: "&amp;AA62&amp;" 
***UPC/EAN is for reference only***"</f>
        <v>Origins of Country: United States
Size:  
Lead Time: 7-14 days (pre-order)
UPC/EAN:  
***UPC/EAN is for reference only***</v>
      </c>
      <c r="G62" s="12" t="s">
        <v>46</v>
      </c>
      <c r="I62" s="13" t="s">
        <v>47</v>
      </c>
      <c r="J62" s="14" t="b">
        <v>0</v>
      </c>
      <c r="Q62" s="16">
        <v>2310199</v>
      </c>
      <c r="S62" s="17" t="str">
        <f t="shared" si="2"/>
        <v>default category | Carsha Global Trading</v>
      </c>
      <c r="T62" s="2">
        <v>0</v>
      </c>
      <c r="U62" s="2" t="s">
        <v>48</v>
      </c>
      <c r="V62" s="2" t="s">
        <v>49</v>
      </c>
      <c r="Y62" s="2" t="b">
        <v>1</v>
      </c>
      <c r="Z62" s="2" t="b">
        <v>1</v>
      </c>
      <c r="AB62" s="12">
        <v>1</v>
      </c>
      <c r="AF62" s="17" t="str">
        <f>E62&amp;" | Carsha Global Trading"</f>
        <v>default category | Carsha Global Trading</v>
      </c>
      <c r="AG62" s="17" t="str">
        <f t="shared" si="1"/>
        <v>Retail or Wholesale Mario Badescu at Carsha.</v>
      </c>
      <c r="AH62" s="11">
        <v>473</v>
      </c>
      <c r="AV62" s="19" t="s">
        <v>51</v>
      </c>
      <c r="AX62" s="8" t="s">
        <v>52</v>
      </c>
      <c r="AY62" s="9" t="s">
        <v>48</v>
      </c>
    </row>
    <row r="63" spans="1:51" x14ac:dyDescent="0.25">
      <c r="A63" s="11" t="s">
        <v>233</v>
      </c>
      <c r="B63" s="18" t="s">
        <v>235</v>
      </c>
      <c r="C63" s="12">
        <v>64</v>
      </c>
      <c r="D63" s="11" t="s">
        <v>234</v>
      </c>
      <c r="E63" s="11" t="s">
        <v>397</v>
      </c>
      <c r="F63" s="12" t="str">
        <f>"Origins of Country: United States
Size: "&amp;R63&amp;" 
Lead Time: 7-14 days (pre-order)
UPC/EAN: "&amp;AA63&amp;" 
***UPC/EAN is for reference only***"</f>
        <v>Origins of Country: United States
Size:  
Lead Time: 7-14 days (pre-order)
UPC/EAN:  
***UPC/EAN is for reference only***</v>
      </c>
      <c r="G63" s="12" t="s">
        <v>46</v>
      </c>
      <c r="I63" s="13" t="s">
        <v>47</v>
      </c>
      <c r="J63" s="14" t="b">
        <v>0</v>
      </c>
      <c r="Q63" s="16">
        <v>2504797</v>
      </c>
      <c r="S63" s="17" t="str">
        <f t="shared" si="2"/>
        <v>default category | Carsha Global Trading</v>
      </c>
      <c r="T63" s="2">
        <v>0</v>
      </c>
      <c r="U63" s="2" t="s">
        <v>48</v>
      </c>
      <c r="V63" s="2" t="s">
        <v>49</v>
      </c>
      <c r="Y63" s="2" t="b">
        <v>1</v>
      </c>
      <c r="Z63" s="2" t="b">
        <v>1</v>
      </c>
      <c r="AB63" s="12">
        <v>1</v>
      </c>
      <c r="AF63" s="17" t="str">
        <f>E63&amp;" | Carsha Global Trading"</f>
        <v>default category | Carsha Global Trading</v>
      </c>
      <c r="AG63" s="17" t="str">
        <f t="shared" si="1"/>
        <v>Retail or Wholesale Mario Badescu at Carsha.</v>
      </c>
      <c r="AH63" s="11">
        <v>473</v>
      </c>
      <c r="AV63" s="19" t="s">
        <v>51</v>
      </c>
      <c r="AX63" s="8" t="s">
        <v>52</v>
      </c>
      <c r="AY63" s="9" t="s">
        <v>48</v>
      </c>
    </row>
    <row r="64" spans="1:51" x14ac:dyDescent="0.25">
      <c r="A64" s="11" t="s">
        <v>236</v>
      </c>
      <c r="B64" s="18" t="s">
        <v>238</v>
      </c>
      <c r="C64" s="12">
        <v>1</v>
      </c>
      <c r="D64" s="11" t="s">
        <v>237</v>
      </c>
      <c r="E64" s="11" t="s">
        <v>397</v>
      </c>
      <c r="F64" s="12" t="str">
        <f>"Origins of Country: United States
Size: "&amp;R64&amp;" 
Lead Time: 7-14 days (pre-order)
UPC/EAN: "&amp;AA64&amp;" 
***UPC/EAN is for reference only***"</f>
        <v>Origins of Country: United States
Size:  
Lead Time: 7-14 days (pre-order)
UPC/EAN:  
***UPC/EAN is for reference only***</v>
      </c>
      <c r="G64" s="12" t="s">
        <v>46</v>
      </c>
      <c r="I64" s="13" t="s">
        <v>47</v>
      </c>
      <c r="J64" s="14" t="b">
        <v>0</v>
      </c>
      <c r="Q64" s="16">
        <v>2504798</v>
      </c>
      <c r="S64" s="17" t="str">
        <f t="shared" si="2"/>
        <v>default category | Carsha Global Trading</v>
      </c>
      <c r="T64" s="2">
        <v>0</v>
      </c>
      <c r="U64" s="2" t="s">
        <v>48</v>
      </c>
      <c r="V64" s="2" t="s">
        <v>49</v>
      </c>
      <c r="Y64" s="2" t="b">
        <v>1</v>
      </c>
      <c r="Z64" s="2" t="b">
        <v>1</v>
      </c>
      <c r="AB64" s="12">
        <v>1</v>
      </c>
      <c r="AF64" s="17" t="str">
        <f>E64&amp;" | Carsha Global Trading"</f>
        <v>default category | Carsha Global Trading</v>
      </c>
      <c r="AG64" s="17" t="str">
        <f t="shared" si="1"/>
        <v>Retail or Wholesale Mario Badescu at Carsha.</v>
      </c>
      <c r="AH64" s="11">
        <v>473</v>
      </c>
      <c r="AV64" s="19" t="s">
        <v>51</v>
      </c>
      <c r="AX64" s="8" t="s">
        <v>52</v>
      </c>
      <c r="AY64" s="9" t="s">
        <v>48</v>
      </c>
    </row>
    <row r="65" spans="1:51" x14ac:dyDescent="0.25">
      <c r="A65" s="11" t="s">
        <v>239</v>
      </c>
      <c r="B65" s="18" t="s">
        <v>241</v>
      </c>
      <c r="C65" s="12">
        <v>304</v>
      </c>
      <c r="D65" s="11" t="s">
        <v>240</v>
      </c>
      <c r="E65" s="11" t="s">
        <v>397</v>
      </c>
      <c r="F65" s="12" t="str">
        <f>"Origins of Country: United States
Size: "&amp;R65&amp;" 
Lead Time: 7-14 days (pre-order)
UPC/EAN: "&amp;AA65&amp;" 
***UPC/EAN is for reference only***"</f>
        <v>Origins of Country: United States
Size:  
Lead Time: 7-14 days (pre-order)
UPC/EAN:  
***UPC/EAN is for reference only***</v>
      </c>
      <c r="G65" s="12" t="s">
        <v>46</v>
      </c>
      <c r="I65" s="13" t="s">
        <v>47</v>
      </c>
      <c r="J65" s="14" t="b">
        <v>0</v>
      </c>
      <c r="Q65" s="16">
        <v>2507203</v>
      </c>
      <c r="S65" s="17" t="str">
        <f t="shared" si="2"/>
        <v>default category | Carsha Global Trading</v>
      </c>
      <c r="T65" s="2">
        <v>0</v>
      </c>
      <c r="U65" s="2" t="s">
        <v>48</v>
      </c>
      <c r="V65" s="2" t="s">
        <v>49</v>
      </c>
      <c r="Y65" s="2" t="b">
        <v>1</v>
      </c>
      <c r="Z65" s="2" t="b">
        <v>1</v>
      </c>
      <c r="AB65" s="12">
        <v>1</v>
      </c>
      <c r="AF65" s="17" t="str">
        <f>E65&amp;" | Carsha Global Trading"</f>
        <v>default category | Carsha Global Trading</v>
      </c>
      <c r="AG65" s="17" t="str">
        <f t="shared" si="1"/>
        <v>Retail or Wholesale Mario Badescu at Carsha.</v>
      </c>
      <c r="AH65" s="11">
        <v>473</v>
      </c>
      <c r="AV65" s="19" t="s">
        <v>51</v>
      </c>
      <c r="AX65" s="8" t="s">
        <v>52</v>
      </c>
      <c r="AY65" s="9" t="s">
        <v>48</v>
      </c>
    </row>
    <row r="66" spans="1:51" x14ac:dyDescent="0.25">
      <c r="A66" s="11" t="s">
        <v>242</v>
      </c>
      <c r="B66" s="21" t="s">
        <v>244</v>
      </c>
      <c r="C66" s="12">
        <v>240</v>
      </c>
      <c r="D66" s="11" t="s">
        <v>243</v>
      </c>
      <c r="E66" s="11" t="s">
        <v>397</v>
      </c>
      <c r="F66" s="12" t="str">
        <f>"Origins of Country: United States
Size: "&amp;R66&amp;" 
Lead Time: 7-14 days (pre-order)
UPC/EAN: "&amp;AA66&amp;" 
***UPC/EAN is for reference only***"</f>
        <v>Origins of Country: United States
Size:  
Lead Time: 7-14 days (pre-order)
UPC/EAN:  
***UPC/EAN is for reference only***</v>
      </c>
      <c r="G66" s="12" t="s">
        <v>46</v>
      </c>
      <c r="I66" s="13" t="s">
        <v>47</v>
      </c>
      <c r="J66" s="14" t="b">
        <v>0</v>
      </c>
      <c r="Q66" s="20">
        <v>2507205</v>
      </c>
      <c r="S66" s="17" t="str">
        <f t="shared" si="2"/>
        <v>default category | Carsha Global Trading</v>
      </c>
      <c r="T66" s="2">
        <v>0</v>
      </c>
      <c r="U66" s="2" t="s">
        <v>48</v>
      </c>
      <c r="V66" s="2" t="s">
        <v>49</v>
      </c>
      <c r="Y66" s="2" t="b">
        <v>1</v>
      </c>
      <c r="Z66" s="2" t="b">
        <v>1</v>
      </c>
      <c r="AB66" s="12">
        <v>1</v>
      </c>
      <c r="AF66" s="17" t="str">
        <f>E66&amp;" | Carsha Global Trading"</f>
        <v>default category | Carsha Global Trading</v>
      </c>
      <c r="AG66" s="17" t="str">
        <f t="shared" si="1"/>
        <v>Retail or Wholesale Mario Badescu at Carsha.</v>
      </c>
      <c r="AH66" s="11">
        <v>473</v>
      </c>
      <c r="AV66" s="19" t="s">
        <v>51</v>
      </c>
      <c r="AX66" s="8" t="s">
        <v>52</v>
      </c>
      <c r="AY66" s="9" t="s">
        <v>48</v>
      </c>
    </row>
    <row r="67" spans="1:51" x14ac:dyDescent="0.25">
      <c r="A67" s="11" t="s">
        <v>245</v>
      </c>
      <c r="B67" s="18" t="s">
        <v>247</v>
      </c>
      <c r="C67" s="12">
        <v>240</v>
      </c>
      <c r="D67" s="11" t="s">
        <v>246</v>
      </c>
      <c r="E67" s="11" t="s">
        <v>397</v>
      </c>
      <c r="F67" s="12" t="str">
        <f>"Origins of Country: United States
Size: "&amp;R67&amp;" 
Lead Time: 7-14 days (pre-order)
UPC/EAN: "&amp;AA67&amp;" 
***UPC/EAN is for reference only***"</f>
        <v>Origins of Country: United States
Size:  
Lead Time: 7-14 days (pre-order)
UPC/EAN:  
***UPC/EAN is for reference only***</v>
      </c>
      <c r="G67" s="12" t="s">
        <v>46</v>
      </c>
      <c r="I67" s="13" t="s">
        <v>47</v>
      </c>
      <c r="J67" s="14" t="b">
        <v>0</v>
      </c>
      <c r="Q67" s="16">
        <v>2507213</v>
      </c>
      <c r="S67" s="17" t="str">
        <f t="shared" si="2"/>
        <v>default category | Carsha Global Trading</v>
      </c>
      <c r="T67" s="2">
        <v>0</v>
      </c>
      <c r="U67" s="2" t="s">
        <v>48</v>
      </c>
      <c r="V67" s="2" t="s">
        <v>49</v>
      </c>
      <c r="Y67" s="2" t="b">
        <v>1</v>
      </c>
      <c r="Z67" s="2" t="b">
        <v>1</v>
      </c>
      <c r="AB67" s="12">
        <v>1</v>
      </c>
      <c r="AF67" s="17" t="str">
        <f>E67&amp;" | Carsha Global Trading"</f>
        <v>default category | Carsha Global Trading</v>
      </c>
      <c r="AG67" s="17" t="str">
        <f t="shared" si="1"/>
        <v>Retail or Wholesale Mario Badescu at Carsha.</v>
      </c>
      <c r="AH67" s="11">
        <v>473</v>
      </c>
      <c r="AV67" s="19" t="s">
        <v>51</v>
      </c>
      <c r="AX67" s="8" t="s">
        <v>52</v>
      </c>
      <c r="AY67" s="9" t="s">
        <v>48</v>
      </c>
    </row>
    <row r="68" spans="1:51" x14ac:dyDescent="0.25">
      <c r="A68" s="11" t="s">
        <v>248</v>
      </c>
      <c r="B68" s="18" t="s">
        <v>250</v>
      </c>
      <c r="C68" s="12">
        <v>240</v>
      </c>
      <c r="D68" s="11" t="s">
        <v>249</v>
      </c>
      <c r="E68" s="11" t="s">
        <v>397</v>
      </c>
      <c r="F68" s="12" t="str">
        <f>"Origins of Country: United States
Size: "&amp;R68&amp;" 
Lead Time: 7-14 days (pre-order)
UPC/EAN: "&amp;AA68&amp;" 
***UPC/EAN is for reference only***"</f>
        <v>Origins of Country: United States
Size:  
Lead Time: 7-14 days (pre-order)
UPC/EAN:  
***UPC/EAN is for reference only***</v>
      </c>
      <c r="G68" s="12" t="s">
        <v>46</v>
      </c>
      <c r="I68" s="13" t="s">
        <v>47</v>
      </c>
      <c r="J68" s="14" t="b">
        <v>0</v>
      </c>
      <c r="Q68" s="16">
        <v>2507214</v>
      </c>
      <c r="S68" s="17" t="str">
        <f t="shared" si="2"/>
        <v>default category | Carsha Global Trading</v>
      </c>
      <c r="T68" s="2">
        <v>0</v>
      </c>
      <c r="U68" s="2" t="s">
        <v>48</v>
      </c>
      <c r="V68" s="2" t="s">
        <v>49</v>
      </c>
      <c r="Y68" s="2" t="b">
        <v>1</v>
      </c>
      <c r="Z68" s="2" t="b">
        <v>1</v>
      </c>
      <c r="AB68" s="12">
        <v>1</v>
      </c>
      <c r="AF68" s="17" t="str">
        <f>E68&amp;" | Carsha Global Trading"</f>
        <v>default category | Carsha Global Trading</v>
      </c>
      <c r="AG68" s="17" t="str">
        <f t="shared" si="1"/>
        <v>Retail or Wholesale Mario Badescu at Carsha.</v>
      </c>
      <c r="AH68" s="11">
        <v>473</v>
      </c>
      <c r="AV68" s="19" t="s">
        <v>51</v>
      </c>
      <c r="AX68" s="8" t="s">
        <v>52</v>
      </c>
      <c r="AY68" s="9" t="s">
        <v>48</v>
      </c>
    </row>
    <row r="69" spans="1:51" x14ac:dyDescent="0.25">
      <c r="A69" s="11" t="s">
        <v>251</v>
      </c>
      <c r="B69" s="18" t="s">
        <v>253</v>
      </c>
      <c r="C69" s="12">
        <v>40</v>
      </c>
      <c r="D69" s="11" t="s">
        <v>252</v>
      </c>
      <c r="E69" s="11" t="s">
        <v>397</v>
      </c>
      <c r="F69" s="12" t="str">
        <f>"Origins of Country: United States
Size: "&amp;R69&amp;" 
Lead Time: 7-14 days (pre-order)
UPC/EAN: "&amp;AA69&amp;" 
***UPC/EAN is for reference only***"</f>
        <v>Origins of Country: United States
Size:  
Lead Time: 7-14 days (pre-order)
UPC/EAN:  
***UPC/EAN is for reference only***</v>
      </c>
      <c r="G69" s="12" t="s">
        <v>46</v>
      </c>
      <c r="I69" s="13" t="s">
        <v>47</v>
      </c>
      <c r="J69" s="14" t="b">
        <v>0</v>
      </c>
      <c r="Q69" s="16">
        <v>2507285</v>
      </c>
      <c r="S69" s="17" t="str">
        <f t="shared" si="2"/>
        <v>default category | Carsha Global Trading</v>
      </c>
      <c r="T69" s="2">
        <v>0</v>
      </c>
      <c r="U69" s="2" t="s">
        <v>48</v>
      </c>
      <c r="V69" s="2" t="s">
        <v>49</v>
      </c>
      <c r="Y69" s="2" t="b">
        <v>1</v>
      </c>
      <c r="Z69" s="2" t="b">
        <v>1</v>
      </c>
      <c r="AB69" s="12">
        <v>1</v>
      </c>
      <c r="AF69" s="17" t="str">
        <f>E69&amp;" | Carsha Global Trading"</f>
        <v>default category | Carsha Global Trading</v>
      </c>
      <c r="AG69" s="17" t="str">
        <f t="shared" si="1"/>
        <v>Retail or Wholesale Mario Badescu at Carsha.</v>
      </c>
      <c r="AH69" s="11">
        <v>473</v>
      </c>
      <c r="AV69" s="19" t="s">
        <v>51</v>
      </c>
      <c r="AX69" s="8" t="s">
        <v>52</v>
      </c>
      <c r="AY69" s="9" t="s">
        <v>48</v>
      </c>
    </row>
    <row r="70" spans="1:51" x14ac:dyDescent="0.25">
      <c r="A70" s="11" t="s">
        <v>254</v>
      </c>
      <c r="B70" s="18" t="s">
        <v>256</v>
      </c>
      <c r="C70" s="12">
        <v>1</v>
      </c>
      <c r="D70" s="11" t="s">
        <v>255</v>
      </c>
      <c r="E70" s="11" t="s">
        <v>397</v>
      </c>
      <c r="F70" s="12" t="str">
        <f>"Origins of Country: United States
Size: "&amp;R70&amp;" 
Lead Time: 7-14 days (pre-order)
UPC/EAN: "&amp;AA70&amp;" 
***UPC/EAN is for reference only***"</f>
        <v>Origins of Country: United States
Size:  
Lead Time: 7-14 days (pre-order)
UPC/EAN:  
***UPC/EAN is for reference only***</v>
      </c>
      <c r="G70" s="12" t="s">
        <v>46</v>
      </c>
      <c r="I70" s="13" t="s">
        <v>47</v>
      </c>
      <c r="J70" s="14" t="b">
        <v>0</v>
      </c>
      <c r="Q70" s="16">
        <v>2515878</v>
      </c>
      <c r="S70" s="17" t="str">
        <f t="shared" si="2"/>
        <v>default category | Carsha Global Trading</v>
      </c>
      <c r="T70" s="2">
        <v>0</v>
      </c>
      <c r="U70" s="2" t="s">
        <v>48</v>
      </c>
      <c r="V70" s="2" t="s">
        <v>49</v>
      </c>
      <c r="Y70" s="2" t="b">
        <v>1</v>
      </c>
      <c r="Z70" s="2" t="b">
        <v>1</v>
      </c>
      <c r="AB70" s="12">
        <v>1</v>
      </c>
      <c r="AF70" s="17" t="str">
        <f>E70&amp;" | Carsha Global Trading"</f>
        <v>default category | Carsha Global Trading</v>
      </c>
      <c r="AG70" s="17" t="str">
        <f t="shared" si="1"/>
        <v>Retail or Wholesale Mario Badescu at Carsha.</v>
      </c>
      <c r="AH70" s="11">
        <v>473</v>
      </c>
      <c r="AV70" s="19" t="s">
        <v>51</v>
      </c>
      <c r="AX70" s="8" t="s">
        <v>52</v>
      </c>
      <c r="AY70" s="9" t="s">
        <v>48</v>
      </c>
    </row>
    <row r="71" spans="1:51" x14ac:dyDescent="0.25">
      <c r="A71" s="11" t="s">
        <v>257</v>
      </c>
      <c r="B71" s="18" t="s">
        <v>259</v>
      </c>
      <c r="C71" s="12">
        <v>40</v>
      </c>
      <c r="D71" s="11" t="s">
        <v>258</v>
      </c>
      <c r="E71" s="11" t="s">
        <v>397</v>
      </c>
      <c r="F71" s="12" t="str">
        <f>"Origins of Country: United States
Size: "&amp;R71&amp;" 
Lead Time: 7-14 days (pre-order)
UPC/EAN: "&amp;AA71&amp;" 
***UPC/EAN is for reference only***"</f>
        <v>Origins of Country: United States
Size:  
Lead Time: 7-14 days (pre-order)
UPC/EAN:  
***UPC/EAN is for reference only***</v>
      </c>
      <c r="G71" s="12" t="s">
        <v>46</v>
      </c>
      <c r="I71" s="13" t="s">
        <v>47</v>
      </c>
      <c r="J71" s="14" t="b">
        <v>0</v>
      </c>
      <c r="Q71" s="16">
        <v>2520092</v>
      </c>
      <c r="S71" s="17" t="str">
        <f t="shared" si="2"/>
        <v>default category | Carsha Global Trading</v>
      </c>
      <c r="T71" s="2">
        <v>0</v>
      </c>
      <c r="U71" s="2" t="s">
        <v>48</v>
      </c>
      <c r="V71" s="2" t="s">
        <v>49</v>
      </c>
      <c r="Y71" s="2" t="b">
        <v>1</v>
      </c>
      <c r="Z71" s="2" t="b">
        <v>1</v>
      </c>
      <c r="AB71" s="12">
        <v>1</v>
      </c>
      <c r="AF71" s="17" t="str">
        <f>E71&amp;" | Carsha Global Trading"</f>
        <v>default category | Carsha Global Trading</v>
      </c>
      <c r="AG71" s="17" t="str">
        <f t="shared" si="1"/>
        <v>Retail or Wholesale Mario Badescu at Carsha.</v>
      </c>
      <c r="AH71" s="11">
        <v>473</v>
      </c>
      <c r="AV71" s="19" t="s">
        <v>51</v>
      </c>
      <c r="AX71" s="8" t="s">
        <v>52</v>
      </c>
      <c r="AY71" s="9" t="s">
        <v>48</v>
      </c>
    </row>
    <row r="72" spans="1:51" x14ac:dyDescent="0.25">
      <c r="A72" s="11" t="s">
        <v>260</v>
      </c>
      <c r="B72" s="18" t="s">
        <v>262</v>
      </c>
      <c r="C72" s="12">
        <v>1</v>
      </c>
      <c r="D72" s="11" t="s">
        <v>261</v>
      </c>
      <c r="E72" s="11" t="s">
        <v>397</v>
      </c>
      <c r="F72" s="12" t="str">
        <f>"Origins of Country: United States
Size: "&amp;R72&amp;" 
Lead Time: 7-14 days (pre-order)
UPC/EAN: "&amp;AA72&amp;" 
***UPC/EAN is for reference only***"</f>
        <v>Origins of Country: United States
Size:  
Lead Time: 7-14 days (pre-order)
UPC/EAN:  
***UPC/EAN is for reference only***</v>
      </c>
      <c r="G72" s="12" t="s">
        <v>46</v>
      </c>
      <c r="I72" s="13" t="s">
        <v>47</v>
      </c>
      <c r="J72" s="14" t="b">
        <v>0</v>
      </c>
      <c r="Q72" s="16">
        <v>2520093</v>
      </c>
      <c r="S72" s="17" t="str">
        <f t="shared" si="2"/>
        <v>default category | Carsha Global Trading</v>
      </c>
      <c r="T72" s="2">
        <v>0</v>
      </c>
      <c r="U72" s="2" t="s">
        <v>48</v>
      </c>
      <c r="V72" s="2" t="s">
        <v>49</v>
      </c>
      <c r="Y72" s="2" t="b">
        <v>1</v>
      </c>
      <c r="Z72" s="2" t="b">
        <v>1</v>
      </c>
      <c r="AB72" s="12">
        <v>1</v>
      </c>
      <c r="AF72" s="17" t="str">
        <f>E72&amp;" | Carsha Global Trading"</f>
        <v>default category | Carsha Global Trading</v>
      </c>
      <c r="AG72" s="17" t="str">
        <f t="shared" si="1"/>
        <v>Retail or Wholesale Mario Badescu at Carsha.</v>
      </c>
      <c r="AH72" s="11">
        <v>473</v>
      </c>
      <c r="AV72" s="19" t="s">
        <v>51</v>
      </c>
      <c r="AX72" s="8" t="s">
        <v>52</v>
      </c>
      <c r="AY72" s="9" t="s">
        <v>48</v>
      </c>
    </row>
    <row r="73" spans="1:51" x14ac:dyDescent="0.25">
      <c r="A73" s="11" t="s">
        <v>263</v>
      </c>
      <c r="B73" s="18" t="s">
        <v>265</v>
      </c>
      <c r="C73" s="12">
        <v>160</v>
      </c>
      <c r="D73" s="11" t="s">
        <v>264</v>
      </c>
      <c r="E73" s="11" t="s">
        <v>397</v>
      </c>
      <c r="F73" s="12" t="str">
        <f>"Origins of Country: United States
Size: "&amp;R73&amp;" 
Lead Time: 7-14 days (pre-order)
UPC/EAN: "&amp;AA73&amp;" 
***UPC/EAN is for reference only***"</f>
        <v>Origins of Country: United States
Size:  
Lead Time: 7-14 days (pre-order)
UPC/EAN:  
***UPC/EAN is for reference only***</v>
      </c>
      <c r="G73" s="12" t="s">
        <v>46</v>
      </c>
      <c r="I73" s="13" t="s">
        <v>47</v>
      </c>
      <c r="J73" s="14" t="b">
        <v>0</v>
      </c>
      <c r="Q73" s="16">
        <v>2523555</v>
      </c>
      <c r="S73" s="17" t="str">
        <f t="shared" si="2"/>
        <v>default category | Carsha Global Trading</v>
      </c>
      <c r="T73" s="2">
        <v>0</v>
      </c>
      <c r="U73" s="2" t="s">
        <v>48</v>
      </c>
      <c r="V73" s="2" t="s">
        <v>49</v>
      </c>
      <c r="Y73" s="2" t="b">
        <v>1</v>
      </c>
      <c r="Z73" s="2" t="b">
        <v>1</v>
      </c>
      <c r="AB73" s="12">
        <v>1</v>
      </c>
      <c r="AF73" s="17" t="str">
        <f>E73&amp;" | Carsha Global Trading"</f>
        <v>default category | Carsha Global Trading</v>
      </c>
      <c r="AG73" s="17" t="str">
        <f t="shared" si="1"/>
        <v>Retail or Wholesale Mario Badescu at Carsha.</v>
      </c>
      <c r="AH73" s="11">
        <v>473</v>
      </c>
      <c r="AV73" s="19" t="s">
        <v>51</v>
      </c>
      <c r="AX73" s="8" t="s">
        <v>52</v>
      </c>
      <c r="AY73" s="9" t="s">
        <v>48</v>
      </c>
    </row>
    <row r="74" spans="1:51" x14ac:dyDescent="0.25">
      <c r="A74" s="11" t="s">
        <v>266</v>
      </c>
      <c r="B74" s="18" t="s">
        <v>268</v>
      </c>
      <c r="C74" s="12">
        <v>168</v>
      </c>
      <c r="D74" s="11" t="s">
        <v>267</v>
      </c>
      <c r="E74" s="11" t="s">
        <v>397</v>
      </c>
      <c r="F74" s="12" t="str">
        <f>"Origins of Country: United States
Size: "&amp;R74&amp;" 
Lead Time: 7-14 days (pre-order)
UPC/EAN: "&amp;AA74&amp;" 
***UPC/EAN is for reference only***"</f>
        <v>Origins of Country: United States
Size:  
Lead Time: 7-14 days (pre-order)
UPC/EAN:  
***UPC/EAN is for reference only***</v>
      </c>
      <c r="G74" s="12" t="s">
        <v>46</v>
      </c>
      <c r="I74" s="13" t="s">
        <v>47</v>
      </c>
      <c r="J74" s="14" t="b">
        <v>0</v>
      </c>
      <c r="Q74" s="16">
        <v>2523667</v>
      </c>
      <c r="S74" s="17" t="str">
        <f t="shared" si="2"/>
        <v>default category | Carsha Global Trading</v>
      </c>
      <c r="T74" s="2">
        <v>0</v>
      </c>
      <c r="U74" s="2" t="s">
        <v>48</v>
      </c>
      <c r="V74" s="2" t="s">
        <v>49</v>
      </c>
      <c r="Y74" s="2" t="b">
        <v>1</v>
      </c>
      <c r="Z74" s="2" t="b">
        <v>1</v>
      </c>
      <c r="AB74" s="12">
        <v>1</v>
      </c>
      <c r="AF74" s="17" t="str">
        <f>E74&amp;" | Carsha Global Trading"</f>
        <v>default category | Carsha Global Trading</v>
      </c>
      <c r="AG74" s="17" t="str">
        <f t="shared" si="1"/>
        <v>Retail or Wholesale Mario Badescu at Carsha.</v>
      </c>
      <c r="AH74" s="11">
        <v>473</v>
      </c>
      <c r="AV74" s="19" t="s">
        <v>51</v>
      </c>
      <c r="AX74" s="8" t="s">
        <v>52</v>
      </c>
      <c r="AY74" s="9" t="s">
        <v>48</v>
      </c>
    </row>
    <row r="75" spans="1:51" x14ac:dyDescent="0.25">
      <c r="A75" s="11" t="s">
        <v>269</v>
      </c>
      <c r="B75" s="18" t="s">
        <v>271</v>
      </c>
      <c r="C75" s="12">
        <v>112</v>
      </c>
      <c r="D75" s="11" t="s">
        <v>270</v>
      </c>
      <c r="E75" s="11" t="s">
        <v>397</v>
      </c>
      <c r="F75" s="12" t="str">
        <f>"Origins of Country: United States
Size: "&amp;R75&amp;" 
Lead Time: 7-14 days (pre-order)
UPC/EAN: "&amp;AA75&amp;" 
***UPC/EAN is for reference only***"</f>
        <v>Origins of Country: United States
Size:  
Lead Time: 7-14 days (pre-order)
UPC/EAN:  
***UPC/EAN is for reference only***</v>
      </c>
      <c r="G75" s="12" t="s">
        <v>46</v>
      </c>
      <c r="I75" s="13" t="s">
        <v>47</v>
      </c>
      <c r="J75" s="14" t="b">
        <v>0</v>
      </c>
      <c r="Q75" s="16">
        <v>2535785</v>
      </c>
      <c r="S75" s="17" t="str">
        <f t="shared" si="2"/>
        <v>default category | Carsha Global Trading</v>
      </c>
      <c r="T75" s="2">
        <v>0</v>
      </c>
      <c r="U75" s="2" t="s">
        <v>48</v>
      </c>
      <c r="V75" s="2" t="s">
        <v>49</v>
      </c>
      <c r="Y75" s="2" t="b">
        <v>1</v>
      </c>
      <c r="Z75" s="2" t="b">
        <v>1</v>
      </c>
      <c r="AB75" s="12">
        <v>1</v>
      </c>
      <c r="AF75" s="17" t="str">
        <f>E75&amp;" | Carsha Global Trading"</f>
        <v>default category | Carsha Global Trading</v>
      </c>
      <c r="AG75" s="17" t="str">
        <f t="shared" si="1"/>
        <v>Retail or Wholesale Mario Badescu at Carsha.</v>
      </c>
      <c r="AH75" s="11">
        <v>473</v>
      </c>
      <c r="AV75" s="19" t="s">
        <v>51</v>
      </c>
      <c r="AX75" s="8" t="s">
        <v>52</v>
      </c>
      <c r="AY75" s="9" t="s">
        <v>48</v>
      </c>
    </row>
    <row r="76" spans="1:51" x14ac:dyDescent="0.25">
      <c r="A76" s="11" t="s">
        <v>272</v>
      </c>
      <c r="B76" s="18" t="s">
        <v>274</v>
      </c>
      <c r="C76" s="12">
        <v>64</v>
      </c>
      <c r="D76" s="11" t="s">
        <v>273</v>
      </c>
      <c r="E76" s="11" t="s">
        <v>397</v>
      </c>
      <c r="F76" s="12" t="str">
        <f>"Origins of Country: United States
Size: "&amp;R76&amp;" 
Lead Time: 7-14 days (pre-order)
UPC/EAN: "&amp;AA76&amp;" 
***UPC/EAN is for reference only***"</f>
        <v>Origins of Country: United States
Size:  
Lead Time: 7-14 days (pre-order)
UPC/EAN:  
***UPC/EAN is for reference only***</v>
      </c>
      <c r="G76" s="12" t="s">
        <v>46</v>
      </c>
      <c r="I76" s="13" t="s">
        <v>47</v>
      </c>
      <c r="J76" s="14" t="b">
        <v>0</v>
      </c>
      <c r="Q76" s="16">
        <v>2537442</v>
      </c>
      <c r="S76" s="17" t="str">
        <f t="shared" si="2"/>
        <v>default category | Carsha Global Trading</v>
      </c>
      <c r="T76" s="2">
        <v>0</v>
      </c>
      <c r="U76" s="2" t="s">
        <v>48</v>
      </c>
      <c r="V76" s="2" t="s">
        <v>49</v>
      </c>
      <c r="Y76" s="2" t="b">
        <v>1</v>
      </c>
      <c r="Z76" s="2" t="b">
        <v>1</v>
      </c>
      <c r="AB76" s="12">
        <v>1</v>
      </c>
      <c r="AF76" s="17" t="str">
        <f>E76&amp;" | Carsha Global Trading"</f>
        <v>default category | Carsha Global Trading</v>
      </c>
      <c r="AG76" s="17" t="str">
        <f t="shared" si="1"/>
        <v>Retail or Wholesale Mario Badescu at Carsha.</v>
      </c>
      <c r="AH76" s="11">
        <v>473</v>
      </c>
      <c r="AV76" s="19" t="s">
        <v>51</v>
      </c>
      <c r="AX76" s="8" t="s">
        <v>52</v>
      </c>
      <c r="AY76" s="9" t="s">
        <v>48</v>
      </c>
    </row>
    <row r="77" spans="1:51" x14ac:dyDescent="0.25">
      <c r="A77" s="11" t="s">
        <v>275</v>
      </c>
      <c r="B77" s="18" t="s">
        <v>277</v>
      </c>
      <c r="C77" s="12">
        <v>40</v>
      </c>
      <c r="D77" s="11" t="s">
        <v>276</v>
      </c>
      <c r="E77" s="11" t="s">
        <v>397</v>
      </c>
      <c r="F77" s="12" t="str">
        <f>"Origins of Country: United States
Size: "&amp;R77&amp;" 
Lead Time: 7-14 days (pre-order)
UPC/EAN: "&amp;AA77&amp;" 
***UPC/EAN is for reference only***"</f>
        <v>Origins of Country: United States
Size:  
Lead Time: 7-14 days (pre-order)
UPC/EAN:  
***UPC/EAN is for reference only***</v>
      </c>
      <c r="G77" s="12" t="s">
        <v>46</v>
      </c>
      <c r="I77" s="13" t="s">
        <v>47</v>
      </c>
      <c r="J77" s="14" t="b">
        <v>0</v>
      </c>
      <c r="Q77" s="16">
        <v>2540828</v>
      </c>
      <c r="S77" s="17" t="str">
        <f t="shared" si="2"/>
        <v>default category | Carsha Global Trading</v>
      </c>
      <c r="T77" s="2">
        <v>0</v>
      </c>
      <c r="U77" s="2" t="s">
        <v>48</v>
      </c>
      <c r="V77" s="2" t="s">
        <v>49</v>
      </c>
      <c r="Y77" s="2" t="b">
        <v>1</v>
      </c>
      <c r="Z77" s="2" t="b">
        <v>1</v>
      </c>
      <c r="AB77" s="12">
        <v>1</v>
      </c>
      <c r="AF77" s="17" t="str">
        <f>E77&amp;" | Carsha Global Trading"</f>
        <v>default category | Carsha Global Trading</v>
      </c>
      <c r="AG77" s="17" t="str">
        <f t="shared" si="1"/>
        <v>Retail or Wholesale Mario Badescu at Carsha.</v>
      </c>
      <c r="AH77" s="11">
        <v>473</v>
      </c>
      <c r="AV77" s="19" t="s">
        <v>51</v>
      </c>
      <c r="AX77" s="8" t="s">
        <v>52</v>
      </c>
      <c r="AY77" s="9" t="s">
        <v>48</v>
      </c>
    </row>
    <row r="78" spans="1:51" x14ac:dyDescent="0.25">
      <c r="A78" s="11" t="s">
        <v>278</v>
      </c>
      <c r="B78" s="18" t="s">
        <v>280</v>
      </c>
      <c r="C78" s="12">
        <v>56</v>
      </c>
      <c r="D78" s="11" t="s">
        <v>279</v>
      </c>
      <c r="E78" s="11" t="s">
        <v>397</v>
      </c>
      <c r="F78" s="12" t="str">
        <f>"Origins of Country: United States
Size: "&amp;R78&amp;" 
Lead Time: 7-14 days (pre-order)
UPC/EAN: "&amp;AA78&amp;" 
***UPC/EAN is for reference only***"</f>
        <v>Origins of Country: United States
Size:  
Lead Time: 7-14 days (pre-order)
UPC/EAN:  
***UPC/EAN is for reference only***</v>
      </c>
      <c r="G78" s="12" t="s">
        <v>46</v>
      </c>
      <c r="I78" s="13" t="s">
        <v>47</v>
      </c>
      <c r="J78" s="14" t="b">
        <v>0</v>
      </c>
      <c r="Q78" s="16">
        <v>2540829</v>
      </c>
      <c r="S78" s="17" t="str">
        <f t="shared" si="2"/>
        <v>default category | Carsha Global Trading</v>
      </c>
      <c r="T78" s="2">
        <v>0</v>
      </c>
      <c r="U78" s="2" t="s">
        <v>48</v>
      </c>
      <c r="V78" s="2" t="s">
        <v>49</v>
      </c>
      <c r="Y78" s="2" t="b">
        <v>1</v>
      </c>
      <c r="Z78" s="2" t="b">
        <v>1</v>
      </c>
      <c r="AB78" s="12">
        <v>1</v>
      </c>
      <c r="AF78" s="17" t="str">
        <f>E78&amp;" | Carsha Global Trading"</f>
        <v>default category | Carsha Global Trading</v>
      </c>
      <c r="AG78" s="17" t="str">
        <f t="shared" si="1"/>
        <v>Retail or Wholesale Mario Badescu at Carsha.</v>
      </c>
      <c r="AH78" s="11">
        <v>473</v>
      </c>
      <c r="AV78" s="19" t="s">
        <v>51</v>
      </c>
      <c r="AX78" s="8" t="s">
        <v>52</v>
      </c>
      <c r="AY78" s="9" t="s">
        <v>48</v>
      </c>
    </row>
    <row r="79" spans="1:51" x14ac:dyDescent="0.25">
      <c r="A79" s="11" t="s">
        <v>281</v>
      </c>
      <c r="B79" s="18" t="s">
        <v>283</v>
      </c>
      <c r="C79" s="12">
        <v>64</v>
      </c>
      <c r="D79" s="11" t="s">
        <v>282</v>
      </c>
      <c r="E79" s="11" t="s">
        <v>397</v>
      </c>
      <c r="F79" s="12" t="str">
        <f>"Origins of Country: United States
Size: "&amp;R79&amp;" 
Lead Time: 7-14 days (pre-order)
UPC/EAN: "&amp;AA79&amp;" 
***UPC/EAN is for reference only***"</f>
        <v>Origins of Country: United States
Size:  
Lead Time: 7-14 days (pre-order)
UPC/EAN:  
***UPC/EAN is for reference only***</v>
      </c>
      <c r="G79" s="12" t="s">
        <v>46</v>
      </c>
      <c r="I79" s="13" t="s">
        <v>47</v>
      </c>
      <c r="J79" s="14" t="b">
        <v>0</v>
      </c>
      <c r="Q79" s="16">
        <v>2545358</v>
      </c>
      <c r="S79" s="17" t="str">
        <f t="shared" si="2"/>
        <v>default category | Carsha Global Trading</v>
      </c>
      <c r="T79" s="2">
        <v>0</v>
      </c>
      <c r="U79" s="2" t="s">
        <v>48</v>
      </c>
      <c r="V79" s="2" t="s">
        <v>49</v>
      </c>
      <c r="Y79" s="2" t="b">
        <v>1</v>
      </c>
      <c r="Z79" s="2" t="b">
        <v>1</v>
      </c>
      <c r="AB79" s="12">
        <v>1</v>
      </c>
      <c r="AF79" s="17" t="str">
        <f>E79&amp;" | Carsha Global Trading"</f>
        <v>default category | Carsha Global Trading</v>
      </c>
      <c r="AG79" s="17" t="str">
        <f t="shared" si="1"/>
        <v>Retail or Wholesale Mario Badescu at Carsha.</v>
      </c>
      <c r="AH79" s="11">
        <v>473</v>
      </c>
      <c r="AV79" s="19" t="s">
        <v>51</v>
      </c>
      <c r="AX79" s="8" t="s">
        <v>52</v>
      </c>
      <c r="AY79" s="9" t="s">
        <v>48</v>
      </c>
    </row>
    <row r="80" spans="1:51" x14ac:dyDescent="0.25">
      <c r="A80" s="11" t="s">
        <v>284</v>
      </c>
      <c r="B80" s="18" t="s">
        <v>286</v>
      </c>
      <c r="C80" s="12">
        <v>112</v>
      </c>
      <c r="D80" s="11" t="s">
        <v>285</v>
      </c>
      <c r="E80" s="11" t="s">
        <v>397</v>
      </c>
      <c r="F80" s="12" t="str">
        <f>"Origins of Country: United States
Size: "&amp;R80&amp;" 
Lead Time: 7-14 days (pre-order)
UPC/EAN: "&amp;AA80&amp;" 
***UPC/EAN is for reference only***"</f>
        <v>Origins of Country: United States
Size:  
Lead Time: 7-14 days (pre-order)
UPC/EAN:  
***UPC/EAN is for reference only***</v>
      </c>
      <c r="G80" s="12" t="s">
        <v>46</v>
      </c>
      <c r="I80" s="13" t="s">
        <v>47</v>
      </c>
      <c r="J80" s="14" t="b">
        <v>0</v>
      </c>
      <c r="Q80" s="16">
        <v>2547970</v>
      </c>
      <c r="S80" s="17" t="str">
        <f t="shared" si="2"/>
        <v>default category | Carsha Global Trading</v>
      </c>
      <c r="T80" s="2">
        <v>0</v>
      </c>
      <c r="U80" s="2" t="s">
        <v>48</v>
      </c>
      <c r="V80" s="2" t="s">
        <v>49</v>
      </c>
      <c r="Y80" s="2" t="b">
        <v>1</v>
      </c>
      <c r="Z80" s="2" t="b">
        <v>1</v>
      </c>
      <c r="AB80" s="12">
        <v>1</v>
      </c>
      <c r="AF80" s="17" t="str">
        <f>E80&amp;" | Carsha Global Trading"</f>
        <v>default category | Carsha Global Trading</v>
      </c>
      <c r="AG80" s="17" t="str">
        <f t="shared" si="1"/>
        <v>Retail or Wholesale Mario Badescu at Carsha.</v>
      </c>
      <c r="AH80" s="11">
        <v>473</v>
      </c>
      <c r="AV80" s="19" t="s">
        <v>51</v>
      </c>
      <c r="AX80" s="8" t="s">
        <v>52</v>
      </c>
      <c r="AY80" s="9" t="s">
        <v>48</v>
      </c>
    </row>
    <row r="81" spans="1:51" x14ac:dyDescent="0.25">
      <c r="A81" s="11" t="s">
        <v>287</v>
      </c>
      <c r="B81" s="18" t="s">
        <v>289</v>
      </c>
      <c r="C81" s="12">
        <v>64</v>
      </c>
      <c r="D81" s="11" t="s">
        <v>288</v>
      </c>
      <c r="E81" s="11" t="s">
        <v>397</v>
      </c>
      <c r="F81" s="12" t="str">
        <f>"Origins of Country: United States
Size: "&amp;R81&amp;" 
Lead Time: 7-14 days (pre-order)
UPC/EAN: "&amp;AA81&amp;" 
***UPC/EAN is for reference only***"</f>
        <v>Origins of Country: United States
Size:  
Lead Time: 7-14 days (pre-order)
UPC/EAN:  
***UPC/EAN is for reference only***</v>
      </c>
      <c r="G81" s="12" t="s">
        <v>46</v>
      </c>
      <c r="I81" s="13" t="s">
        <v>47</v>
      </c>
      <c r="J81" s="14" t="b">
        <v>0</v>
      </c>
      <c r="Q81" s="16">
        <v>2551004</v>
      </c>
      <c r="S81" s="17" t="str">
        <f t="shared" si="2"/>
        <v>default category | Carsha Global Trading</v>
      </c>
      <c r="T81" s="2">
        <v>0</v>
      </c>
      <c r="U81" s="2" t="s">
        <v>48</v>
      </c>
      <c r="V81" s="2" t="s">
        <v>49</v>
      </c>
      <c r="Y81" s="2" t="b">
        <v>1</v>
      </c>
      <c r="Z81" s="2" t="b">
        <v>1</v>
      </c>
      <c r="AB81" s="12">
        <v>1</v>
      </c>
      <c r="AF81" s="17" t="str">
        <f>E81&amp;" | Carsha Global Trading"</f>
        <v>default category | Carsha Global Trading</v>
      </c>
      <c r="AG81" s="17" t="str">
        <f t="shared" si="1"/>
        <v>Retail or Wholesale Mario Badescu at Carsha.</v>
      </c>
      <c r="AH81" s="11">
        <v>473</v>
      </c>
      <c r="AV81" s="19" t="s">
        <v>51</v>
      </c>
      <c r="AX81" s="8" t="s">
        <v>52</v>
      </c>
      <c r="AY81" s="9" t="s">
        <v>48</v>
      </c>
    </row>
    <row r="82" spans="1:51" x14ac:dyDescent="0.25">
      <c r="A82" s="11" t="s">
        <v>290</v>
      </c>
      <c r="B82" s="18" t="s">
        <v>292</v>
      </c>
      <c r="C82" s="12">
        <v>64</v>
      </c>
      <c r="D82" s="11" t="s">
        <v>291</v>
      </c>
      <c r="E82" s="11" t="s">
        <v>397</v>
      </c>
      <c r="F82" s="12" t="str">
        <f>"Origins of Country: United States
Size: "&amp;R82&amp;" 
Lead Time: 7-14 days (pre-order)
UPC/EAN: "&amp;AA82&amp;" 
***UPC/EAN is for reference only***"</f>
        <v>Origins of Country: United States
Size:  
Lead Time: 7-14 days (pre-order)
UPC/EAN:  
***UPC/EAN is for reference only***</v>
      </c>
      <c r="G82" s="12" t="s">
        <v>46</v>
      </c>
      <c r="I82" s="13" t="s">
        <v>47</v>
      </c>
      <c r="J82" s="14" t="b">
        <v>0</v>
      </c>
      <c r="Q82" s="16">
        <v>2551005</v>
      </c>
      <c r="S82" s="17" t="str">
        <f t="shared" si="2"/>
        <v>default category | Carsha Global Trading</v>
      </c>
      <c r="T82" s="2">
        <v>0</v>
      </c>
      <c r="U82" s="2" t="s">
        <v>48</v>
      </c>
      <c r="V82" s="2" t="s">
        <v>49</v>
      </c>
      <c r="Y82" s="2" t="b">
        <v>1</v>
      </c>
      <c r="Z82" s="2" t="b">
        <v>1</v>
      </c>
      <c r="AB82" s="12">
        <v>1</v>
      </c>
      <c r="AF82" s="17" t="str">
        <f>E82&amp;" | Carsha Global Trading"</f>
        <v>default category | Carsha Global Trading</v>
      </c>
      <c r="AG82" s="17" t="str">
        <f t="shared" si="1"/>
        <v>Retail or Wholesale Mario Badescu at Carsha.</v>
      </c>
      <c r="AH82" s="11">
        <v>473</v>
      </c>
      <c r="AV82" s="19" t="s">
        <v>51</v>
      </c>
      <c r="AX82" s="8" t="s">
        <v>52</v>
      </c>
      <c r="AY82" s="9" t="s">
        <v>48</v>
      </c>
    </row>
    <row r="83" spans="1:51" x14ac:dyDescent="0.25">
      <c r="A83" s="11" t="s">
        <v>293</v>
      </c>
      <c r="B83" s="18" t="s">
        <v>295</v>
      </c>
      <c r="C83" s="12">
        <v>64</v>
      </c>
      <c r="D83" s="11" t="s">
        <v>294</v>
      </c>
      <c r="E83" s="11" t="s">
        <v>397</v>
      </c>
      <c r="F83" s="12" t="str">
        <f>"Origins of Country: United States
Size: "&amp;R83&amp;" 
Lead Time: 7-14 days (pre-order)
UPC/EAN: "&amp;AA83&amp;" 
***UPC/EAN is for reference only***"</f>
        <v>Origins of Country: United States
Size:  
Lead Time: 7-14 days (pre-order)
UPC/EAN:  
***UPC/EAN is for reference only***</v>
      </c>
      <c r="G83" s="12" t="s">
        <v>46</v>
      </c>
      <c r="I83" s="13" t="s">
        <v>47</v>
      </c>
      <c r="J83" s="14" t="b">
        <v>0</v>
      </c>
      <c r="Q83" s="16">
        <v>2568276</v>
      </c>
      <c r="S83" s="17" t="str">
        <f t="shared" si="2"/>
        <v>default category | Carsha Global Trading</v>
      </c>
      <c r="T83" s="2">
        <v>0</v>
      </c>
      <c r="U83" s="2" t="s">
        <v>48</v>
      </c>
      <c r="V83" s="2" t="s">
        <v>49</v>
      </c>
      <c r="Y83" s="2" t="b">
        <v>1</v>
      </c>
      <c r="Z83" s="2" t="b">
        <v>1</v>
      </c>
      <c r="AB83" s="12">
        <v>1</v>
      </c>
      <c r="AF83" s="17" t="str">
        <f>E83&amp;" | Carsha Global Trading"</f>
        <v>default category | Carsha Global Trading</v>
      </c>
      <c r="AG83" s="17" t="str">
        <f t="shared" si="1"/>
        <v>Retail or Wholesale Mario Badescu at Carsha.</v>
      </c>
      <c r="AH83" s="11">
        <v>473</v>
      </c>
      <c r="AV83" s="19" t="s">
        <v>51</v>
      </c>
      <c r="AX83" s="8" t="s">
        <v>52</v>
      </c>
      <c r="AY83" s="9" t="s">
        <v>48</v>
      </c>
    </row>
    <row r="84" spans="1:51" x14ac:dyDescent="0.25">
      <c r="A84" s="11" t="s">
        <v>296</v>
      </c>
      <c r="B84" s="18" t="s">
        <v>298</v>
      </c>
      <c r="C84" s="12">
        <v>176</v>
      </c>
      <c r="D84" s="11" t="s">
        <v>297</v>
      </c>
      <c r="E84" s="11" t="s">
        <v>397</v>
      </c>
      <c r="F84" s="12" t="str">
        <f>"Origins of Country: United States
Size: "&amp;R84&amp;" 
Lead Time: 7-14 days (pre-order)
UPC/EAN: "&amp;AA84&amp;" 
***UPC/EAN is for reference only***"</f>
        <v>Origins of Country: United States
Size:  
Lead Time: 7-14 days (pre-order)
UPC/EAN:  
***UPC/EAN is for reference only***</v>
      </c>
      <c r="G84" s="12" t="s">
        <v>46</v>
      </c>
      <c r="I84" s="13" t="s">
        <v>47</v>
      </c>
      <c r="J84" s="14" t="b">
        <v>0</v>
      </c>
      <c r="Q84" s="16">
        <v>2568277</v>
      </c>
      <c r="S84" s="17" t="str">
        <f t="shared" si="2"/>
        <v>default category | Carsha Global Trading</v>
      </c>
      <c r="T84" s="2">
        <v>0</v>
      </c>
      <c r="U84" s="2" t="s">
        <v>48</v>
      </c>
      <c r="V84" s="2" t="s">
        <v>49</v>
      </c>
      <c r="Y84" s="2" t="b">
        <v>1</v>
      </c>
      <c r="Z84" s="2" t="b">
        <v>1</v>
      </c>
      <c r="AB84" s="12">
        <v>1</v>
      </c>
      <c r="AF84" s="17" t="str">
        <f>E84&amp;" | Carsha Global Trading"</f>
        <v>default category | Carsha Global Trading</v>
      </c>
      <c r="AG84" s="17" t="str">
        <f t="shared" si="1"/>
        <v>Retail or Wholesale Mario Badescu at Carsha.</v>
      </c>
      <c r="AH84" s="11">
        <v>473</v>
      </c>
      <c r="AV84" s="19" t="s">
        <v>51</v>
      </c>
      <c r="AX84" s="8" t="s">
        <v>52</v>
      </c>
      <c r="AY84" s="9" t="s">
        <v>48</v>
      </c>
    </row>
    <row r="85" spans="1:51" x14ac:dyDescent="0.25">
      <c r="A85" s="11" t="s">
        <v>299</v>
      </c>
      <c r="B85" s="18" t="s">
        <v>301</v>
      </c>
      <c r="C85" s="12">
        <v>208</v>
      </c>
      <c r="D85" s="11" t="s">
        <v>300</v>
      </c>
      <c r="E85" s="11" t="s">
        <v>397</v>
      </c>
      <c r="F85" s="12" t="str">
        <f>"Origins of Country: United States
Size: "&amp;R85&amp;" 
Lead Time: 7-14 days (pre-order)
UPC/EAN: "&amp;AA85&amp;" 
***UPC/EAN is for reference only***"</f>
        <v>Origins of Country: United States
Size:  
Lead Time: 7-14 days (pre-order)
UPC/EAN:  
***UPC/EAN is for reference only***</v>
      </c>
      <c r="G85" s="12" t="s">
        <v>46</v>
      </c>
      <c r="I85" s="13" t="s">
        <v>47</v>
      </c>
      <c r="J85" s="14" t="b">
        <v>0</v>
      </c>
      <c r="Q85" s="16">
        <v>2568906</v>
      </c>
      <c r="S85" s="17" t="str">
        <f t="shared" si="2"/>
        <v>default category | Carsha Global Trading</v>
      </c>
      <c r="T85" s="2">
        <v>0</v>
      </c>
      <c r="U85" s="2" t="s">
        <v>48</v>
      </c>
      <c r="V85" s="2" t="s">
        <v>49</v>
      </c>
      <c r="Y85" s="2" t="b">
        <v>1</v>
      </c>
      <c r="Z85" s="2" t="b">
        <v>1</v>
      </c>
      <c r="AB85" s="12">
        <v>1</v>
      </c>
      <c r="AF85" s="17" t="str">
        <f>E85&amp;" | Carsha Global Trading"</f>
        <v>default category | Carsha Global Trading</v>
      </c>
      <c r="AG85" s="17" t="str">
        <f t="shared" si="1"/>
        <v>Retail or Wholesale Mario Badescu at Carsha.</v>
      </c>
      <c r="AH85" s="11">
        <v>473</v>
      </c>
      <c r="AV85" s="19" t="s">
        <v>51</v>
      </c>
      <c r="AX85" s="8" t="s">
        <v>52</v>
      </c>
      <c r="AY85" s="9" t="s">
        <v>48</v>
      </c>
    </row>
    <row r="86" spans="1:51" x14ac:dyDescent="0.25">
      <c r="A86" s="11" t="s">
        <v>302</v>
      </c>
      <c r="B86" s="18" t="s">
        <v>304</v>
      </c>
      <c r="C86" s="12">
        <v>112</v>
      </c>
      <c r="D86" s="11" t="s">
        <v>303</v>
      </c>
      <c r="E86" s="11" t="s">
        <v>397</v>
      </c>
      <c r="F86" s="12" t="str">
        <f>"Origins of Country: United States
Size: "&amp;R86&amp;" 
Lead Time: 7-14 days (pre-order)
UPC/EAN: "&amp;AA86&amp;" 
***UPC/EAN is for reference only***"</f>
        <v>Origins of Country: United States
Size:  
Lead Time: 7-14 days (pre-order)
UPC/EAN:  
***UPC/EAN is for reference only***</v>
      </c>
      <c r="G86" s="12" t="s">
        <v>46</v>
      </c>
      <c r="I86" s="13" t="s">
        <v>47</v>
      </c>
      <c r="J86" s="14" t="b">
        <v>0</v>
      </c>
      <c r="Q86" s="16">
        <v>2574031</v>
      </c>
      <c r="S86" s="17" t="str">
        <f t="shared" si="2"/>
        <v>default category | Carsha Global Trading</v>
      </c>
      <c r="T86" s="2">
        <v>0</v>
      </c>
      <c r="U86" s="2" t="s">
        <v>48</v>
      </c>
      <c r="V86" s="2" t="s">
        <v>49</v>
      </c>
      <c r="Y86" s="2" t="b">
        <v>1</v>
      </c>
      <c r="Z86" s="2" t="b">
        <v>1</v>
      </c>
      <c r="AB86" s="12">
        <v>1</v>
      </c>
      <c r="AF86" s="17" t="str">
        <f>E86&amp;" | Carsha Global Trading"</f>
        <v>default category | Carsha Global Trading</v>
      </c>
      <c r="AG86" s="17" t="str">
        <f t="shared" si="1"/>
        <v>Retail or Wholesale Mario Badescu at Carsha.</v>
      </c>
      <c r="AH86" s="11">
        <v>473</v>
      </c>
      <c r="AV86" s="19" t="s">
        <v>51</v>
      </c>
      <c r="AX86" s="8" t="s">
        <v>52</v>
      </c>
      <c r="AY86" s="9" t="s">
        <v>48</v>
      </c>
    </row>
    <row r="87" spans="1:51" x14ac:dyDescent="0.25">
      <c r="A87" s="11" t="s">
        <v>305</v>
      </c>
      <c r="B87" s="18" t="s">
        <v>307</v>
      </c>
      <c r="C87" s="12">
        <v>64</v>
      </c>
      <c r="D87" s="11" t="s">
        <v>306</v>
      </c>
      <c r="E87" s="11" t="s">
        <v>397</v>
      </c>
      <c r="F87" s="12" t="str">
        <f>"Origins of Country: United States
Size: "&amp;R87&amp;" 
Lead Time: 7-14 days (pre-order)
UPC/EAN: "&amp;AA87&amp;" 
***UPC/EAN is for reference only***"</f>
        <v>Origins of Country: United States
Size:  
Lead Time: 7-14 days (pre-order)
UPC/EAN:  
***UPC/EAN is for reference only***</v>
      </c>
      <c r="G87" s="12" t="s">
        <v>46</v>
      </c>
      <c r="I87" s="13" t="s">
        <v>47</v>
      </c>
      <c r="J87" s="14" t="b">
        <v>0</v>
      </c>
      <c r="Q87" s="16">
        <v>2574032</v>
      </c>
      <c r="S87" s="17" t="str">
        <f t="shared" si="2"/>
        <v>default category | Carsha Global Trading</v>
      </c>
      <c r="T87" s="2">
        <v>0</v>
      </c>
      <c r="U87" s="2" t="s">
        <v>48</v>
      </c>
      <c r="V87" s="2" t="s">
        <v>49</v>
      </c>
      <c r="Y87" s="2" t="b">
        <v>1</v>
      </c>
      <c r="Z87" s="2" t="b">
        <v>1</v>
      </c>
      <c r="AB87" s="12">
        <v>1</v>
      </c>
      <c r="AF87" s="17" t="str">
        <f>E87&amp;" | Carsha Global Trading"</f>
        <v>default category | Carsha Global Trading</v>
      </c>
      <c r="AG87" s="17" t="str">
        <f t="shared" si="1"/>
        <v>Retail or Wholesale Mario Badescu at Carsha.</v>
      </c>
      <c r="AH87" s="11">
        <v>473</v>
      </c>
      <c r="AV87" s="19" t="s">
        <v>51</v>
      </c>
      <c r="AX87" s="8" t="s">
        <v>52</v>
      </c>
      <c r="AY87" s="9" t="s">
        <v>48</v>
      </c>
    </row>
    <row r="88" spans="1:51" x14ac:dyDescent="0.25">
      <c r="A88" s="11" t="s">
        <v>308</v>
      </c>
      <c r="B88" s="18" t="s">
        <v>310</v>
      </c>
      <c r="C88" s="12">
        <v>144</v>
      </c>
      <c r="D88" s="11" t="s">
        <v>309</v>
      </c>
      <c r="E88" s="11" t="s">
        <v>397</v>
      </c>
      <c r="F88" s="12" t="str">
        <f>"Origins of Country: United States
Size: "&amp;R88&amp;" 
Lead Time: 7-14 days (pre-order)
UPC/EAN: "&amp;AA88&amp;" 
***UPC/EAN is for reference only***"</f>
        <v>Origins of Country: United States
Size:  
Lead Time: 7-14 days (pre-order)
UPC/EAN:  
***UPC/EAN is for reference only***</v>
      </c>
      <c r="G88" s="12" t="s">
        <v>46</v>
      </c>
      <c r="I88" s="13" t="s">
        <v>47</v>
      </c>
      <c r="J88" s="14" t="b">
        <v>0</v>
      </c>
      <c r="Q88" s="16">
        <v>2574033</v>
      </c>
      <c r="S88" s="17" t="str">
        <f t="shared" si="2"/>
        <v>default category | Carsha Global Trading</v>
      </c>
      <c r="T88" s="2">
        <v>0</v>
      </c>
      <c r="U88" s="2" t="s">
        <v>48</v>
      </c>
      <c r="V88" s="2" t="s">
        <v>49</v>
      </c>
      <c r="Y88" s="2" t="b">
        <v>1</v>
      </c>
      <c r="Z88" s="2" t="b">
        <v>1</v>
      </c>
      <c r="AB88" s="12">
        <v>1</v>
      </c>
      <c r="AF88" s="17" t="str">
        <f>E88&amp;" | Carsha Global Trading"</f>
        <v>default category | Carsha Global Trading</v>
      </c>
      <c r="AG88" s="17" t="str">
        <f t="shared" si="1"/>
        <v>Retail or Wholesale Mario Badescu at Carsha.</v>
      </c>
      <c r="AH88" s="11">
        <v>473</v>
      </c>
      <c r="AV88" s="19" t="s">
        <v>51</v>
      </c>
      <c r="AX88" s="8" t="s">
        <v>52</v>
      </c>
      <c r="AY88" s="9" t="s">
        <v>48</v>
      </c>
    </row>
    <row r="89" spans="1:51" x14ac:dyDescent="0.25">
      <c r="A89" s="11" t="s">
        <v>311</v>
      </c>
      <c r="B89" s="18" t="s">
        <v>313</v>
      </c>
      <c r="C89" s="12">
        <v>112</v>
      </c>
      <c r="D89" s="11" t="s">
        <v>312</v>
      </c>
      <c r="E89" s="11" t="s">
        <v>397</v>
      </c>
      <c r="F89" s="12" t="str">
        <f>"Origins of Country: United States
Size: "&amp;R89&amp;" 
Lead Time: 7-14 days (pre-order)
UPC/EAN: "&amp;AA89&amp;" 
***UPC/EAN is for reference only***"</f>
        <v>Origins of Country: United States
Size:  
Lead Time: 7-14 days (pre-order)
UPC/EAN:  
***UPC/EAN is for reference only***</v>
      </c>
      <c r="G89" s="12" t="s">
        <v>46</v>
      </c>
      <c r="I89" s="13" t="s">
        <v>47</v>
      </c>
      <c r="J89" s="14" t="b">
        <v>0</v>
      </c>
      <c r="Q89" s="16">
        <v>2580419</v>
      </c>
      <c r="S89" s="17" t="str">
        <f t="shared" si="2"/>
        <v>default category | Carsha Global Trading</v>
      </c>
      <c r="T89" s="2">
        <v>0</v>
      </c>
      <c r="U89" s="2" t="s">
        <v>48</v>
      </c>
      <c r="V89" s="2" t="s">
        <v>49</v>
      </c>
      <c r="Y89" s="2" t="b">
        <v>1</v>
      </c>
      <c r="Z89" s="2" t="b">
        <v>1</v>
      </c>
      <c r="AB89" s="12">
        <v>1</v>
      </c>
      <c r="AF89" s="17" t="str">
        <f>E89&amp;" | Carsha Global Trading"</f>
        <v>default category | Carsha Global Trading</v>
      </c>
      <c r="AG89" s="17" t="str">
        <f t="shared" si="1"/>
        <v>Retail or Wholesale Mario Badescu at Carsha.</v>
      </c>
      <c r="AH89" s="11">
        <v>473</v>
      </c>
      <c r="AV89" s="19" t="s">
        <v>51</v>
      </c>
      <c r="AX89" s="8" t="s">
        <v>52</v>
      </c>
      <c r="AY89" s="9" t="s">
        <v>48</v>
      </c>
    </row>
    <row r="90" spans="1:51" x14ac:dyDescent="0.25">
      <c r="A90" s="11" t="s">
        <v>314</v>
      </c>
      <c r="B90" s="18" t="s">
        <v>316</v>
      </c>
      <c r="C90" s="12">
        <v>128</v>
      </c>
      <c r="D90" s="11" t="s">
        <v>315</v>
      </c>
      <c r="E90" s="11" t="s">
        <v>397</v>
      </c>
      <c r="F90" s="12" t="str">
        <f>"Origins of Country: United States
Size: "&amp;R90&amp;" 
Lead Time: 7-14 days (pre-order)
UPC/EAN: "&amp;AA90&amp;" 
***UPC/EAN is for reference only***"</f>
        <v>Origins of Country: United States
Size:  
Lead Time: 7-14 days (pre-order)
UPC/EAN:  
***UPC/EAN is for reference only***</v>
      </c>
      <c r="G90" s="12" t="s">
        <v>46</v>
      </c>
      <c r="I90" s="13" t="s">
        <v>47</v>
      </c>
      <c r="J90" s="14" t="b">
        <v>0</v>
      </c>
      <c r="Q90" s="16">
        <v>2580420</v>
      </c>
      <c r="S90" s="17" t="str">
        <f t="shared" si="2"/>
        <v>default category | Carsha Global Trading</v>
      </c>
      <c r="T90" s="2">
        <v>0</v>
      </c>
      <c r="U90" s="2" t="s">
        <v>48</v>
      </c>
      <c r="V90" s="2" t="s">
        <v>49</v>
      </c>
      <c r="Y90" s="2" t="b">
        <v>1</v>
      </c>
      <c r="Z90" s="2" t="b">
        <v>1</v>
      </c>
      <c r="AB90" s="12">
        <v>1</v>
      </c>
      <c r="AF90" s="17" t="str">
        <f>E90&amp;" | Carsha Global Trading"</f>
        <v>default category | Carsha Global Trading</v>
      </c>
      <c r="AG90" s="17" t="str">
        <f t="shared" si="1"/>
        <v>Retail or Wholesale Mario Badescu at Carsha.</v>
      </c>
      <c r="AH90" s="11">
        <v>473</v>
      </c>
      <c r="AV90" s="19" t="s">
        <v>51</v>
      </c>
      <c r="AX90" s="8" t="s">
        <v>52</v>
      </c>
      <c r="AY90" s="9" t="s">
        <v>48</v>
      </c>
    </row>
    <row r="91" spans="1:51" x14ac:dyDescent="0.25">
      <c r="A91" s="11" t="s">
        <v>317</v>
      </c>
      <c r="B91" s="18" t="s">
        <v>319</v>
      </c>
      <c r="C91" s="12">
        <v>112</v>
      </c>
      <c r="D91" s="11" t="s">
        <v>318</v>
      </c>
      <c r="E91" s="11" t="s">
        <v>397</v>
      </c>
      <c r="F91" s="12" t="str">
        <f>"Origins of Country: United States
Size: "&amp;R91&amp;" 
Lead Time: 7-14 days (pre-order)
UPC/EAN: "&amp;AA91&amp;" 
***UPC/EAN is for reference only***"</f>
        <v>Origins of Country: United States
Size:  
Lead Time: 7-14 days (pre-order)
UPC/EAN:  
***UPC/EAN is for reference only***</v>
      </c>
      <c r="G91" s="12" t="s">
        <v>46</v>
      </c>
      <c r="I91" s="13" t="s">
        <v>47</v>
      </c>
      <c r="J91" s="14" t="b">
        <v>0</v>
      </c>
      <c r="Q91" s="16">
        <v>2584118</v>
      </c>
      <c r="S91" s="17" t="str">
        <f t="shared" si="2"/>
        <v>default category | Carsha Global Trading</v>
      </c>
      <c r="T91" s="2">
        <v>0</v>
      </c>
      <c r="U91" s="2" t="s">
        <v>48</v>
      </c>
      <c r="V91" s="2" t="s">
        <v>49</v>
      </c>
      <c r="Y91" s="2" t="b">
        <v>1</v>
      </c>
      <c r="Z91" s="2" t="b">
        <v>1</v>
      </c>
      <c r="AB91" s="12">
        <v>1</v>
      </c>
      <c r="AF91" s="17" t="str">
        <f>E91&amp;" | Carsha Global Trading"</f>
        <v>default category | Carsha Global Trading</v>
      </c>
      <c r="AG91" s="17" t="str">
        <f t="shared" si="1"/>
        <v>Retail or Wholesale Mario Badescu at Carsha.</v>
      </c>
      <c r="AH91" s="11">
        <v>473</v>
      </c>
      <c r="AV91" s="19" t="s">
        <v>51</v>
      </c>
      <c r="AX91" s="8" t="s">
        <v>52</v>
      </c>
      <c r="AY91" s="9" t="s">
        <v>48</v>
      </c>
    </row>
    <row r="92" spans="1:51" x14ac:dyDescent="0.25">
      <c r="A92" s="11" t="s">
        <v>320</v>
      </c>
      <c r="B92" s="18" t="s">
        <v>322</v>
      </c>
      <c r="C92" s="12">
        <v>128</v>
      </c>
      <c r="D92" s="11" t="s">
        <v>321</v>
      </c>
      <c r="E92" s="11" t="s">
        <v>397</v>
      </c>
      <c r="F92" s="12" t="str">
        <f>"Origins of Country: United States
Size: "&amp;R92&amp;" 
Lead Time: 7-14 days (pre-order)
UPC/EAN: "&amp;AA92&amp;" 
***UPC/EAN is for reference only***"</f>
        <v>Origins of Country: United States
Size:  
Lead Time: 7-14 days (pre-order)
UPC/EAN:  
***UPC/EAN is for reference only***</v>
      </c>
      <c r="G92" s="12" t="s">
        <v>46</v>
      </c>
      <c r="I92" s="13" t="s">
        <v>47</v>
      </c>
      <c r="J92" s="14" t="b">
        <v>0</v>
      </c>
      <c r="Q92" s="16">
        <v>2584119</v>
      </c>
      <c r="S92" s="17" t="str">
        <f t="shared" si="2"/>
        <v>default category | Carsha Global Trading</v>
      </c>
      <c r="T92" s="2">
        <v>0</v>
      </c>
      <c r="U92" s="2" t="s">
        <v>48</v>
      </c>
      <c r="V92" s="2" t="s">
        <v>49</v>
      </c>
      <c r="Y92" s="2" t="b">
        <v>1</v>
      </c>
      <c r="Z92" s="2" t="b">
        <v>1</v>
      </c>
      <c r="AB92" s="12">
        <v>1</v>
      </c>
      <c r="AF92" s="17" t="str">
        <f>E92&amp;" | Carsha Global Trading"</f>
        <v>default category | Carsha Global Trading</v>
      </c>
      <c r="AG92" s="17" t="str">
        <f t="shared" si="1"/>
        <v>Retail or Wholesale Mario Badescu at Carsha.</v>
      </c>
      <c r="AH92" s="11">
        <v>473</v>
      </c>
      <c r="AV92" s="19" t="s">
        <v>51</v>
      </c>
      <c r="AX92" s="8" t="s">
        <v>52</v>
      </c>
      <c r="AY92" s="9" t="s">
        <v>48</v>
      </c>
    </row>
    <row r="93" spans="1:51" x14ac:dyDescent="0.25">
      <c r="A93" s="11" t="s">
        <v>323</v>
      </c>
      <c r="B93" s="18" t="s">
        <v>325</v>
      </c>
      <c r="C93" s="12">
        <v>72</v>
      </c>
      <c r="D93" s="11" t="s">
        <v>324</v>
      </c>
      <c r="E93" s="11" t="s">
        <v>397</v>
      </c>
      <c r="F93" s="12" t="str">
        <f>"Origins of Country: United States
Size: "&amp;R93&amp;" 
Lead Time: 7-14 days (pre-order)
UPC/EAN: "&amp;AA93&amp;" 
***UPC/EAN is for reference only***"</f>
        <v>Origins of Country: United States
Size:  
Lead Time: 7-14 days (pre-order)
UPC/EAN:  
***UPC/EAN is for reference only***</v>
      </c>
      <c r="G93" s="12" t="s">
        <v>46</v>
      </c>
      <c r="I93" s="13" t="s">
        <v>47</v>
      </c>
      <c r="J93" s="14" t="b">
        <v>0</v>
      </c>
      <c r="Q93" s="16">
        <v>2584120</v>
      </c>
      <c r="S93" s="17" t="str">
        <f t="shared" si="2"/>
        <v>default category | Carsha Global Trading</v>
      </c>
      <c r="T93" s="2">
        <v>0</v>
      </c>
      <c r="U93" s="2" t="s">
        <v>48</v>
      </c>
      <c r="V93" s="2" t="s">
        <v>49</v>
      </c>
      <c r="Y93" s="2" t="b">
        <v>1</v>
      </c>
      <c r="Z93" s="2" t="b">
        <v>1</v>
      </c>
      <c r="AB93" s="12">
        <v>1</v>
      </c>
      <c r="AF93" s="17" t="str">
        <f>E93&amp;" | Carsha Global Trading"</f>
        <v>default category | Carsha Global Trading</v>
      </c>
      <c r="AG93" s="17" t="str">
        <f t="shared" si="1"/>
        <v>Retail or Wholesale Mario Badescu at Carsha.</v>
      </c>
      <c r="AH93" s="11">
        <v>473</v>
      </c>
      <c r="AV93" s="19" t="s">
        <v>51</v>
      </c>
      <c r="AX93" s="8" t="s">
        <v>52</v>
      </c>
      <c r="AY93" s="9" t="s">
        <v>48</v>
      </c>
    </row>
    <row r="94" spans="1:51" x14ac:dyDescent="0.25">
      <c r="A94" s="11" t="s">
        <v>326</v>
      </c>
      <c r="B94" s="18" t="s">
        <v>328</v>
      </c>
      <c r="C94" s="12">
        <v>64</v>
      </c>
      <c r="D94" s="11" t="s">
        <v>327</v>
      </c>
      <c r="E94" s="11" t="s">
        <v>397</v>
      </c>
      <c r="F94" s="12" t="str">
        <f>"Origins of Country: United States
Size: "&amp;R94&amp;" 
Lead Time: 7-14 days (pre-order)
UPC/EAN: "&amp;AA94&amp;" 
***UPC/EAN is for reference only***"</f>
        <v>Origins of Country: United States
Size:  
Lead Time: 7-14 days (pre-order)
UPC/EAN:  
***UPC/EAN is for reference only***</v>
      </c>
      <c r="G94" s="12" t="s">
        <v>46</v>
      </c>
      <c r="I94" s="13" t="s">
        <v>47</v>
      </c>
      <c r="J94" s="14" t="b">
        <v>0</v>
      </c>
      <c r="Q94" s="16">
        <v>2584173</v>
      </c>
      <c r="S94" s="17" t="str">
        <f t="shared" si="2"/>
        <v>default category | Carsha Global Trading</v>
      </c>
      <c r="T94" s="2">
        <v>0</v>
      </c>
      <c r="U94" s="2" t="s">
        <v>48</v>
      </c>
      <c r="V94" s="2" t="s">
        <v>49</v>
      </c>
      <c r="Y94" s="2" t="b">
        <v>1</v>
      </c>
      <c r="Z94" s="2" t="b">
        <v>1</v>
      </c>
      <c r="AB94" s="12">
        <v>1</v>
      </c>
      <c r="AF94" s="17" t="str">
        <f>E94&amp;" | Carsha Global Trading"</f>
        <v>default category | Carsha Global Trading</v>
      </c>
      <c r="AG94" s="17" t="str">
        <f t="shared" si="1"/>
        <v>Retail or Wholesale Mario Badescu at Carsha.</v>
      </c>
      <c r="AH94" s="11">
        <v>473</v>
      </c>
      <c r="AV94" s="19" t="s">
        <v>51</v>
      </c>
      <c r="AX94" s="8" t="s">
        <v>52</v>
      </c>
      <c r="AY94" s="9" t="s">
        <v>48</v>
      </c>
    </row>
    <row r="95" spans="1:51" x14ac:dyDescent="0.25">
      <c r="A95" s="11" t="s">
        <v>329</v>
      </c>
      <c r="B95" s="18" t="s">
        <v>331</v>
      </c>
      <c r="C95" s="12">
        <v>136</v>
      </c>
      <c r="D95" s="11" t="s">
        <v>330</v>
      </c>
      <c r="E95" s="11" t="s">
        <v>397</v>
      </c>
      <c r="F95" s="12" t="str">
        <f>"Origins of Country: United States
Size: "&amp;R95&amp;" 
Lead Time: 7-14 days (pre-order)
UPC/EAN: "&amp;AA95&amp;" 
***UPC/EAN is for reference only***"</f>
        <v>Origins of Country: United States
Size:  
Lead Time: 7-14 days (pre-order)
UPC/EAN:  
***UPC/EAN is for reference only***</v>
      </c>
      <c r="G95" s="12" t="s">
        <v>46</v>
      </c>
      <c r="I95" s="13" t="s">
        <v>47</v>
      </c>
      <c r="J95" s="14" t="b">
        <v>0</v>
      </c>
      <c r="Q95" s="16">
        <v>2584174</v>
      </c>
      <c r="S95" s="17" t="str">
        <f t="shared" si="2"/>
        <v>default category | Carsha Global Trading</v>
      </c>
      <c r="T95" s="2">
        <v>0</v>
      </c>
      <c r="U95" s="2" t="s">
        <v>48</v>
      </c>
      <c r="V95" s="2" t="s">
        <v>49</v>
      </c>
      <c r="Y95" s="2" t="b">
        <v>1</v>
      </c>
      <c r="Z95" s="2" t="b">
        <v>1</v>
      </c>
      <c r="AB95" s="12">
        <v>1</v>
      </c>
      <c r="AF95" s="17" t="str">
        <f>E95&amp;" | Carsha Global Trading"</f>
        <v>default category | Carsha Global Trading</v>
      </c>
      <c r="AG95" s="17" t="str">
        <f t="shared" si="1"/>
        <v>Retail or Wholesale Mario Badescu at Carsha.</v>
      </c>
      <c r="AH95" s="11">
        <v>473</v>
      </c>
      <c r="AV95" s="19" t="s">
        <v>51</v>
      </c>
      <c r="AX95" s="8" t="s">
        <v>52</v>
      </c>
      <c r="AY95" s="9" t="s">
        <v>48</v>
      </c>
    </row>
    <row r="96" spans="1:51" x14ac:dyDescent="0.25">
      <c r="A96" s="11" t="s">
        <v>332</v>
      </c>
      <c r="B96" s="18" t="s">
        <v>334</v>
      </c>
      <c r="C96" s="12">
        <v>72</v>
      </c>
      <c r="D96" s="11" t="s">
        <v>333</v>
      </c>
      <c r="E96" s="11" t="s">
        <v>397</v>
      </c>
      <c r="F96" s="12" t="str">
        <f>"Origins of Country: United States
Size: "&amp;R96&amp;" 
Lead Time: 7-14 days (pre-order)
UPC/EAN: "&amp;AA96&amp;" 
***UPC/EAN is for reference only***"</f>
        <v>Origins of Country: United States
Size:  
Lead Time: 7-14 days (pre-order)
UPC/EAN:  
***UPC/EAN is for reference only***</v>
      </c>
      <c r="G96" s="12" t="s">
        <v>46</v>
      </c>
      <c r="I96" s="13" t="s">
        <v>47</v>
      </c>
      <c r="J96" s="14" t="b">
        <v>0</v>
      </c>
      <c r="Q96" s="16">
        <v>2584394</v>
      </c>
      <c r="S96" s="17" t="str">
        <f t="shared" si="2"/>
        <v>default category | Carsha Global Trading</v>
      </c>
      <c r="T96" s="2">
        <v>0</v>
      </c>
      <c r="U96" s="2" t="s">
        <v>48</v>
      </c>
      <c r="V96" s="2" t="s">
        <v>49</v>
      </c>
      <c r="Y96" s="2" t="b">
        <v>1</v>
      </c>
      <c r="Z96" s="2" t="b">
        <v>1</v>
      </c>
      <c r="AB96" s="12">
        <v>1</v>
      </c>
      <c r="AF96" s="17" t="str">
        <f>E96&amp;" | Carsha Global Trading"</f>
        <v>default category | Carsha Global Trading</v>
      </c>
      <c r="AG96" s="17" t="str">
        <f t="shared" si="1"/>
        <v>Retail or Wholesale Mario Badescu at Carsha.</v>
      </c>
      <c r="AH96" s="11">
        <v>473</v>
      </c>
      <c r="AV96" s="19" t="s">
        <v>51</v>
      </c>
      <c r="AX96" s="8" t="s">
        <v>52</v>
      </c>
      <c r="AY96" s="9" t="s">
        <v>48</v>
      </c>
    </row>
    <row r="97" spans="1:52" x14ac:dyDescent="0.25">
      <c r="A97" s="22" t="s">
        <v>335</v>
      </c>
      <c r="B97" s="18" t="s">
        <v>337</v>
      </c>
      <c r="C97" s="26">
        <v>88</v>
      </c>
      <c r="D97" s="22" t="s">
        <v>336</v>
      </c>
      <c r="E97" s="11" t="s">
        <v>397</v>
      </c>
      <c r="F97" s="12" t="str">
        <f>"Size: "&amp;R97&amp;" 
Lead Time: 7-14 days (pre-order)
UPC/EAN: "&amp;AA97&amp;" 
***UPC/EAN is for reference only***"</f>
        <v>Size:  
Lead Time: 7-14 days (pre-order)
UPC/EAN:  
***UPC/EAN is for reference only***</v>
      </c>
      <c r="G97" s="12" t="s">
        <v>46</v>
      </c>
      <c r="I97" s="13" t="s">
        <v>47</v>
      </c>
      <c r="J97" s="14" t="b">
        <v>0</v>
      </c>
      <c r="K97" s="23"/>
      <c r="L97" s="23"/>
      <c r="M97" s="23"/>
      <c r="N97" s="23"/>
      <c r="O97" s="23"/>
      <c r="P97" s="23"/>
      <c r="Q97" s="24">
        <v>2295735</v>
      </c>
      <c r="R97" s="23"/>
      <c r="S97" s="23"/>
      <c r="T97" s="25"/>
      <c r="U97" s="25"/>
      <c r="V97" s="25"/>
      <c r="W97" s="23"/>
      <c r="X97" s="23"/>
      <c r="Y97" s="25"/>
      <c r="Z97" s="25"/>
      <c r="AA97" s="23"/>
      <c r="AB97" s="12">
        <v>1</v>
      </c>
      <c r="AC97" s="23"/>
      <c r="AD97" s="23"/>
      <c r="AE97" s="23"/>
      <c r="AF97" s="17" t="str">
        <f>E97&amp;" | Carsha Global Trading"</f>
        <v>default category | Carsha Global Trading</v>
      </c>
      <c r="AG97" s="23" t="str">
        <f t="shared" ref="AG97:AG115" si="3">"Retail or Wholesale First Aid Beauty at Carsha."</f>
        <v>Retail or Wholesale First Aid Beauty at Carsha.</v>
      </c>
      <c r="AH97" s="11">
        <v>473</v>
      </c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19" t="s">
        <v>51</v>
      </c>
      <c r="AX97" s="8" t="s">
        <v>52</v>
      </c>
      <c r="AY97" s="9" t="s">
        <v>48</v>
      </c>
      <c r="AZ97" s="23"/>
    </row>
    <row r="98" spans="1:52" x14ac:dyDescent="0.25">
      <c r="A98" s="11" t="s">
        <v>338</v>
      </c>
      <c r="B98" s="18" t="s">
        <v>340</v>
      </c>
      <c r="C98" s="12">
        <v>256</v>
      </c>
      <c r="D98" s="11" t="s">
        <v>339</v>
      </c>
      <c r="E98" s="11" t="s">
        <v>397</v>
      </c>
      <c r="F98" s="12" t="str">
        <f>"Size: "&amp;R98&amp;" 
Lead Time: 7-14 days (pre-order)
UPC/EAN: "&amp;AA98&amp;" 
***UPC/EAN is for reference only***"</f>
        <v>Size:  
Lead Time: 7-14 days (pre-order)
UPC/EAN:  
***UPC/EAN is for reference only***</v>
      </c>
      <c r="G98" s="12" t="s">
        <v>46</v>
      </c>
      <c r="I98" s="13" t="s">
        <v>47</v>
      </c>
      <c r="J98" s="14" t="b">
        <v>0</v>
      </c>
      <c r="Q98" s="24">
        <v>2295741</v>
      </c>
      <c r="T98" s="2"/>
      <c r="U98" s="2"/>
      <c r="V98" s="2"/>
      <c r="Y98" s="2"/>
      <c r="Z98" s="2"/>
      <c r="AB98" s="12">
        <v>1</v>
      </c>
      <c r="AF98" s="17" t="str">
        <f>E98&amp;" | Carsha Global Trading"</f>
        <v>default category | Carsha Global Trading</v>
      </c>
      <c r="AG98" s="23" t="str">
        <f t="shared" si="3"/>
        <v>Retail or Wholesale First Aid Beauty at Carsha.</v>
      </c>
      <c r="AH98" s="11">
        <v>473</v>
      </c>
      <c r="AV98" s="19" t="s">
        <v>51</v>
      </c>
      <c r="AX98" s="8" t="s">
        <v>52</v>
      </c>
      <c r="AY98" s="9" t="s">
        <v>48</v>
      </c>
    </row>
    <row r="99" spans="1:52" x14ac:dyDescent="0.25">
      <c r="A99" s="11" t="s">
        <v>341</v>
      </c>
      <c r="B99" s="21" t="s">
        <v>343</v>
      </c>
      <c r="C99" s="12">
        <v>240</v>
      </c>
      <c r="D99" s="11" t="s">
        <v>342</v>
      </c>
      <c r="E99" s="11" t="s">
        <v>397</v>
      </c>
      <c r="F99" s="12" t="str">
        <f>"Size: "&amp;R99&amp;" 
Lead Time: 7-14 days (pre-order)
UPC/EAN: "&amp;AA99&amp;" 
***UPC/EAN is for reference only***"</f>
        <v>Size:  
Lead Time: 7-14 days (pre-order)
UPC/EAN:  
***UPC/EAN is for reference only***</v>
      </c>
      <c r="G99" s="12" t="s">
        <v>46</v>
      </c>
      <c r="I99" s="13" t="s">
        <v>47</v>
      </c>
      <c r="J99" s="14" t="b">
        <v>0</v>
      </c>
      <c r="Q99" s="27">
        <v>2295745</v>
      </c>
      <c r="T99" s="2"/>
      <c r="U99" s="2"/>
      <c r="V99" s="2"/>
      <c r="Y99" s="2"/>
      <c r="Z99" s="2"/>
      <c r="AB99" s="12">
        <v>1</v>
      </c>
      <c r="AF99" s="17" t="str">
        <f>E99&amp;" | Carsha Global Trading"</f>
        <v>default category | Carsha Global Trading</v>
      </c>
      <c r="AG99" s="23" t="str">
        <f t="shared" si="3"/>
        <v>Retail or Wholesale First Aid Beauty at Carsha.</v>
      </c>
      <c r="AH99" s="11">
        <v>473</v>
      </c>
      <c r="AV99" s="19" t="s">
        <v>51</v>
      </c>
      <c r="AX99" s="8" t="s">
        <v>52</v>
      </c>
      <c r="AY99" s="9" t="s">
        <v>48</v>
      </c>
    </row>
    <row r="100" spans="1:52" x14ac:dyDescent="0.25">
      <c r="A100" s="11" t="s">
        <v>344</v>
      </c>
      <c r="B100" s="18" t="s">
        <v>346</v>
      </c>
      <c r="C100" s="12">
        <v>289</v>
      </c>
      <c r="D100" s="11" t="s">
        <v>345</v>
      </c>
      <c r="E100" s="11" t="s">
        <v>397</v>
      </c>
      <c r="F100" s="12" t="str">
        <f>"Size: "&amp;R100&amp;" 
Lead Time: 7-14 days (pre-order)
UPC/EAN: "&amp;AA100&amp;" 
***UPC/EAN is for reference only***"</f>
        <v>Size:  
Lead Time: 7-14 days (pre-order)
UPC/EAN:  
***UPC/EAN is for reference only***</v>
      </c>
      <c r="G100" s="12" t="s">
        <v>46</v>
      </c>
      <c r="I100" s="13" t="s">
        <v>47</v>
      </c>
      <c r="J100" s="14" t="b">
        <v>0</v>
      </c>
      <c r="Q100" s="24">
        <v>2295764</v>
      </c>
      <c r="T100" s="2"/>
      <c r="U100" s="2"/>
      <c r="V100" s="2"/>
      <c r="Y100" s="2"/>
      <c r="Z100" s="2"/>
      <c r="AB100" s="12">
        <v>1</v>
      </c>
      <c r="AF100" s="17" t="str">
        <f>E100&amp;" | Carsha Global Trading"</f>
        <v>default category | Carsha Global Trading</v>
      </c>
      <c r="AG100" s="23" t="str">
        <f t="shared" si="3"/>
        <v>Retail or Wholesale First Aid Beauty at Carsha.</v>
      </c>
      <c r="AH100" s="11">
        <v>473</v>
      </c>
      <c r="AV100" s="19" t="s">
        <v>51</v>
      </c>
      <c r="AX100" s="8" t="s">
        <v>52</v>
      </c>
      <c r="AY100" s="9" t="s">
        <v>48</v>
      </c>
    </row>
    <row r="101" spans="1:52" x14ac:dyDescent="0.25">
      <c r="A101" s="11" t="s">
        <v>347</v>
      </c>
      <c r="B101" s="28" t="s">
        <v>349</v>
      </c>
      <c r="C101" s="12">
        <v>129</v>
      </c>
      <c r="D101" s="11" t="s">
        <v>348</v>
      </c>
      <c r="E101" s="11" t="s">
        <v>397</v>
      </c>
      <c r="F101" s="12" t="str">
        <f>"Size: "&amp;R101&amp;" 
Lead Time: 7-14 days (pre-order)
UPC/EAN: "&amp;AA101&amp;" 
***UPC/EAN is for reference only***"</f>
        <v>Size: 56.7 
Lead Time: 7-14 days (pre-order)
UPC/EAN: 851939002630 
***UPC/EAN is for reference only***</v>
      </c>
      <c r="G101" s="12" t="s">
        <v>46</v>
      </c>
      <c r="I101" s="13" t="s">
        <v>47</v>
      </c>
      <c r="J101" s="14" t="b">
        <v>0</v>
      </c>
      <c r="Q101" s="24">
        <v>2295764</v>
      </c>
      <c r="R101" s="11">
        <v>56.7</v>
      </c>
      <c r="T101" s="2"/>
      <c r="U101" s="2"/>
      <c r="V101" s="2"/>
      <c r="W101" s="11">
        <v>118</v>
      </c>
      <c r="X101" s="11">
        <v>93</v>
      </c>
      <c r="Y101" s="2"/>
      <c r="Z101" s="2"/>
      <c r="AA101" s="11">
        <v>851939002630</v>
      </c>
      <c r="AB101" s="12">
        <v>1</v>
      </c>
      <c r="AF101" s="17" t="str">
        <f>E101&amp;" | Carsha Global Trading"</f>
        <v>default category | Carsha Global Trading</v>
      </c>
      <c r="AG101" s="23" t="str">
        <f t="shared" si="3"/>
        <v>Retail or Wholesale First Aid Beauty at Carsha.</v>
      </c>
      <c r="AH101" s="11">
        <v>473</v>
      </c>
      <c r="AV101" s="19" t="s">
        <v>51</v>
      </c>
      <c r="AX101" s="8" t="s">
        <v>52</v>
      </c>
      <c r="AY101" s="9" t="s">
        <v>48</v>
      </c>
    </row>
    <row r="102" spans="1:52" x14ac:dyDescent="0.25">
      <c r="A102" s="11" t="s">
        <v>350</v>
      </c>
      <c r="B102" s="18" t="s">
        <v>353</v>
      </c>
      <c r="C102" s="12">
        <v>289</v>
      </c>
      <c r="D102" s="11" t="s">
        <v>351</v>
      </c>
      <c r="E102" s="11" t="s">
        <v>397</v>
      </c>
      <c r="F102" s="12" t="str">
        <f>"Size: "&amp;R102&amp;" 
Lead Time: 7-14 days (pre-order)
UPC/EAN: "&amp;AA102&amp;" 
***UPC/EAN is for reference only***"</f>
        <v>Size: 200 
Lead Time: 7-14 days (pre-order)
UPC/EAN: 851939002210 
***UPC/EAN is for reference only***</v>
      </c>
      <c r="G102" s="12" t="s">
        <v>352</v>
      </c>
      <c r="I102" s="13" t="s">
        <v>47</v>
      </c>
      <c r="J102" s="14" t="b">
        <v>0</v>
      </c>
      <c r="Q102" s="24">
        <v>2295774</v>
      </c>
      <c r="R102" s="11">
        <v>200</v>
      </c>
      <c r="T102" s="2"/>
      <c r="U102" s="2"/>
      <c r="V102" s="2"/>
      <c r="W102" s="11">
        <v>278</v>
      </c>
      <c r="X102" s="11">
        <v>192</v>
      </c>
      <c r="Y102" s="2"/>
      <c r="Z102" s="2"/>
      <c r="AA102" s="11">
        <v>851939002210</v>
      </c>
      <c r="AB102" s="12">
        <v>1</v>
      </c>
      <c r="AF102" s="17" t="str">
        <f>E102&amp;" | Carsha Global Trading"</f>
        <v>default category | Carsha Global Trading</v>
      </c>
      <c r="AG102" s="23" t="str">
        <f t="shared" si="3"/>
        <v>Retail or Wholesale First Aid Beauty at Carsha.</v>
      </c>
      <c r="AH102" s="11">
        <v>473</v>
      </c>
      <c r="AV102" s="19" t="s">
        <v>51</v>
      </c>
      <c r="AX102" s="8" t="s">
        <v>52</v>
      </c>
      <c r="AY102" s="9" t="s">
        <v>48</v>
      </c>
    </row>
    <row r="103" spans="1:52" x14ac:dyDescent="0.25">
      <c r="A103" s="11" t="s">
        <v>354</v>
      </c>
      <c r="B103" s="18" t="s">
        <v>356</v>
      </c>
      <c r="C103" s="12">
        <v>304</v>
      </c>
      <c r="D103" s="11" t="s">
        <v>355</v>
      </c>
      <c r="E103" s="11" t="s">
        <v>397</v>
      </c>
      <c r="F103" s="12" t="str">
        <f>"Size: "&amp;R103&amp;" 
Lead Time: 7-14 days (pre-order)
UPC/EAN: "&amp;AA103&amp;" 
***UPC/EAN is for reference only***"</f>
        <v>Size:  
Lead Time: 7-14 days (pre-order)
UPC/EAN:  
***UPC/EAN is for reference only***</v>
      </c>
      <c r="G103" s="12" t="s">
        <v>46</v>
      </c>
      <c r="I103" s="13" t="s">
        <v>47</v>
      </c>
      <c r="J103" s="14" t="b">
        <v>0</v>
      </c>
      <c r="Q103" s="24">
        <v>2303938</v>
      </c>
      <c r="T103" s="2"/>
      <c r="U103" s="2"/>
      <c r="V103" s="2"/>
      <c r="Y103" s="2"/>
      <c r="Z103" s="2"/>
      <c r="AB103" s="12">
        <v>1</v>
      </c>
      <c r="AF103" s="17" t="str">
        <f>E103&amp;" | Carsha Global Trading"</f>
        <v>default category | Carsha Global Trading</v>
      </c>
      <c r="AG103" s="23" t="str">
        <f t="shared" si="3"/>
        <v>Retail or Wholesale First Aid Beauty at Carsha.</v>
      </c>
      <c r="AH103" s="11">
        <v>473</v>
      </c>
      <c r="AV103" s="19" t="s">
        <v>51</v>
      </c>
      <c r="AX103" s="8" t="s">
        <v>52</v>
      </c>
      <c r="AY103" s="9" t="s">
        <v>48</v>
      </c>
    </row>
    <row r="104" spans="1:52" x14ac:dyDescent="0.25">
      <c r="A104" s="11" t="s">
        <v>357</v>
      </c>
      <c r="B104" s="18" t="s">
        <v>359</v>
      </c>
      <c r="C104" s="12">
        <v>464</v>
      </c>
      <c r="D104" s="11" t="s">
        <v>358</v>
      </c>
      <c r="E104" s="11" t="s">
        <v>397</v>
      </c>
      <c r="F104" s="12" t="str">
        <f>"Size: "&amp;R104&amp;" 
Lead Time: 7-14 days (pre-order)
UPC/EAN: "&amp;AA104&amp;" 
***UPC/EAN is for reference only***"</f>
        <v>Size:  
Lead Time: 7-14 days (pre-order)
UPC/EAN:  
***UPC/EAN is for reference only***</v>
      </c>
      <c r="G104" s="12" t="s">
        <v>46</v>
      </c>
      <c r="I104" s="13" t="s">
        <v>47</v>
      </c>
      <c r="J104" s="14" t="b">
        <v>0</v>
      </c>
      <c r="Q104" s="24">
        <v>2509134</v>
      </c>
      <c r="T104" s="2"/>
      <c r="U104" s="2"/>
      <c r="V104" s="2"/>
      <c r="Y104" s="2"/>
      <c r="Z104" s="2"/>
      <c r="AB104" s="12">
        <v>1</v>
      </c>
      <c r="AF104" s="17" t="str">
        <f>E104&amp;" | Carsha Global Trading"</f>
        <v>default category | Carsha Global Trading</v>
      </c>
      <c r="AG104" s="23" t="str">
        <f t="shared" si="3"/>
        <v>Retail or Wholesale First Aid Beauty at Carsha.</v>
      </c>
      <c r="AH104" s="11">
        <v>473</v>
      </c>
      <c r="AV104" s="19" t="s">
        <v>51</v>
      </c>
      <c r="AX104" s="8" t="s">
        <v>52</v>
      </c>
      <c r="AY104" s="9" t="s">
        <v>48</v>
      </c>
    </row>
    <row r="105" spans="1:52" x14ac:dyDescent="0.25">
      <c r="A105" s="11" t="s">
        <v>360</v>
      </c>
      <c r="B105" s="18" t="s">
        <v>362</v>
      </c>
      <c r="C105" s="12">
        <v>240</v>
      </c>
      <c r="D105" s="11" t="s">
        <v>361</v>
      </c>
      <c r="E105" s="11" t="s">
        <v>397</v>
      </c>
      <c r="F105" s="12" t="str">
        <f>"Size: "&amp;R105&amp;" 
Lead Time: 7-14 days (pre-order)
UPC/EAN: "&amp;AA105&amp;" 
***UPC/EAN is for reference only***"</f>
        <v>Size:  
Lead Time: 7-14 days (pre-order)
UPC/EAN:  
***UPC/EAN is for reference only***</v>
      </c>
      <c r="G105" s="12" t="s">
        <v>46</v>
      </c>
      <c r="I105" s="13" t="s">
        <v>47</v>
      </c>
      <c r="J105" s="14" t="b">
        <v>0</v>
      </c>
      <c r="Q105" s="24">
        <v>2541814</v>
      </c>
      <c r="T105" s="2"/>
      <c r="U105" s="2"/>
      <c r="V105" s="2"/>
      <c r="Y105" s="2"/>
      <c r="Z105" s="2"/>
      <c r="AB105" s="12">
        <v>1</v>
      </c>
      <c r="AF105" s="17" t="str">
        <f>E105&amp;" | Carsha Global Trading"</f>
        <v>default category | Carsha Global Trading</v>
      </c>
      <c r="AG105" s="23" t="str">
        <f t="shared" si="3"/>
        <v>Retail or Wholesale First Aid Beauty at Carsha.</v>
      </c>
      <c r="AH105" s="11">
        <v>473</v>
      </c>
      <c r="AV105" s="19" t="s">
        <v>51</v>
      </c>
      <c r="AX105" s="8" t="s">
        <v>52</v>
      </c>
      <c r="AY105" s="9" t="s">
        <v>48</v>
      </c>
    </row>
    <row r="106" spans="1:52" x14ac:dyDescent="0.25">
      <c r="A106" s="11" t="s">
        <v>363</v>
      </c>
      <c r="B106" s="18" t="s">
        <v>365</v>
      </c>
      <c r="C106" s="12">
        <v>272</v>
      </c>
      <c r="D106" s="11" t="s">
        <v>364</v>
      </c>
      <c r="E106" s="11" t="s">
        <v>397</v>
      </c>
      <c r="F106" s="12" t="str">
        <f>"Size: "&amp;R106&amp;" 
Lead Time: 7-14 days (pre-order)
UPC/EAN: "&amp;AA106&amp;" 
***UPC/EAN is for reference only***"</f>
        <v>Size:  
Lead Time: 7-14 days (pre-order)
UPC/EAN:  
***UPC/EAN is for reference only***</v>
      </c>
      <c r="G106" s="12" t="s">
        <v>46</v>
      </c>
      <c r="I106" s="13" t="s">
        <v>47</v>
      </c>
      <c r="J106" s="14" t="b">
        <v>0</v>
      </c>
      <c r="Q106" s="24">
        <v>2549591</v>
      </c>
      <c r="T106" s="2"/>
      <c r="U106" s="2"/>
      <c r="V106" s="2"/>
      <c r="Y106" s="2"/>
      <c r="Z106" s="2"/>
      <c r="AB106" s="12">
        <v>1</v>
      </c>
      <c r="AF106" s="17" t="str">
        <f>E106&amp;" | Carsha Global Trading"</f>
        <v>default category | Carsha Global Trading</v>
      </c>
      <c r="AG106" s="23" t="str">
        <f t="shared" si="3"/>
        <v>Retail or Wholesale First Aid Beauty at Carsha.</v>
      </c>
      <c r="AH106" s="11">
        <v>473</v>
      </c>
      <c r="AV106" s="19" t="s">
        <v>51</v>
      </c>
      <c r="AX106" s="8" t="s">
        <v>52</v>
      </c>
      <c r="AY106" s="9" t="s">
        <v>48</v>
      </c>
    </row>
    <row r="107" spans="1:52" x14ac:dyDescent="0.25">
      <c r="A107" s="11" t="s">
        <v>366</v>
      </c>
      <c r="B107" s="18" t="s">
        <v>368</v>
      </c>
      <c r="C107" s="12">
        <v>240</v>
      </c>
      <c r="D107" s="11" t="s">
        <v>367</v>
      </c>
      <c r="E107" s="11" t="s">
        <v>397</v>
      </c>
      <c r="F107" s="12" t="str">
        <f>"Size: "&amp;R107&amp;" 
Lead Time: 7-14 days (pre-order)
UPC/EAN: "&amp;AA107&amp;" 
***UPC/EAN is for reference only***"</f>
        <v>Size:  
Lead Time: 7-14 days (pre-order)
UPC/EAN:  
***UPC/EAN is for reference only***</v>
      </c>
      <c r="G107" s="12" t="s">
        <v>46</v>
      </c>
      <c r="I107" s="13" t="s">
        <v>47</v>
      </c>
      <c r="J107" s="14" t="b">
        <v>0</v>
      </c>
      <c r="Q107" s="24">
        <v>2556757</v>
      </c>
      <c r="T107" s="2"/>
      <c r="U107" s="2"/>
      <c r="V107" s="2"/>
      <c r="Y107" s="2"/>
      <c r="Z107" s="2"/>
      <c r="AB107" s="12">
        <v>1</v>
      </c>
      <c r="AF107" s="17" t="str">
        <f>E107&amp;" | Carsha Global Trading"</f>
        <v>default category | Carsha Global Trading</v>
      </c>
      <c r="AG107" s="23" t="str">
        <f t="shared" si="3"/>
        <v>Retail or Wholesale First Aid Beauty at Carsha.</v>
      </c>
      <c r="AH107" s="11">
        <v>473</v>
      </c>
      <c r="AV107" s="19" t="s">
        <v>51</v>
      </c>
      <c r="AX107" s="8" t="s">
        <v>52</v>
      </c>
      <c r="AY107" s="9" t="s">
        <v>48</v>
      </c>
    </row>
    <row r="108" spans="1:52" x14ac:dyDescent="0.25">
      <c r="A108" s="11" t="s">
        <v>369</v>
      </c>
      <c r="B108" s="18" t="s">
        <v>371</v>
      </c>
      <c r="C108" s="12">
        <v>224</v>
      </c>
      <c r="D108" s="11" t="s">
        <v>370</v>
      </c>
      <c r="E108" s="11" t="s">
        <v>397</v>
      </c>
      <c r="F108" s="12" t="str">
        <f>"Size: "&amp;R108&amp;" 
Lead Time: 7-14 days (pre-order)
UPC/EAN: "&amp;AA108&amp;" 
***UPC/EAN is for reference only***"</f>
        <v>Size:  
Lead Time: 7-14 days (pre-order)
UPC/EAN:  
***UPC/EAN is for reference only***</v>
      </c>
      <c r="G108" s="12" t="s">
        <v>46</v>
      </c>
      <c r="I108" s="13" t="s">
        <v>47</v>
      </c>
      <c r="J108" s="14" t="b">
        <v>0</v>
      </c>
      <c r="Q108" s="24">
        <v>2559067</v>
      </c>
      <c r="T108" s="2"/>
      <c r="U108" s="2"/>
      <c r="V108" s="2"/>
      <c r="Y108" s="2"/>
      <c r="Z108" s="2"/>
      <c r="AB108" s="12">
        <v>1</v>
      </c>
      <c r="AF108" s="17" t="str">
        <f>E108&amp;" | Carsha Global Trading"</f>
        <v>default category | Carsha Global Trading</v>
      </c>
      <c r="AG108" s="23" t="str">
        <f t="shared" si="3"/>
        <v>Retail or Wholesale First Aid Beauty at Carsha.</v>
      </c>
      <c r="AH108" s="11">
        <v>473</v>
      </c>
      <c r="AV108" s="19" t="s">
        <v>51</v>
      </c>
      <c r="AX108" s="8" t="s">
        <v>52</v>
      </c>
      <c r="AY108" s="9" t="s">
        <v>48</v>
      </c>
    </row>
    <row r="109" spans="1:52" x14ac:dyDescent="0.25">
      <c r="A109" s="11" t="s">
        <v>372</v>
      </c>
      <c r="B109" s="18" t="s">
        <v>374</v>
      </c>
      <c r="C109" s="12">
        <v>88</v>
      </c>
      <c r="D109" s="11" t="s">
        <v>373</v>
      </c>
      <c r="E109" s="11" t="s">
        <v>397</v>
      </c>
      <c r="F109" s="12" t="str">
        <f>"Size: "&amp;R109&amp;" 
Lead Time: 7-14 days (pre-order)
UPC/EAN: "&amp;AA109&amp;" 
***UPC/EAN is for reference only***"</f>
        <v>Size:  
Lead Time: 7-14 days (pre-order)
UPC/EAN:  
***UPC/EAN is for reference only***</v>
      </c>
      <c r="G109" s="12" t="s">
        <v>46</v>
      </c>
      <c r="I109" s="13" t="s">
        <v>47</v>
      </c>
      <c r="J109" s="14" t="b">
        <v>0</v>
      </c>
      <c r="Q109" s="24">
        <v>2559168</v>
      </c>
      <c r="T109" s="2"/>
      <c r="U109" s="2"/>
      <c r="V109" s="2"/>
      <c r="Y109" s="2"/>
      <c r="Z109" s="2"/>
      <c r="AB109" s="12">
        <v>1</v>
      </c>
      <c r="AF109" s="17" t="str">
        <f>E109&amp;" | Carsha Global Trading"</f>
        <v>default category | Carsha Global Trading</v>
      </c>
      <c r="AG109" s="23" t="str">
        <f t="shared" si="3"/>
        <v>Retail or Wholesale First Aid Beauty at Carsha.</v>
      </c>
      <c r="AH109" s="11">
        <v>473</v>
      </c>
      <c r="AV109" s="19" t="s">
        <v>51</v>
      </c>
      <c r="AX109" s="8" t="s">
        <v>52</v>
      </c>
      <c r="AY109" s="9" t="s">
        <v>48</v>
      </c>
    </row>
    <row r="110" spans="1:52" x14ac:dyDescent="0.25">
      <c r="A110" s="11" t="s">
        <v>375</v>
      </c>
      <c r="B110" s="18" t="s">
        <v>377</v>
      </c>
      <c r="C110" s="12">
        <v>256</v>
      </c>
      <c r="D110" s="11" t="s">
        <v>376</v>
      </c>
      <c r="E110" s="11" t="s">
        <v>397</v>
      </c>
      <c r="F110" s="12" t="str">
        <f>"Size: "&amp;R110&amp;" 
Lead Time: 7-14 days (pre-order)
UPC/EAN: "&amp;AA110&amp;" 
***UPC/EAN is for reference only***"</f>
        <v>Size:  
Lead Time: 7-14 days (pre-order)
UPC/EAN:  
***UPC/EAN is for reference only***</v>
      </c>
      <c r="G110" s="12" t="s">
        <v>46</v>
      </c>
      <c r="I110" s="13" t="s">
        <v>47</v>
      </c>
      <c r="J110" s="14" t="b">
        <v>0</v>
      </c>
      <c r="Q110" s="24">
        <v>2567933</v>
      </c>
      <c r="T110" s="2"/>
      <c r="U110" s="2"/>
      <c r="V110" s="2"/>
      <c r="Y110" s="2"/>
      <c r="Z110" s="2"/>
      <c r="AB110" s="12">
        <v>1</v>
      </c>
      <c r="AF110" s="17" t="str">
        <f>E110&amp;" | Carsha Global Trading"</f>
        <v>default category | Carsha Global Trading</v>
      </c>
      <c r="AG110" s="23" t="str">
        <f t="shared" si="3"/>
        <v>Retail or Wholesale First Aid Beauty at Carsha.</v>
      </c>
      <c r="AH110" s="11">
        <v>473</v>
      </c>
      <c r="AV110" s="19" t="s">
        <v>51</v>
      </c>
      <c r="AX110" s="8" t="s">
        <v>52</v>
      </c>
      <c r="AY110" s="9" t="s">
        <v>48</v>
      </c>
    </row>
    <row r="111" spans="1:52" x14ac:dyDescent="0.25">
      <c r="A111" s="11" t="s">
        <v>378</v>
      </c>
      <c r="B111" s="18" t="s">
        <v>380</v>
      </c>
      <c r="C111" s="12">
        <v>208</v>
      </c>
      <c r="D111" s="11" t="s">
        <v>379</v>
      </c>
      <c r="E111" s="11" t="s">
        <v>397</v>
      </c>
      <c r="F111" s="12" t="str">
        <f>"Size: "&amp;R111&amp;" 
Lead Time: 7-14 days (pre-order)
UPC/EAN: "&amp;AA111&amp;" 
***UPC/EAN is for reference only***"</f>
        <v>Size:  
Lead Time: 7-14 days (pre-order)
UPC/EAN:  
***UPC/EAN is for reference only***</v>
      </c>
      <c r="G111" s="12" t="s">
        <v>46</v>
      </c>
      <c r="I111" s="13" t="s">
        <v>47</v>
      </c>
      <c r="J111" s="14" t="b">
        <v>0</v>
      </c>
      <c r="Q111" s="24">
        <v>2569407</v>
      </c>
      <c r="T111" s="2"/>
      <c r="U111" s="2"/>
      <c r="V111" s="2"/>
      <c r="Y111" s="2"/>
      <c r="Z111" s="2"/>
      <c r="AB111" s="12">
        <v>1</v>
      </c>
      <c r="AF111" s="17" t="str">
        <f>E111&amp;" | Carsha Global Trading"</f>
        <v>default category | Carsha Global Trading</v>
      </c>
      <c r="AG111" s="23" t="str">
        <f t="shared" si="3"/>
        <v>Retail or Wholesale First Aid Beauty at Carsha.</v>
      </c>
      <c r="AH111" s="11">
        <v>473</v>
      </c>
      <c r="AV111" s="19" t="s">
        <v>51</v>
      </c>
      <c r="AX111" s="8" t="s">
        <v>52</v>
      </c>
      <c r="AY111" s="9" t="s">
        <v>48</v>
      </c>
    </row>
    <row r="112" spans="1:52" x14ac:dyDescent="0.25">
      <c r="A112" s="11" t="s">
        <v>381</v>
      </c>
      <c r="B112" s="18" t="s">
        <v>383</v>
      </c>
      <c r="C112" s="12">
        <v>272</v>
      </c>
      <c r="D112" s="11" t="s">
        <v>382</v>
      </c>
      <c r="E112" s="11" t="s">
        <v>397</v>
      </c>
      <c r="F112" s="12" t="str">
        <f>"Size: "&amp;R112&amp;" 
Lead Time: 7-14 days (pre-order)
UPC/EAN: "&amp;AA112&amp;" 
***UPC/EAN is for reference only***"</f>
        <v>Size:  
Lead Time: 7-14 days (pre-order)
UPC/EAN:  
***UPC/EAN is for reference only***</v>
      </c>
      <c r="G112" s="12" t="s">
        <v>46</v>
      </c>
      <c r="I112" s="13" t="s">
        <v>47</v>
      </c>
      <c r="J112" s="14" t="b">
        <v>0</v>
      </c>
      <c r="Q112" s="24">
        <v>2571159</v>
      </c>
      <c r="T112" s="2"/>
      <c r="U112" s="2"/>
      <c r="V112" s="2"/>
      <c r="Y112" s="2"/>
      <c r="Z112" s="2"/>
      <c r="AB112" s="12">
        <v>1</v>
      </c>
      <c r="AF112" s="17" t="str">
        <f>E112&amp;" | Carsha Global Trading"</f>
        <v>default category | Carsha Global Trading</v>
      </c>
      <c r="AG112" s="23" t="str">
        <f t="shared" si="3"/>
        <v>Retail or Wholesale First Aid Beauty at Carsha.</v>
      </c>
      <c r="AH112" s="11">
        <v>473</v>
      </c>
      <c r="AV112" s="19" t="s">
        <v>51</v>
      </c>
      <c r="AX112" s="8" t="s">
        <v>52</v>
      </c>
      <c r="AY112" s="9" t="s">
        <v>48</v>
      </c>
    </row>
    <row r="113" spans="1:51" x14ac:dyDescent="0.25">
      <c r="A113" s="11" t="s">
        <v>384</v>
      </c>
      <c r="B113" s="18" t="s">
        <v>386</v>
      </c>
      <c r="C113" s="12">
        <v>192</v>
      </c>
      <c r="D113" s="11" t="s">
        <v>385</v>
      </c>
      <c r="E113" s="11" t="s">
        <v>397</v>
      </c>
      <c r="F113" s="12" t="str">
        <f>"Size: "&amp;R113&amp;" 
Lead Time: 7-14 days (pre-order)
UPC/EAN: "&amp;AA113&amp;" 
***UPC/EAN is for reference only***"</f>
        <v>Size:  
Lead Time: 7-14 days (pre-order)
UPC/EAN:  
***UPC/EAN is for reference only***</v>
      </c>
      <c r="G113" s="12" t="s">
        <v>46</v>
      </c>
      <c r="I113" s="13" t="s">
        <v>47</v>
      </c>
      <c r="J113" s="14" t="b">
        <v>0</v>
      </c>
      <c r="Q113" s="24">
        <v>2572659</v>
      </c>
      <c r="T113" s="2"/>
      <c r="U113" s="2"/>
      <c r="V113" s="2"/>
      <c r="Y113" s="2"/>
      <c r="Z113" s="2"/>
      <c r="AB113" s="12">
        <v>1</v>
      </c>
      <c r="AF113" s="17" t="str">
        <f>E113&amp;" | Carsha Global Trading"</f>
        <v>default category | Carsha Global Trading</v>
      </c>
      <c r="AG113" s="23" t="str">
        <f t="shared" si="3"/>
        <v>Retail or Wholesale First Aid Beauty at Carsha.</v>
      </c>
      <c r="AH113" s="11">
        <v>473</v>
      </c>
      <c r="AV113" s="19" t="s">
        <v>51</v>
      </c>
      <c r="AX113" s="8" t="s">
        <v>52</v>
      </c>
      <c r="AY113" s="9" t="s">
        <v>48</v>
      </c>
    </row>
    <row r="114" spans="1:51" x14ac:dyDescent="0.25">
      <c r="A114" s="11" t="s">
        <v>387</v>
      </c>
      <c r="B114" s="18" t="s">
        <v>389</v>
      </c>
      <c r="C114" s="12">
        <v>336</v>
      </c>
      <c r="D114" s="11" t="s">
        <v>388</v>
      </c>
      <c r="E114" s="11" t="s">
        <v>397</v>
      </c>
      <c r="F114" s="12" t="str">
        <f>"Size: "&amp;R114&amp;" 
Lead Time: 7-14 days (pre-order)
UPC/EAN: "&amp;AA114&amp;" 
***UPC/EAN is for reference only***"</f>
        <v>Size:  
Lead Time: 7-14 days (pre-order)
UPC/EAN:  
***UPC/EAN is for reference only***</v>
      </c>
      <c r="G114" s="12" t="s">
        <v>46</v>
      </c>
      <c r="I114" s="13" t="s">
        <v>47</v>
      </c>
      <c r="J114" s="14" t="b">
        <v>0</v>
      </c>
      <c r="Q114" s="24">
        <v>2577192</v>
      </c>
      <c r="T114" s="2"/>
      <c r="U114" s="2"/>
      <c r="V114" s="2"/>
      <c r="Y114" s="2"/>
      <c r="Z114" s="2"/>
      <c r="AB114" s="12">
        <v>1</v>
      </c>
      <c r="AF114" s="17" t="str">
        <f>E114&amp;" | Carsha Global Trading"</f>
        <v>default category | Carsha Global Trading</v>
      </c>
      <c r="AG114" s="23" t="str">
        <f t="shared" si="3"/>
        <v>Retail or Wholesale First Aid Beauty at Carsha.</v>
      </c>
      <c r="AH114" s="11">
        <v>473</v>
      </c>
      <c r="AV114" s="19" t="s">
        <v>51</v>
      </c>
      <c r="AX114" s="8" t="s">
        <v>52</v>
      </c>
      <c r="AY114" s="9" t="s">
        <v>48</v>
      </c>
    </row>
    <row r="115" spans="1:51" x14ac:dyDescent="0.25">
      <c r="A115" s="11" t="s">
        <v>390</v>
      </c>
      <c r="B115" s="18" t="s">
        <v>392</v>
      </c>
      <c r="C115" s="12">
        <v>192</v>
      </c>
      <c r="D115" s="11" t="s">
        <v>391</v>
      </c>
      <c r="E115" s="11" t="s">
        <v>397</v>
      </c>
      <c r="F115" s="12" t="str">
        <f>"Size: "&amp;R115&amp;" 
Lead Time: 7-14 days (pre-order)
UPC/EAN: "&amp;AA115&amp;" 
***UPC/EAN is for reference only***"</f>
        <v>Size:  
Lead Time: 7-14 days (pre-order)
UPC/EAN:  
***UPC/EAN is for reference only***</v>
      </c>
      <c r="G115" s="12" t="s">
        <v>46</v>
      </c>
      <c r="I115" s="13" t="s">
        <v>47</v>
      </c>
      <c r="J115" s="14" t="b">
        <v>0</v>
      </c>
      <c r="Q115" s="24">
        <v>2582023</v>
      </c>
      <c r="T115" s="2"/>
      <c r="U115" s="2"/>
      <c r="V115" s="2"/>
      <c r="Y115" s="2"/>
      <c r="Z115" s="2"/>
      <c r="AB115" s="12">
        <v>1</v>
      </c>
      <c r="AF115" s="17" t="str">
        <f>E115&amp;" | Carsha Global Trading"</f>
        <v>default category | Carsha Global Trading</v>
      </c>
      <c r="AG115" s="23" t="str">
        <f t="shared" si="3"/>
        <v>Retail or Wholesale First Aid Beauty at Carsha.</v>
      </c>
      <c r="AH115" s="11">
        <v>473</v>
      </c>
      <c r="AV115" s="19" t="s">
        <v>51</v>
      </c>
      <c r="AX115" s="8" t="s">
        <v>52</v>
      </c>
      <c r="AY115" s="9" t="s">
        <v>48</v>
      </c>
    </row>
    <row r="116" spans="1:51" x14ac:dyDescent="0.25">
      <c r="A116" s="11"/>
      <c r="B116" s="18"/>
      <c r="C116" s="12"/>
      <c r="D116" s="11"/>
      <c r="E116" s="11"/>
      <c r="F116" s="12"/>
      <c r="G116" s="12"/>
      <c r="I116" s="13"/>
      <c r="J116" s="14"/>
      <c r="Q116" s="16"/>
      <c r="T116" s="2"/>
      <c r="U116" s="2"/>
      <c r="V116" s="2"/>
      <c r="Y116" s="2"/>
      <c r="Z116" s="2"/>
      <c r="AB116" s="12"/>
      <c r="AH116" s="11"/>
      <c r="AV116" s="19"/>
      <c r="AX116" s="8"/>
      <c r="AY116" s="8"/>
    </row>
    <row r="117" spans="1:51" x14ac:dyDescent="0.25">
      <c r="A117" s="11"/>
      <c r="B117" s="18"/>
      <c r="C117" s="12"/>
      <c r="D117" s="11"/>
      <c r="E117" s="11"/>
      <c r="F117" s="12"/>
      <c r="G117" s="12"/>
      <c r="I117" s="13"/>
      <c r="J117" s="14"/>
      <c r="Q117" s="16"/>
      <c r="T117" s="2"/>
      <c r="U117" s="2"/>
      <c r="V117" s="2"/>
      <c r="Y117" s="2"/>
      <c r="Z117" s="2"/>
      <c r="AB117" s="12"/>
      <c r="AH117" s="11"/>
      <c r="AV117" s="19"/>
      <c r="AX117" s="8"/>
      <c r="AY117" s="8"/>
    </row>
    <row r="118" spans="1:51" x14ac:dyDescent="0.25">
      <c r="A118" s="11"/>
      <c r="B118" s="18"/>
      <c r="C118" s="12"/>
      <c r="D118" s="11"/>
      <c r="E118" s="11"/>
      <c r="F118" s="12"/>
      <c r="G118" s="12"/>
      <c r="I118" s="13"/>
      <c r="J118" s="14"/>
      <c r="Q118" s="16"/>
      <c r="T118" s="2"/>
      <c r="U118" s="2"/>
      <c r="V118" s="2"/>
      <c r="Y118" s="2"/>
      <c r="Z118" s="2"/>
      <c r="AB118" s="12"/>
      <c r="AH118" s="11"/>
      <c r="AV118" s="19"/>
      <c r="AX118" s="8"/>
      <c r="AY118" s="8"/>
    </row>
    <row r="119" spans="1:51" x14ac:dyDescent="0.25">
      <c r="A119" s="11"/>
      <c r="B119" s="18"/>
      <c r="C119" s="12"/>
      <c r="D119" s="11"/>
      <c r="E119" s="11"/>
      <c r="F119" s="12"/>
      <c r="G119" s="12"/>
      <c r="I119" s="13"/>
      <c r="J119" s="14"/>
      <c r="Q119" s="16"/>
      <c r="T119" s="2"/>
      <c r="U119" s="2"/>
      <c r="V119" s="2"/>
      <c r="Y119" s="2"/>
      <c r="Z119" s="2"/>
      <c r="AB119" s="12"/>
      <c r="AH119" s="11"/>
      <c r="AV119" s="19"/>
      <c r="AX119" s="8"/>
      <c r="AY119" s="8"/>
    </row>
    <row r="120" spans="1:51" x14ac:dyDescent="0.25">
      <c r="A120" s="11"/>
      <c r="B120" s="18"/>
      <c r="C120" s="12"/>
      <c r="D120" s="11"/>
      <c r="E120" s="11"/>
      <c r="F120" s="12"/>
      <c r="G120" s="12"/>
      <c r="I120" s="13"/>
      <c r="J120" s="14"/>
      <c r="Q120" s="16"/>
      <c r="T120" s="2"/>
      <c r="U120" s="2"/>
      <c r="V120" s="2"/>
      <c r="Y120" s="2"/>
      <c r="Z120" s="2"/>
      <c r="AB120" s="12"/>
      <c r="AH120" s="11"/>
      <c r="AV120" s="19"/>
      <c r="AX120" s="8"/>
      <c r="AY120" s="8"/>
    </row>
    <row r="121" spans="1:51" x14ac:dyDescent="0.25">
      <c r="A121" s="11"/>
      <c r="B121" s="18"/>
      <c r="C121" s="12"/>
      <c r="D121" s="11"/>
      <c r="E121" s="11"/>
      <c r="F121" s="12"/>
      <c r="G121" s="12"/>
      <c r="I121" s="13"/>
      <c r="J121" s="14"/>
      <c r="Q121" s="16"/>
      <c r="T121" s="2"/>
      <c r="U121" s="2"/>
      <c r="V121" s="2"/>
      <c r="Y121" s="2"/>
      <c r="Z121" s="2"/>
      <c r="AB121" s="12"/>
      <c r="AH121" s="11"/>
      <c r="AV121" s="19"/>
      <c r="AX121" s="8"/>
      <c r="AY121" s="8"/>
    </row>
    <row r="122" spans="1:51" x14ac:dyDescent="0.25">
      <c r="A122" s="11"/>
      <c r="B122" s="18"/>
      <c r="C122" s="12"/>
      <c r="D122" s="11"/>
      <c r="E122" s="11"/>
      <c r="F122" s="12"/>
      <c r="G122" s="12"/>
      <c r="I122" s="13"/>
      <c r="J122" s="14"/>
      <c r="Q122" s="16"/>
      <c r="T122" s="2"/>
      <c r="U122" s="2"/>
      <c r="V122" s="2"/>
      <c r="Y122" s="2"/>
      <c r="Z122" s="2"/>
      <c r="AB122" s="12"/>
      <c r="AH122" s="11"/>
      <c r="AV122" s="19"/>
      <c r="AX122" s="8"/>
      <c r="AY122" s="8"/>
    </row>
    <row r="123" spans="1:51" x14ac:dyDescent="0.25">
      <c r="A123" s="11"/>
      <c r="B123" s="18"/>
      <c r="C123" s="12"/>
      <c r="D123" s="11"/>
      <c r="E123" s="11"/>
      <c r="F123" s="12"/>
      <c r="G123" s="12"/>
      <c r="I123" s="13"/>
      <c r="J123" s="14"/>
      <c r="Q123" s="16"/>
      <c r="T123" s="2"/>
      <c r="U123" s="2"/>
      <c r="V123" s="2"/>
      <c r="Y123" s="2"/>
      <c r="Z123" s="2"/>
      <c r="AB123" s="12"/>
      <c r="AH123" s="11"/>
      <c r="AV123" s="19"/>
      <c r="AX123" s="8"/>
      <c r="AY123" s="8"/>
    </row>
    <row r="124" spans="1:51" x14ac:dyDescent="0.25">
      <c r="A124" s="11"/>
      <c r="B124" s="18"/>
      <c r="C124" s="12"/>
      <c r="D124" s="11"/>
      <c r="E124" s="11"/>
      <c r="F124" s="12"/>
      <c r="G124" s="12"/>
      <c r="I124" s="13"/>
      <c r="J124" s="14"/>
      <c r="Q124" s="16"/>
      <c r="T124" s="2"/>
      <c r="U124" s="2"/>
      <c r="V124" s="2"/>
      <c r="Y124" s="2"/>
      <c r="Z124" s="2"/>
      <c r="AB124" s="12"/>
      <c r="AH124" s="11"/>
      <c r="AV124" s="19"/>
      <c r="AX124" s="8"/>
      <c r="AY124" s="8"/>
    </row>
    <row r="125" spans="1:51" x14ac:dyDescent="0.25">
      <c r="A125" s="11"/>
      <c r="B125" s="18"/>
      <c r="C125" s="12"/>
      <c r="D125" s="11"/>
      <c r="E125" s="11"/>
      <c r="F125" s="12"/>
      <c r="G125" s="12"/>
      <c r="I125" s="13"/>
      <c r="J125" s="14"/>
      <c r="Q125" s="16"/>
      <c r="T125" s="2"/>
      <c r="U125" s="2"/>
      <c r="V125" s="2"/>
      <c r="Y125" s="2"/>
      <c r="Z125" s="2"/>
      <c r="AB125" s="12"/>
      <c r="AH125" s="11"/>
      <c r="AV125" s="19"/>
      <c r="AX125" s="8"/>
      <c r="AY125" s="8"/>
    </row>
    <row r="126" spans="1:51" x14ac:dyDescent="0.25">
      <c r="A126" s="11"/>
      <c r="B126" s="18"/>
      <c r="C126" s="12"/>
      <c r="D126" s="11"/>
      <c r="E126" s="11"/>
      <c r="F126" s="12"/>
      <c r="G126" s="12"/>
      <c r="I126" s="13"/>
      <c r="J126" s="14"/>
      <c r="Q126" s="16"/>
      <c r="T126" s="2"/>
      <c r="U126" s="2"/>
      <c r="V126" s="2"/>
      <c r="Y126" s="2"/>
      <c r="Z126" s="2"/>
      <c r="AB126" s="12"/>
      <c r="AH126" s="11"/>
      <c r="AV126" s="19"/>
      <c r="AX126" s="8"/>
      <c r="AY126" s="8"/>
    </row>
    <row r="127" spans="1:51" x14ac:dyDescent="0.25">
      <c r="A127" s="11"/>
      <c r="B127" s="18"/>
      <c r="C127" s="12"/>
      <c r="D127" s="11"/>
      <c r="E127" s="11"/>
      <c r="F127" s="12"/>
      <c r="G127" s="12"/>
      <c r="I127" s="13"/>
      <c r="J127" s="14"/>
      <c r="Q127" s="16"/>
      <c r="T127" s="2"/>
      <c r="U127" s="2"/>
      <c r="V127" s="2"/>
      <c r="Y127" s="2"/>
      <c r="Z127" s="2"/>
      <c r="AB127" s="12"/>
      <c r="AH127" s="11"/>
      <c r="AV127" s="19"/>
      <c r="AX127" s="8"/>
      <c r="AY127" s="8"/>
    </row>
    <row r="128" spans="1:51" x14ac:dyDescent="0.25">
      <c r="A128" s="11"/>
      <c r="B128" s="18"/>
      <c r="C128" s="12"/>
      <c r="D128" s="11"/>
      <c r="E128" s="11"/>
      <c r="F128" s="12"/>
      <c r="G128" s="12"/>
      <c r="I128" s="13"/>
      <c r="J128" s="14"/>
      <c r="Q128" s="16"/>
      <c r="T128" s="2"/>
      <c r="U128" s="2"/>
      <c r="V128" s="2"/>
      <c r="Y128" s="2"/>
      <c r="Z128" s="2"/>
      <c r="AB128" s="12"/>
      <c r="AH128" s="11"/>
      <c r="AV128" s="19"/>
      <c r="AX128" s="8"/>
      <c r="AY128" s="8"/>
    </row>
    <row r="129" spans="1:51" x14ac:dyDescent="0.25">
      <c r="A129" s="11"/>
      <c r="B129" s="18"/>
      <c r="C129" s="12"/>
      <c r="D129" s="11"/>
      <c r="E129" s="11"/>
      <c r="F129" s="12"/>
      <c r="G129" s="12"/>
      <c r="I129" s="13"/>
      <c r="J129" s="14"/>
      <c r="Q129" s="16"/>
      <c r="T129" s="2"/>
      <c r="U129" s="2"/>
      <c r="V129" s="2"/>
      <c r="Y129" s="2"/>
      <c r="Z129" s="2"/>
      <c r="AB129" s="12"/>
      <c r="AH129" s="11"/>
      <c r="AV129" s="19"/>
      <c r="AX129" s="8"/>
      <c r="AY129" s="8"/>
    </row>
    <row r="130" spans="1:51" x14ac:dyDescent="0.25">
      <c r="A130" s="11"/>
      <c r="B130" s="18"/>
      <c r="C130" s="12"/>
      <c r="D130" s="11"/>
      <c r="E130" s="11"/>
      <c r="F130" s="12"/>
      <c r="G130" s="12"/>
      <c r="I130" s="13"/>
      <c r="J130" s="14"/>
      <c r="Q130" s="16"/>
      <c r="T130" s="2"/>
      <c r="U130" s="2"/>
      <c r="V130" s="2"/>
      <c r="Y130" s="2"/>
      <c r="Z130" s="2"/>
      <c r="AB130" s="12"/>
      <c r="AH130" s="11"/>
      <c r="AV130" s="19"/>
      <c r="AX130" s="8"/>
      <c r="AY130" s="8"/>
    </row>
    <row r="131" spans="1:51" x14ac:dyDescent="0.25">
      <c r="A131" s="11"/>
      <c r="B131" s="18"/>
      <c r="C131" s="12"/>
      <c r="D131" s="11"/>
      <c r="E131" s="11"/>
      <c r="F131" s="12"/>
      <c r="G131" s="12"/>
      <c r="I131" s="13"/>
      <c r="J131" s="14"/>
      <c r="Q131" s="16"/>
      <c r="T131" s="2"/>
      <c r="U131" s="2"/>
      <c r="V131" s="2"/>
      <c r="Y131" s="2"/>
      <c r="Z131" s="2"/>
      <c r="AB131" s="12"/>
      <c r="AH131" s="11"/>
      <c r="AV131" s="19"/>
      <c r="AX131" s="8"/>
      <c r="AY131" s="8"/>
    </row>
    <row r="132" spans="1:51" x14ac:dyDescent="0.25">
      <c r="A132" s="11"/>
      <c r="B132" s="18"/>
      <c r="C132" s="12"/>
      <c r="D132" s="11"/>
      <c r="E132" s="11"/>
      <c r="F132" s="12"/>
      <c r="G132" s="12"/>
      <c r="I132" s="13"/>
      <c r="J132" s="14"/>
      <c r="Q132" s="16"/>
      <c r="T132" s="2"/>
      <c r="U132" s="2"/>
      <c r="V132" s="2"/>
      <c r="Y132" s="2"/>
      <c r="Z132" s="2"/>
      <c r="AB132" s="12"/>
      <c r="AH132" s="11"/>
      <c r="AV132" s="19"/>
      <c r="AX132" s="8"/>
      <c r="AY132" s="8"/>
    </row>
    <row r="133" spans="1:51" x14ac:dyDescent="0.25">
      <c r="A133" s="11"/>
      <c r="B133" s="18"/>
      <c r="C133" s="12"/>
      <c r="D133" s="11"/>
      <c r="E133" s="11"/>
      <c r="F133" s="12"/>
      <c r="G133" s="12"/>
      <c r="I133" s="13"/>
      <c r="J133" s="14"/>
      <c r="Q133" s="16"/>
      <c r="T133" s="2"/>
      <c r="U133" s="2"/>
      <c r="V133" s="2"/>
      <c r="Y133" s="2"/>
      <c r="Z133" s="2"/>
      <c r="AB133" s="12"/>
      <c r="AH133" s="11"/>
      <c r="AV133" s="19"/>
      <c r="AX133" s="8"/>
      <c r="AY133" s="8"/>
    </row>
    <row r="134" spans="1:51" x14ac:dyDescent="0.25">
      <c r="A134" s="11"/>
      <c r="B134" s="18"/>
      <c r="C134" s="12"/>
      <c r="D134" s="11"/>
      <c r="E134" s="11"/>
      <c r="F134" s="12"/>
      <c r="G134" s="12"/>
      <c r="I134" s="13"/>
      <c r="J134" s="14"/>
      <c r="Q134" s="16"/>
      <c r="T134" s="2"/>
      <c r="U134" s="2"/>
      <c r="V134" s="2"/>
      <c r="Y134" s="2"/>
      <c r="Z134" s="2"/>
      <c r="AB134" s="12"/>
      <c r="AH134" s="11"/>
      <c r="AV134" s="19"/>
      <c r="AX134" s="8"/>
      <c r="AY134" s="8"/>
    </row>
    <row r="135" spans="1:51" x14ac:dyDescent="0.25">
      <c r="A135" s="11"/>
      <c r="B135" s="18"/>
      <c r="C135" s="12"/>
      <c r="D135" s="11"/>
      <c r="E135" s="11"/>
      <c r="F135" s="12"/>
      <c r="G135" s="12"/>
      <c r="I135" s="13"/>
      <c r="J135" s="14"/>
      <c r="Q135" s="16"/>
      <c r="T135" s="2"/>
      <c r="U135" s="2"/>
      <c r="V135" s="2"/>
      <c r="Y135" s="2"/>
      <c r="Z135" s="2"/>
      <c r="AB135" s="12"/>
      <c r="AH135" s="11"/>
      <c r="AV135" s="19"/>
      <c r="AX135" s="8"/>
      <c r="AY135" s="8"/>
    </row>
    <row r="136" spans="1:51" x14ac:dyDescent="0.25">
      <c r="A136" s="11"/>
      <c r="B136" s="18"/>
      <c r="C136" s="12"/>
      <c r="D136" s="11"/>
      <c r="E136" s="11"/>
      <c r="F136" s="12"/>
      <c r="G136" s="12"/>
      <c r="I136" s="13"/>
      <c r="J136" s="14"/>
      <c r="Q136" s="16"/>
      <c r="T136" s="2"/>
      <c r="U136" s="2"/>
      <c r="V136" s="2"/>
      <c r="Y136" s="2"/>
      <c r="Z136" s="2"/>
      <c r="AB136" s="12"/>
      <c r="AH136" s="11"/>
      <c r="AV136" s="19"/>
      <c r="AX136" s="8"/>
      <c r="AY136" s="8"/>
    </row>
    <row r="137" spans="1:51" x14ac:dyDescent="0.25">
      <c r="A137" s="11"/>
      <c r="B137" s="18"/>
      <c r="C137" s="12"/>
      <c r="D137" s="11"/>
      <c r="E137" s="11"/>
      <c r="F137" s="12"/>
      <c r="G137" s="12"/>
      <c r="I137" s="13"/>
      <c r="J137" s="14"/>
      <c r="Q137" s="16"/>
      <c r="T137" s="2"/>
      <c r="U137" s="2"/>
      <c r="V137" s="2"/>
      <c r="Y137" s="2"/>
      <c r="Z137" s="2"/>
      <c r="AB137" s="12"/>
      <c r="AH137" s="11"/>
      <c r="AV137" s="19"/>
      <c r="AX137" s="8"/>
      <c r="AY137" s="8"/>
    </row>
    <row r="138" spans="1:51" x14ac:dyDescent="0.25">
      <c r="A138" s="11"/>
      <c r="B138" s="18"/>
      <c r="C138" s="12"/>
      <c r="D138" s="11"/>
      <c r="E138" s="11"/>
      <c r="F138" s="12"/>
      <c r="G138" s="12"/>
      <c r="I138" s="13"/>
      <c r="J138" s="14"/>
      <c r="Q138" s="16"/>
      <c r="T138" s="2"/>
      <c r="U138" s="2"/>
      <c r="V138" s="2"/>
      <c r="Y138" s="2"/>
      <c r="Z138" s="2"/>
      <c r="AB138" s="12"/>
      <c r="AH138" s="11"/>
      <c r="AV138" s="19"/>
      <c r="AX138" s="8"/>
      <c r="AY138" s="8"/>
    </row>
    <row r="139" spans="1:51" x14ac:dyDescent="0.25">
      <c r="A139" s="11"/>
      <c r="B139" s="18"/>
      <c r="C139" s="12"/>
      <c r="D139" s="11"/>
      <c r="E139" s="11"/>
      <c r="F139" s="12"/>
      <c r="G139" s="12"/>
      <c r="I139" s="13"/>
      <c r="J139" s="14"/>
      <c r="Q139" s="16"/>
      <c r="T139" s="2"/>
      <c r="U139" s="2"/>
      <c r="V139" s="2"/>
      <c r="Y139" s="2"/>
      <c r="Z139" s="2"/>
      <c r="AB139" s="12"/>
      <c r="AH139" s="11"/>
      <c r="AV139" s="19"/>
      <c r="AX139" s="8"/>
      <c r="AY139" s="8"/>
    </row>
    <row r="140" spans="1:51" x14ac:dyDescent="0.25">
      <c r="A140" s="11"/>
      <c r="B140" s="18"/>
      <c r="C140" s="12"/>
      <c r="D140" s="11"/>
      <c r="E140" s="11"/>
      <c r="F140" s="12"/>
      <c r="G140" s="12"/>
      <c r="I140" s="13"/>
      <c r="J140" s="14"/>
      <c r="Q140" s="16"/>
      <c r="T140" s="2"/>
      <c r="U140" s="2"/>
      <c r="V140" s="2"/>
      <c r="Y140" s="2"/>
      <c r="Z140" s="2"/>
      <c r="AB140" s="12"/>
      <c r="AH140" s="11"/>
      <c r="AV140" s="19"/>
      <c r="AX140" s="8"/>
      <c r="AY140" s="8"/>
    </row>
    <row r="141" spans="1:51" x14ac:dyDescent="0.25">
      <c r="A141" s="11"/>
      <c r="B141" s="18"/>
      <c r="C141" s="12"/>
      <c r="D141" s="11"/>
      <c r="E141" s="11"/>
      <c r="F141" s="12"/>
      <c r="G141" s="12"/>
      <c r="I141" s="13"/>
      <c r="J141" s="14"/>
      <c r="Q141" s="16"/>
      <c r="T141" s="2"/>
      <c r="U141" s="2"/>
      <c r="V141" s="2"/>
      <c r="Y141" s="2"/>
      <c r="Z141" s="2"/>
      <c r="AB141" s="12"/>
      <c r="AH141" s="11"/>
      <c r="AV141" s="19"/>
      <c r="AX141" s="8"/>
      <c r="AY141" s="8"/>
    </row>
    <row r="142" spans="1:51" x14ac:dyDescent="0.25">
      <c r="A142" s="11"/>
      <c r="B142" s="18"/>
      <c r="C142" s="12"/>
      <c r="D142" s="11"/>
      <c r="E142" s="11"/>
      <c r="F142" s="12"/>
      <c r="G142" s="12"/>
      <c r="I142" s="13"/>
      <c r="J142" s="14"/>
      <c r="Q142" s="16"/>
      <c r="T142" s="2"/>
      <c r="U142" s="2"/>
      <c r="V142" s="2"/>
      <c r="Y142" s="2"/>
      <c r="Z142" s="2"/>
      <c r="AB142" s="12"/>
      <c r="AH142" s="11"/>
      <c r="AV142" s="19"/>
      <c r="AX142" s="8"/>
      <c r="AY142" s="8"/>
    </row>
    <row r="143" spans="1:51" x14ac:dyDescent="0.25">
      <c r="A143" s="11"/>
      <c r="B143" s="18"/>
      <c r="C143" s="12"/>
      <c r="D143" s="11"/>
      <c r="E143" s="11"/>
      <c r="F143" s="12"/>
      <c r="G143" s="12"/>
      <c r="I143" s="13"/>
      <c r="J143" s="14"/>
      <c r="Q143" s="16"/>
      <c r="T143" s="2"/>
      <c r="U143" s="2"/>
      <c r="V143" s="2"/>
      <c r="Y143" s="2"/>
      <c r="Z143" s="2"/>
      <c r="AB143" s="12"/>
      <c r="AH143" s="11"/>
      <c r="AV143" s="19"/>
      <c r="AX143" s="8"/>
      <c r="AY143" s="8"/>
    </row>
    <row r="144" spans="1:51" x14ac:dyDescent="0.25">
      <c r="A144" s="11"/>
      <c r="B144" s="18"/>
      <c r="C144" s="12"/>
      <c r="D144" s="11"/>
      <c r="E144" s="11"/>
      <c r="F144" s="12"/>
      <c r="G144" s="12"/>
      <c r="I144" s="13"/>
      <c r="J144" s="14"/>
      <c r="Q144" s="16"/>
      <c r="T144" s="2"/>
      <c r="U144" s="2"/>
      <c r="V144" s="2"/>
      <c r="Y144" s="2"/>
      <c r="Z144" s="2"/>
      <c r="AB144" s="12"/>
      <c r="AH144" s="11"/>
      <c r="AV144" s="19"/>
      <c r="AX144" s="8"/>
      <c r="AY144" s="8"/>
    </row>
    <row r="145" spans="1:51" x14ac:dyDescent="0.25">
      <c r="A145" s="11"/>
      <c r="B145" s="18"/>
      <c r="C145" s="12"/>
      <c r="D145" s="11"/>
      <c r="E145" s="11"/>
      <c r="F145" s="12"/>
      <c r="G145" s="12"/>
      <c r="I145" s="13"/>
      <c r="J145" s="14"/>
      <c r="Q145" s="16"/>
      <c r="T145" s="2"/>
      <c r="U145" s="2"/>
      <c r="V145" s="2"/>
      <c r="Y145" s="2"/>
      <c r="Z145" s="2"/>
      <c r="AB145" s="12"/>
      <c r="AH145" s="11"/>
      <c r="AV145" s="19"/>
      <c r="AX145" s="8"/>
      <c r="AY145" s="8"/>
    </row>
    <row r="146" spans="1:51" x14ac:dyDescent="0.25">
      <c r="A146" s="11"/>
      <c r="B146" s="18"/>
      <c r="C146" s="12"/>
      <c r="D146" s="11"/>
      <c r="E146" s="11"/>
      <c r="F146" s="12"/>
      <c r="G146" s="12"/>
      <c r="I146" s="13"/>
      <c r="J146" s="14"/>
      <c r="Q146" s="16"/>
      <c r="T146" s="2"/>
      <c r="U146" s="2"/>
      <c r="V146" s="2"/>
      <c r="Y146" s="2"/>
      <c r="Z146" s="2"/>
      <c r="AB146" s="12"/>
      <c r="AH146" s="11"/>
      <c r="AV146" s="19"/>
      <c r="AX146" s="8"/>
      <c r="AY146" s="8"/>
    </row>
    <row r="147" spans="1:51" x14ac:dyDescent="0.25">
      <c r="A147" s="11"/>
      <c r="B147" s="18"/>
      <c r="C147" s="12"/>
      <c r="D147" s="11"/>
      <c r="E147" s="11"/>
      <c r="F147" s="12"/>
      <c r="G147" s="12"/>
      <c r="I147" s="13"/>
      <c r="J147" s="14"/>
      <c r="Q147" s="16"/>
      <c r="T147" s="2"/>
      <c r="U147" s="2"/>
      <c r="V147" s="2"/>
      <c r="Y147" s="2"/>
      <c r="Z147" s="2"/>
      <c r="AB147" s="12"/>
      <c r="AH147" s="11"/>
      <c r="AV147" s="19"/>
      <c r="AX147" s="8"/>
      <c r="AY147" s="8"/>
    </row>
    <row r="148" spans="1:51" x14ac:dyDescent="0.25">
      <c r="A148" s="11"/>
      <c r="B148" s="18"/>
      <c r="C148" s="12"/>
      <c r="D148" s="11"/>
      <c r="E148" s="11"/>
      <c r="F148" s="12"/>
      <c r="G148" s="12"/>
      <c r="I148" s="13"/>
      <c r="J148" s="14"/>
      <c r="Q148" s="16"/>
      <c r="T148" s="2"/>
      <c r="U148" s="2"/>
      <c r="V148" s="2"/>
      <c r="Y148" s="2"/>
      <c r="Z148" s="2"/>
      <c r="AB148" s="12"/>
      <c r="AH148" s="11"/>
      <c r="AV148" s="19"/>
      <c r="AX148" s="8"/>
      <c r="AY148" s="8"/>
    </row>
    <row r="149" spans="1:51" x14ac:dyDescent="0.25">
      <c r="A149" s="11"/>
      <c r="B149" s="18"/>
      <c r="C149" s="12"/>
      <c r="D149" s="11"/>
      <c r="E149" s="11"/>
      <c r="F149" s="12"/>
      <c r="G149" s="12"/>
      <c r="I149" s="13"/>
      <c r="J149" s="14"/>
      <c r="Q149" s="16"/>
      <c r="T149" s="2"/>
      <c r="U149" s="2"/>
      <c r="V149" s="2"/>
      <c r="Y149" s="2"/>
      <c r="Z149" s="2"/>
      <c r="AB149" s="12"/>
      <c r="AH149" s="11"/>
      <c r="AV149" s="19"/>
      <c r="AX149" s="8"/>
      <c r="AY149" s="8"/>
    </row>
    <row r="150" spans="1:51" x14ac:dyDescent="0.25">
      <c r="A150" s="11"/>
      <c r="B150" s="18"/>
      <c r="C150" s="12"/>
      <c r="D150" s="11"/>
      <c r="E150" s="11"/>
      <c r="F150" s="12"/>
      <c r="G150" s="12"/>
      <c r="I150" s="13"/>
      <c r="J150" s="14"/>
      <c r="Q150" s="16"/>
      <c r="T150" s="2"/>
      <c r="U150" s="2"/>
      <c r="V150" s="2"/>
      <c r="Y150" s="2"/>
      <c r="Z150" s="2"/>
      <c r="AB150" s="12"/>
      <c r="AH150" s="11"/>
      <c r="AV150" s="19"/>
      <c r="AX150" s="8"/>
      <c r="AY150" s="8"/>
    </row>
    <row r="151" spans="1:51" x14ac:dyDescent="0.25">
      <c r="A151" s="11"/>
      <c r="B151" s="18"/>
      <c r="C151" s="12"/>
      <c r="D151" s="11"/>
      <c r="E151" s="11"/>
      <c r="F151" s="12"/>
      <c r="G151" s="12"/>
      <c r="I151" s="13"/>
      <c r="J151" s="14"/>
      <c r="Q151" s="16"/>
      <c r="T151" s="2"/>
      <c r="U151" s="2"/>
      <c r="V151" s="2"/>
      <c r="Y151" s="2"/>
      <c r="Z151" s="2"/>
      <c r="AB151" s="12"/>
      <c r="AH151" s="11"/>
      <c r="AV151" s="19"/>
      <c r="AX151" s="8"/>
      <c r="AY151" s="8"/>
    </row>
    <row r="152" spans="1:51" x14ac:dyDescent="0.25">
      <c r="A152" s="11"/>
      <c r="B152" s="18"/>
      <c r="C152" s="12"/>
      <c r="D152" s="11"/>
      <c r="E152" s="11"/>
      <c r="F152" s="12"/>
      <c r="G152" s="12"/>
      <c r="I152" s="13"/>
      <c r="J152" s="14"/>
      <c r="Q152" s="16"/>
      <c r="T152" s="2"/>
      <c r="U152" s="2"/>
      <c r="V152" s="2"/>
      <c r="Y152" s="2"/>
      <c r="Z152" s="2"/>
      <c r="AB152" s="12"/>
      <c r="AH152" s="11"/>
      <c r="AV152" s="19"/>
      <c r="AX152" s="8"/>
      <c r="AY152" s="8"/>
    </row>
    <row r="153" spans="1:51" x14ac:dyDescent="0.25">
      <c r="A153" s="11"/>
      <c r="B153" s="18"/>
      <c r="C153" s="12"/>
      <c r="D153" s="11"/>
      <c r="E153" s="11"/>
      <c r="F153" s="12"/>
      <c r="G153" s="12"/>
      <c r="I153" s="13"/>
      <c r="J153" s="14"/>
      <c r="Q153" s="16"/>
      <c r="T153" s="2"/>
      <c r="U153" s="2"/>
      <c r="V153" s="2"/>
      <c r="Y153" s="2"/>
      <c r="Z153" s="2"/>
      <c r="AB153" s="12"/>
      <c r="AH153" s="11"/>
      <c r="AV153" s="19"/>
      <c r="AX153" s="8"/>
      <c r="AY153" s="8"/>
    </row>
    <row r="154" spans="1:51" x14ac:dyDescent="0.25">
      <c r="A154" s="11"/>
      <c r="B154" s="18"/>
      <c r="C154" s="12"/>
      <c r="D154" s="11"/>
      <c r="E154" s="11"/>
      <c r="F154" s="12"/>
      <c r="G154" s="12"/>
      <c r="I154" s="13"/>
      <c r="J154" s="14"/>
      <c r="Q154" s="16"/>
      <c r="T154" s="2"/>
      <c r="U154" s="2"/>
      <c r="V154" s="2"/>
      <c r="Y154" s="2"/>
      <c r="Z154" s="2"/>
      <c r="AB154" s="12"/>
      <c r="AH154" s="11"/>
      <c r="AV154" s="19"/>
      <c r="AX154" s="8"/>
      <c r="AY154" s="8"/>
    </row>
    <row r="155" spans="1:51" x14ac:dyDescent="0.25">
      <c r="A155" s="11"/>
      <c r="B155" s="18"/>
      <c r="C155" s="12"/>
      <c r="D155" s="11"/>
      <c r="E155" s="11"/>
      <c r="F155" s="12"/>
      <c r="G155" s="12"/>
      <c r="I155" s="13"/>
      <c r="J155" s="14"/>
      <c r="Q155" s="16"/>
      <c r="T155" s="2"/>
      <c r="U155" s="2"/>
      <c r="V155" s="2"/>
      <c r="Y155" s="2"/>
      <c r="Z155" s="2"/>
      <c r="AB155" s="12"/>
      <c r="AH155" s="11"/>
      <c r="AV155" s="19"/>
      <c r="AX155" s="8"/>
      <c r="AY155" s="8"/>
    </row>
    <row r="156" spans="1:51" x14ac:dyDescent="0.25">
      <c r="A156" s="11"/>
      <c r="B156" s="18"/>
      <c r="C156" s="12"/>
      <c r="D156" s="11"/>
      <c r="E156" s="11"/>
      <c r="F156" s="12"/>
      <c r="G156" s="12"/>
      <c r="I156" s="13"/>
      <c r="J156" s="14"/>
      <c r="Q156" s="16"/>
      <c r="T156" s="2"/>
      <c r="U156" s="2"/>
      <c r="V156" s="2"/>
      <c r="Y156" s="2"/>
      <c r="Z156" s="2"/>
      <c r="AB156" s="12"/>
      <c r="AH156" s="11"/>
      <c r="AV156" s="19"/>
      <c r="AX156" s="8"/>
      <c r="AY156" s="8"/>
    </row>
    <row r="157" spans="1:51" x14ac:dyDescent="0.25">
      <c r="A157" s="11"/>
      <c r="B157" s="18"/>
      <c r="C157" s="12"/>
      <c r="D157" s="11"/>
      <c r="E157" s="11"/>
      <c r="F157" s="12"/>
      <c r="G157" s="12"/>
      <c r="I157" s="13"/>
      <c r="J157" s="14"/>
      <c r="Q157" s="16"/>
      <c r="T157" s="2"/>
      <c r="U157" s="2"/>
      <c r="V157" s="2"/>
      <c r="Y157" s="2"/>
      <c r="Z157" s="2"/>
      <c r="AB157" s="12"/>
      <c r="AH157" s="11"/>
      <c r="AV157" s="19"/>
      <c r="AX157" s="8"/>
      <c r="AY157" s="8"/>
    </row>
    <row r="158" spans="1:51" x14ac:dyDescent="0.25">
      <c r="A158" s="11"/>
      <c r="B158" s="18"/>
      <c r="C158" s="12"/>
      <c r="D158" s="11"/>
      <c r="E158" s="11"/>
      <c r="F158" s="12"/>
      <c r="G158" s="12"/>
      <c r="I158" s="13"/>
      <c r="J158" s="14"/>
      <c r="Q158" s="16"/>
      <c r="T158" s="2"/>
      <c r="U158" s="2"/>
      <c r="V158" s="2"/>
      <c r="Y158" s="2"/>
      <c r="Z158" s="2"/>
      <c r="AB158" s="12"/>
      <c r="AH158" s="11"/>
      <c r="AV158" s="19"/>
      <c r="AX158" s="8"/>
      <c r="AY158" s="8"/>
    </row>
    <row r="159" spans="1:51" x14ac:dyDescent="0.25">
      <c r="A159" s="11"/>
      <c r="B159" s="18"/>
      <c r="C159" s="12"/>
      <c r="D159" s="11"/>
      <c r="E159" s="11"/>
      <c r="F159" s="12"/>
      <c r="G159" s="12"/>
      <c r="I159" s="13"/>
      <c r="J159" s="14"/>
      <c r="Q159" s="16"/>
      <c r="T159" s="2"/>
      <c r="U159" s="2"/>
      <c r="V159" s="2"/>
      <c r="Y159" s="2"/>
      <c r="Z159" s="2"/>
      <c r="AB159" s="12"/>
      <c r="AH159" s="11"/>
      <c r="AV159" s="19"/>
      <c r="AX159" s="8"/>
      <c r="AY159" s="8"/>
    </row>
    <row r="160" spans="1:51" x14ac:dyDescent="0.25">
      <c r="A160" s="11"/>
      <c r="B160" s="18"/>
      <c r="C160" s="12"/>
      <c r="D160" s="11"/>
      <c r="E160" s="11"/>
      <c r="F160" s="12"/>
      <c r="G160" s="12"/>
      <c r="I160" s="13"/>
      <c r="J160" s="14"/>
      <c r="Q160" s="16"/>
      <c r="T160" s="2"/>
      <c r="U160" s="2"/>
      <c r="V160" s="2"/>
      <c r="Y160" s="2"/>
      <c r="Z160" s="2"/>
      <c r="AB160" s="12"/>
      <c r="AH160" s="11"/>
      <c r="AV160" s="19"/>
      <c r="AX160" s="8"/>
      <c r="AY160" s="8"/>
    </row>
    <row r="161" spans="1:51" x14ac:dyDescent="0.25">
      <c r="A161" s="11"/>
      <c r="B161" s="18"/>
      <c r="C161" s="12"/>
      <c r="D161" s="11"/>
      <c r="E161" s="11"/>
      <c r="F161" s="12"/>
      <c r="G161" s="12"/>
      <c r="I161" s="13"/>
      <c r="J161" s="14"/>
      <c r="Q161" s="16"/>
      <c r="T161" s="2"/>
      <c r="U161" s="2"/>
      <c r="V161" s="2"/>
      <c r="Y161" s="2"/>
      <c r="Z161" s="2"/>
      <c r="AB161" s="12"/>
      <c r="AH161" s="11"/>
      <c r="AV161" s="19"/>
      <c r="AX161" s="8"/>
      <c r="AY161" s="8"/>
    </row>
    <row r="162" spans="1:51" x14ac:dyDescent="0.25">
      <c r="A162" s="11"/>
      <c r="B162" s="18"/>
      <c r="C162" s="12"/>
      <c r="D162" s="11"/>
      <c r="E162" s="11"/>
      <c r="F162" s="12"/>
      <c r="G162" s="12"/>
      <c r="I162" s="13"/>
      <c r="J162" s="14"/>
      <c r="Q162" s="16"/>
      <c r="T162" s="2"/>
      <c r="U162" s="2"/>
      <c r="V162" s="2"/>
      <c r="Y162" s="2"/>
      <c r="Z162" s="2"/>
      <c r="AB162" s="12"/>
      <c r="AH162" s="11"/>
      <c r="AV162" s="19"/>
      <c r="AX162" s="8"/>
      <c r="AY162" s="8"/>
    </row>
    <row r="163" spans="1:51" x14ac:dyDescent="0.25">
      <c r="A163" s="11"/>
      <c r="B163" s="18"/>
      <c r="C163" s="12"/>
      <c r="D163" s="11"/>
      <c r="E163" s="11"/>
      <c r="F163" s="12"/>
      <c r="G163" s="12"/>
      <c r="I163" s="13"/>
      <c r="J163" s="14"/>
      <c r="Q163" s="16"/>
      <c r="T163" s="2"/>
      <c r="U163" s="2"/>
      <c r="V163" s="2"/>
      <c r="Y163" s="2"/>
      <c r="Z163" s="2"/>
      <c r="AB163" s="12"/>
      <c r="AH163" s="11"/>
      <c r="AV163" s="19"/>
      <c r="AX163" s="8"/>
      <c r="AY163" s="8"/>
    </row>
    <row r="164" spans="1:51" x14ac:dyDescent="0.25">
      <c r="A164" s="11"/>
      <c r="B164" s="18"/>
      <c r="C164" s="12"/>
      <c r="D164" s="11"/>
      <c r="E164" s="11"/>
      <c r="F164" s="12"/>
      <c r="G164" s="12"/>
      <c r="I164" s="13"/>
      <c r="J164" s="14"/>
      <c r="Q164" s="16"/>
      <c r="T164" s="2"/>
      <c r="U164" s="2"/>
      <c r="V164" s="2"/>
      <c r="Y164" s="2"/>
      <c r="Z164" s="2"/>
      <c r="AB164" s="12"/>
      <c r="AH164" s="11"/>
      <c r="AV164" s="19"/>
      <c r="AX164" s="8"/>
      <c r="AY164" s="8"/>
    </row>
    <row r="165" spans="1:51" x14ac:dyDescent="0.25">
      <c r="A165" s="11"/>
      <c r="B165" s="18"/>
      <c r="C165" s="12"/>
      <c r="D165" s="11"/>
      <c r="E165" s="11"/>
      <c r="F165" s="12"/>
      <c r="G165" s="12"/>
      <c r="I165" s="13"/>
      <c r="J165" s="14"/>
      <c r="Q165" s="16"/>
      <c r="T165" s="2"/>
      <c r="U165" s="2"/>
      <c r="V165" s="2"/>
      <c r="Y165" s="2"/>
      <c r="Z165" s="2"/>
      <c r="AB165" s="12"/>
      <c r="AH165" s="11"/>
      <c r="AV165" s="19"/>
      <c r="AX165" s="8"/>
      <c r="AY165" s="8"/>
    </row>
    <row r="166" spans="1:51" x14ac:dyDescent="0.25">
      <c r="A166" s="11"/>
      <c r="B166" s="18"/>
      <c r="C166" s="12"/>
      <c r="D166" s="11"/>
      <c r="E166" s="11"/>
      <c r="F166" s="12"/>
      <c r="G166" s="12"/>
      <c r="I166" s="13"/>
      <c r="J166" s="14"/>
      <c r="Q166" s="16"/>
      <c r="T166" s="2"/>
      <c r="U166" s="2"/>
      <c r="V166" s="2"/>
      <c r="Y166" s="2"/>
      <c r="Z166" s="2"/>
      <c r="AB166" s="12"/>
      <c r="AH166" s="11"/>
      <c r="AV166" s="19"/>
      <c r="AX166" s="8"/>
      <c r="AY166" s="8"/>
    </row>
    <row r="167" spans="1:51" x14ac:dyDescent="0.25">
      <c r="A167" s="11"/>
      <c r="B167" s="18"/>
      <c r="C167" s="12"/>
      <c r="D167" s="11"/>
      <c r="E167" s="11"/>
      <c r="F167" s="12"/>
      <c r="G167" s="12"/>
      <c r="I167" s="13"/>
      <c r="J167" s="14"/>
      <c r="Q167" s="16"/>
      <c r="T167" s="2"/>
      <c r="U167" s="2"/>
      <c r="V167" s="2"/>
      <c r="Y167" s="2"/>
      <c r="Z167" s="2"/>
      <c r="AB167" s="12"/>
      <c r="AH167" s="11"/>
      <c r="AV167" s="19"/>
      <c r="AX167" s="8"/>
      <c r="AY167" s="8"/>
    </row>
    <row r="168" spans="1:51" x14ac:dyDescent="0.25">
      <c r="A168" s="11"/>
      <c r="B168" s="18"/>
      <c r="C168" s="12"/>
      <c r="D168" s="11"/>
      <c r="E168" s="11"/>
      <c r="F168" s="12"/>
      <c r="G168" s="12"/>
      <c r="I168" s="13"/>
      <c r="J168" s="14"/>
      <c r="Q168" s="16"/>
      <c r="T168" s="2"/>
      <c r="U168" s="2"/>
      <c r="V168" s="2"/>
      <c r="Y168" s="2"/>
      <c r="Z168" s="2"/>
      <c r="AB168" s="12"/>
      <c r="AH168" s="11"/>
      <c r="AV168" s="19"/>
      <c r="AX168" s="8"/>
      <c r="AY168" s="8"/>
    </row>
    <row r="169" spans="1:51" x14ac:dyDescent="0.25">
      <c r="A169" s="11"/>
      <c r="B169" s="18"/>
      <c r="C169" s="12"/>
      <c r="D169" s="11"/>
      <c r="E169" s="11"/>
      <c r="F169" s="12"/>
      <c r="G169" s="12"/>
      <c r="I169" s="13"/>
      <c r="J169" s="14"/>
      <c r="Q169" s="16"/>
      <c r="T169" s="2"/>
      <c r="U169" s="2"/>
      <c r="V169" s="2"/>
      <c r="Y169" s="2"/>
      <c r="Z169" s="2"/>
      <c r="AB169" s="12"/>
      <c r="AH169" s="11"/>
      <c r="AV169" s="19"/>
      <c r="AX169" s="8"/>
      <c r="AY169" s="8"/>
    </row>
    <row r="170" spans="1:51" x14ac:dyDescent="0.25">
      <c r="A170" s="11"/>
      <c r="B170" s="18"/>
      <c r="C170" s="12"/>
      <c r="D170" s="11"/>
      <c r="E170" s="11"/>
      <c r="F170" s="12"/>
      <c r="G170" s="12"/>
      <c r="I170" s="13"/>
      <c r="J170" s="14"/>
      <c r="Q170" s="16"/>
      <c r="T170" s="2"/>
      <c r="U170" s="2"/>
      <c r="V170" s="2"/>
      <c r="Y170" s="2"/>
      <c r="Z170" s="2"/>
      <c r="AB170" s="12"/>
      <c r="AH170" s="11"/>
      <c r="AV170" s="19"/>
      <c r="AX170" s="8"/>
      <c r="AY170" s="8"/>
    </row>
    <row r="171" spans="1:51" x14ac:dyDescent="0.25">
      <c r="A171" s="11"/>
      <c r="B171" s="18"/>
      <c r="C171" s="12"/>
      <c r="D171" s="11"/>
      <c r="E171" s="11"/>
      <c r="F171" s="12"/>
      <c r="G171" s="12"/>
      <c r="I171" s="13"/>
      <c r="J171" s="14"/>
      <c r="Q171" s="16"/>
      <c r="T171" s="2"/>
      <c r="U171" s="2"/>
      <c r="V171" s="2"/>
      <c r="Y171" s="2"/>
      <c r="Z171" s="2"/>
      <c r="AB171" s="12"/>
      <c r="AH171" s="11"/>
      <c r="AV171" s="19"/>
      <c r="AX171" s="8"/>
      <c r="AY171" s="8"/>
    </row>
    <row r="172" spans="1:51" x14ac:dyDescent="0.25">
      <c r="A172" s="11"/>
      <c r="B172" s="18"/>
      <c r="C172" s="12"/>
      <c r="D172" s="11"/>
      <c r="E172" s="11"/>
      <c r="F172" s="12"/>
      <c r="G172" s="12"/>
      <c r="I172" s="13"/>
      <c r="J172" s="14"/>
      <c r="Q172" s="16"/>
      <c r="T172" s="2"/>
      <c r="U172" s="2"/>
      <c r="V172" s="2"/>
      <c r="Y172" s="2"/>
      <c r="Z172" s="2"/>
      <c r="AB172" s="12"/>
      <c r="AH172" s="11"/>
      <c r="AV172" s="19"/>
      <c r="AX172" s="8"/>
      <c r="AY172" s="8"/>
    </row>
    <row r="173" spans="1:51" x14ac:dyDescent="0.25">
      <c r="A173" s="11"/>
      <c r="B173" s="18"/>
      <c r="C173" s="12"/>
      <c r="D173" s="11"/>
      <c r="E173" s="11"/>
      <c r="F173" s="12"/>
      <c r="G173" s="12"/>
      <c r="I173" s="13"/>
      <c r="J173" s="14"/>
      <c r="Q173" s="16"/>
      <c r="T173" s="2"/>
      <c r="U173" s="2"/>
      <c r="V173" s="2"/>
      <c r="Y173" s="2"/>
      <c r="Z173" s="2"/>
      <c r="AB173" s="12"/>
      <c r="AH173" s="11"/>
      <c r="AV173" s="19"/>
      <c r="AX173" s="8"/>
      <c r="AY173" s="8"/>
    </row>
    <row r="174" spans="1:51" x14ac:dyDescent="0.25">
      <c r="A174" s="11"/>
      <c r="B174" s="18"/>
      <c r="C174" s="12"/>
      <c r="D174" s="11"/>
      <c r="E174" s="11"/>
      <c r="F174" s="12"/>
      <c r="G174" s="12"/>
      <c r="I174" s="13"/>
      <c r="J174" s="14"/>
      <c r="Q174" s="16"/>
      <c r="T174" s="2"/>
      <c r="U174" s="2"/>
      <c r="V174" s="2"/>
      <c r="Y174" s="2"/>
      <c r="Z174" s="2"/>
      <c r="AB174" s="12"/>
      <c r="AH174" s="11"/>
      <c r="AV174" s="19"/>
      <c r="AX174" s="8"/>
      <c r="AY174" s="8"/>
    </row>
    <row r="175" spans="1:51" x14ac:dyDescent="0.25">
      <c r="A175" s="11"/>
      <c r="B175" s="18"/>
      <c r="C175" s="12"/>
      <c r="D175" s="11"/>
      <c r="E175" s="11"/>
      <c r="F175" s="12"/>
      <c r="G175" s="12"/>
      <c r="I175" s="13"/>
      <c r="J175" s="14"/>
      <c r="Q175" s="16"/>
      <c r="T175" s="2"/>
      <c r="U175" s="2"/>
      <c r="V175" s="2"/>
      <c r="Y175" s="2"/>
      <c r="Z175" s="2"/>
      <c r="AB175" s="12"/>
      <c r="AH175" s="11"/>
      <c r="AV175" s="19"/>
      <c r="AX175" s="8"/>
      <c r="AY175" s="8"/>
    </row>
    <row r="176" spans="1:51" x14ac:dyDescent="0.25">
      <c r="A176" s="11"/>
      <c r="B176" s="18"/>
      <c r="C176" s="12"/>
      <c r="D176" s="11"/>
      <c r="E176" s="11"/>
      <c r="F176" s="12"/>
      <c r="G176" s="12"/>
      <c r="I176" s="13"/>
      <c r="J176" s="14"/>
      <c r="Q176" s="16"/>
      <c r="T176" s="2"/>
      <c r="U176" s="2"/>
      <c r="V176" s="2"/>
      <c r="Y176" s="2"/>
      <c r="Z176" s="2"/>
      <c r="AB176" s="12"/>
      <c r="AH176" s="11"/>
      <c r="AV176" s="19"/>
      <c r="AX176" s="8"/>
      <c r="AY176" s="8"/>
    </row>
    <row r="177" spans="1:51" x14ac:dyDescent="0.25">
      <c r="A177" s="11"/>
      <c r="B177" s="18"/>
      <c r="C177" s="12"/>
      <c r="D177" s="11"/>
      <c r="E177" s="11"/>
      <c r="F177" s="12"/>
      <c r="G177" s="12"/>
      <c r="I177" s="13"/>
      <c r="J177" s="14"/>
      <c r="Q177" s="16"/>
      <c r="T177" s="2"/>
      <c r="U177" s="2"/>
      <c r="V177" s="2"/>
      <c r="Y177" s="2"/>
      <c r="Z177" s="2"/>
      <c r="AB177" s="12"/>
      <c r="AH177" s="11"/>
      <c r="AV177" s="19"/>
      <c r="AX177" s="8"/>
      <c r="AY177" s="8"/>
    </row>
    <row r="178" spans="1:51" x14ac:dyDescent="0.25">
      <c r="A178" s="11"/>
      <c r="B178" s="18"/>
      <c r="C178" s="12"/>
      <c r="D178" s="11"/>
      <c r="E178" s="11"/>
      <c r="F178" s="12"/>
      <c r="G178" s="12"/>
      <c r="I178" s="13"/>
      <c r="J178" s="14"/>
      <c r="Q178" s="16"/>
      <c r="T178" s="2"/>
      <c r="U178" s="2"/>
      <c r="V178" s="2"/>
      <c r="Y178" s="2"/>
      <c r="Z178" s="2"/>
      <c r="AB178" s="12"/>
      <c r="AH178" s="11"/>
      <c r="AV178" s="19"/>
      <c r="AX178" s="8"/>
      <c r="AY178" s="8"/>
    </row>
    <row r="179" spans="1:51" x14ac:dyDescent="0.25">
      <c r="A179" s="11"/>
      <c r="B179" s="18"/>
      <c r="C179" s="12"/>
      <c r="D179" s="11"/>
      <c r="E179" s="11"/>
      <c r="F179" s="12"/>
      <c r="G179" s="12"/>
      <c r="I179" s="13"/>
      <c r="J179" s="14"/>
      <c r="Q179" s="16"/>
      <c r="T179" s="2"/>
      <c r="U179" s="2"/>
      <c r="V179" s="2"/>
      <c r="Y179" s="2"/>
      <c r="Z179" s="2"/>
      <c r="AB179" s="12"/>
      <c r="AH179" s="11"/>
      <c r="AV179" s="19"/>
      <c r="AX179" s="8"/>
      <c r="AY179" s="8"/>
    </row>
    <row r="180" spans="1:51" x14ac:dyDescent="0.25">
      <c r="A180" s="11"/>
      <c r="B180" s="18"/>
      <c r="C180" s="12"/>
      <c r="D180" s="11"/>
      <c r="E180" s="11"/>
      <c r="F180" s="12"/>
      <c r="G180" s="12"/>
      <c r="I180" s="13"/>
      <c r="J180" s="14"/>
      <c r="Q180" s="16"/>
      <c r="T180" s="2"/>
      <c r="U180" s="2"/>
      <c r="V180" s="2"/>
      <c r="Y180" s="2"/>
      <c r="Z180" s="2"/>
      <c r="AB180" s="12"/>
      <c r="AH180" s="11"/>
      <c r="AV180" s="19"/>
      <c r="AX180" s="8"/>
      <c r="AY180" s="8"/>
    </row>
    <row r="181" spans="1:51" x14ac:dyDescent="0.25">
      <c r="A181" s="11"/>
      <c r="B181" s="18"/>
      <c r="C181" s="12"/>
      <c r="D181" s="11"/>
      <c r="E181" s="11"/>
      <c r="F181" s="12"/>
      <c r="G181" s="12"/>
      <c r="I181" s="13"/>
      <c r="J181" s="14"/>
      <c r="Q181" s="16"/>
      <c r="T181" s="2"/>
      <c r="U181" s="2"/>
      <c r="V181" s="2"/>
      <c r="Y181" s="2"/>
      <c r="Z181" s="2"/>
      <c r="AB181" s="12"/>
      <c r="AH181" s="11"/>
      <c r="AV181" s="19"/>
      <c r="AX181" s="8"/>
      <c r="AY181" s="8"/>
    </row>
    <row r="182" spans="1:51" x14ac:dyDescent="0.25">
      <c r="A182" s="11"/>
      <c r="B182" s="18"/>
      <c r="C182" s="12"/>
      <c r="D182" s="11"/>
      <c r="E182" s="11"/>
      <c r="F182" s="12"/>
      <c r="G182" s="12"/>
      <c r="I182" s="13"/>
      <c r="J182" s="14"/>
      <c r="Q182" s="16"/>
      <c r="T182" s="2"/>
      <c r="U182" s="2"/>
      <c r="V182" s="2"/>
      <c r="Y182" s="2"/>
      <c r="Z182" s="2"/>
      <c r="AB182" s="12"/>
      <c r="AH182" s="11"/>
      <c r="AV182" s="19"/>
      <c r="AX182" s="8"/>
      <c r="AY182" s="8"/>
    </row>
    <row r="183" spans="1:51" x14ac:dyDescent="0.25">
      <c r="A183" s="11"/>
      <c r="B183" s="18"/>
      <c r="C183" s="12"/>
      <c r="D183" s="11"/>
      <c r="E183" s="11"/>
      <c r="F183" s="12"/>
      <c r="G183" s="12"/>
      <c r="I183" s="13"/>
      <c r="J183" s="14"/>
      <c r="Q183" s="16"/>
      <c r="T183" s="2"/>
      <c r="U183" s="2"/>
      <c r="V183" s="2"/>
      <c r="Y183" s="2"/>
      <c r="Z183" s="2"/>
      <c r="AB183" s="12"/>
      <c r="AH183" s="11"/>
      <c r="AV183" s="19"/>
      <c r="AX183" s="8"/>
      <c r="AY183" s="8"/>
    </row>
    <row r="184" spans="1:51" x14ac:dyDescent="0.25">
      <c r="A184" s="11"/>
      <c r="B184" s="18"/>
      <c r="C184" s="12"/>
      <c r="D184" s="11"/>
      <c r="E184" s="11"/>
      <c r="F184" s="12"/>
      <c r="G184" s="12"/>
      <c r="I184" s="13"/>
      <c r="J184" s="14"/>
      <c r="Q184" s="16"/>
      <c r="T184" s="2"/>
      <c r="U184" s="2"/>
      <c r="V184" s="2"/>
      <c r="Y184" s="2"/>
      <c r="Z184" s="2"/>
      <c r="AB184" s="12"/>
      <c r="AH184" s="11"/>
      <c r="AV184" s="19"/>
      <c r="AX184" s="8"/>
      <c r="AY184" s="8"/>
    </row>
    <row r="185" spans="1:51" x14ac:dyDescent="0.25">
      <c r="A185" s="11"/>
      <c r="B185" s="18"/>
      <c r="C185" s="12"/>
      <c r="D185" s="11"/>
      <c r="E185" s="11"/>
      <c r="F185" s="12"/>
      <c r="G185" s="12"/>
      <c r="I185" s="13"/>
      <c r="J185" s="14"/>
      <c r="Q185" s="16"/>
      <c r="T185" s="2"/>
      <c r="U185" s="2"/>
      <c r="V185" s="2"/>
      <c r="Y185" s="2"/>
      <c r="Z185" s="2"/>
      <c r="AB185" s="12"/>
      <c r="AH185" s="11"/>
      <c r="AV185" s="19"/>
      <c r="AX185" s="8"/>
      <c r="AY185" s="8"/>
    </row>
    <row r="186" spans="1:51" x14ac:dyDescent="0.25">
      <c r="A186" s="11"/>
      <c r="B186" s="18"/>
      <c r="C186" s="12"/>
      <c r="D186" s="11"/>
      <c r="E186" s="11"/>
      <c r="F186" s="12"/>
      <c r="G186" s="12"/>
      <c r="I186" s="13"/>
      <c r="J186" s="14"/>
      <c r="Q186" s="16"/>
      <c r="T186" s="2"/>
      <c r="U186" s="2"/>
      <c r="V186" s="2"/>
      <c r="Y186" s="2"/>
      <c r="Z186" s="2"/>
      <c r="AB186" s="12"/>
      <c r="AH186" s="11"/>
      <c r="AV186" s="19"/>
      <c r="AX186" s="8"/>
      <c r="AY186" s="8"/>
    </row>
    <row r="187" spans="1:51" x14ac:dyDescent="0.25">
      <c r="A187" s="11"/>
      <c r="B187" s="18"/>
      <c r="C187" s="12"/>
      <c r="D187" s="11"/>
      <c r="E187" s="11"/>
      <c r="F187" s="12"/>
      <c r="G187" s="12"/>
      <c r="I187" s="13"/>
      <c r="J187" s="14"/>
      <c r="Q187" s="16"/>
      <c r="T187" s="2"/>
      <c r="U187" s="2"/>
      <c r="V187" s="2"/>
      <c r="Y187" s="2"/>
      <c r="Z187" s="2"/>
      <c r="AB187" s="12"/>
      <c r="AH187" s="11"/>
      <c r="AV187" s="19"/>
      <c r="AX187" s="8"/>
      <c r="AY187" s="8"/>
    </row>
    <row r="188" spans="1:51" x14ac:dyDescent="0.25">
      <c r="A188" s="11"/>
      <c r="B188" s="18"/>
      <c r="C188" s="12"/>
      <c r="D188" s="11"/>
      <c r="E188" s="11"/>
      <c r="F188" s="12"/>
      <c r="G188" s="12"/>
      <c r="I188" s="13"/>
      <c r="J188" s="14"/>
      <c r="Q188" s="16"/>
      <c r="T188" s="2"/>
      <c r="U188" s="2"/>
      <c r="V188" s="2"/>
      <c r="Y188" s="2"/>
      <c r="Z188" s="2"/>
      <c r="AB188" s="12"/>
      <c r="AH188" s="11"/>
      <c r="AV188" s="19"/>
      <c r="AX188" s="8"/>
      <c r="AY188" s="8"/>
    </row>
    <row r="189" spans="1:51" x14ac:dyDescent="0.25">
      <c r="A189" s="11"/>
      <c r="B189" s="18"/>
      <c r="C189" s="12"/>
      <c r="D189" s="11"/>
      <c r="E189" s="11"/>
      <c r="F189" s="12"/>
      <c r="G189" s="12"/>
      <c r="I189" s="13"/>
      <c r="J189" s="14"/>
      <c r="Q189" s="16"/>
      <c r="T189" s="2"/>
      <c r="U189" s="2"/>
      <c r="V189" s="2"/>
      <c r="Y189" s="2"/>
      <c r="Z189" s="2"/>
      <c r="AB189" s="12"/>
      <c r="AH189" s="11"/>
      <c r="AV189" s="19"/>
      <c r="AX189" s="8"/>
      <c r="AY189" s="8"/>
    </row>
    <row r="190" spans="1:51" x14ac:dyDescent="0.25">
      <c r="A190" s="11"/>
      <c r="B190" s="18"/>
      <c r="C190" s="12"/>
      <c r="D190" s="11"/>
      <c r="E190" s="11"/>
      <c r="F190" s="12"/>
      <c r="G190" s="12"/>
      <c r="I190" s="13"/>
      <c r="J190" s="14"/>
      <c r="Q190" s="16"/>
      <c r="T190" s="2"/>
      <c r="U190" s="2"/>
      <c r="V190" s="2"/>
      <c r="Y190" s="2"/>
      <c r="Z190" s="2"/>
      <c r="AB190" s="12"/>
      <c r="AH190" s="11"/>
      <c r="AV190" s="19"/>
      <c r="AX190" s="8"/>
      <c r="AY190" s="8"/>
    </row>
    <row r="191" spans="1:51" x14ac:dyDescent="0.25">
      <c r="A191" s="11"/>
      <c r="B191" s="18"/>
      <c r="C191" s="12"/>
      <c r="D191" s="11"/>
      <c r="E191" s="11"/>
      <c r="F191" s="12"/>
      <c r="G191" s="12"/>
      <c r="I191" s="13"/>
      <c r="J191" s="14"/>
      <c r="Q191" s="16"/>
      <c r="T191" s="2"/>
      <c r="U191" s="2"/>
      <c r="V191" s="2"/>
      <c r="Y191" s="2"/>
      <c r="Z191" s="2"/>
      <c r="AB191" s="12"/>
      <c r="AH191" s="11"/>
      <c r="AV191" s="19"/>
      <c r="AX191" s="8"/>
      <c r="AY191" s="8"/>
    </row>
    <row r="192" spans="1:51" x14ac:dyDescent="0.25">
      <c r="A192" s="11"/>
      <c r="B192" s="18"/>
      <c r="C192" s="12"/>
      <c r="D192" s="11"/>
      <c r="E192" s="11"/>
      <c r="F192" s="12"/>
      <c r="G192" s="12"/>
      <c r="I192" s="13"/>
      <c r="J192" s="14"/>
      <c r="Q192" s="16"/>
      <c r="T192" s="2"/>
      <c r="U192" s="2"/>
      <c r="V192" s="2"/>
      <c r="Y192" s="2"/>
      <c r="Z192" s="2"/>
      <c r="AB192" s="12"/>
      <c r="AH192" s="11"/>
      <c r="AV192" s="19"/>
      <c r="AX192" s="8"/>
      <c r="AY192" s="8"/>
    </row>
    <row r="193" spans="1:51" x14ac:dyDescent="0.25">
      <c r="A193" s="11"/>
      <c r="B193" s="18"/>
      <c r="C193" s="12"/>
      <c r="D193" s="11"/>
      <c r="E193" s="11"/>
      <c r="F193" s="12"/>
      <c r="G193" s="12"/>
      <c r="I193" s="13"/>
      <c r="J193" s="14"/>
      <c r="Q193" s="16"/>
      <c r="T193" s="2"/>
      <c r="U193" s="2"/>
      <c r="V193" s="2"/>
      <c r="Y193" s="2"/>
      <c r="Z193" s="2"/>
      <c r="AB193" s="12"/>
      <c r="AH193" s="11"/>
      <c r="AV193" s="19"/>
      <c r="AX193" s="8"/>
      <c r="AY193" s="8"/>
    </row>
    <row r="194" spans="1:51" x14ac:dyDescent="0.25">
      <c r="A194" s="11"/>
      <c r="B194" s="18"/>
      <c r="C194" s="12"/>
      <c r="D194" s="11"/>
      <c r="E194" s="11"/>
      <c r="F194" s="12"/>
      <c r="G194" s="12"/>
      <c r="I194" s="13"/>
      <c r="J194" s="14"/>
      <c r="Q194" s="16"/>
      <c r="T194" s="2"/>
      <c r="U194" s="2"/>
      <c r="V194" s="2"/>
      <c r="Y194" s="2"/>
      <c r="Z194" s="2"/>
      <c r="AB194" s="12"/>
      <c r="AH194" s="11"/>
      <c r="AV194" s="19"/>
      <c r="AX194" s="8"/>
      <c r="AY194" s="8"/>
    </row>
    <row r="195" spans="1:51" x14ac:dyDescent="0.25">
      <c r="A195" s="11"/>
      <c r="B195" s="18"/>
      <c r="C195" s="12"/>
      <c r="D195" s="11"/>
      <c r="E195" s="11"/>
      <c r="F195" s="12"/>
      <c r="G195" s="12"/>
      <c r="I195" s="13"/>
      <c r="J195" s="14"/>
      <c r="Q195" s="16"/>
      <c r="T195" s="2"/>
      <c r="U195" s="2"/>
      <c r="V195" s="2"/>
      <c r="Y195" s="2"/>
      <c r="Z195" s="2"/>
      <c r="AB195" s="12"/>
      <c r="AH195" s="11"/>
      <c r="AV195" s="19"/>
      <c r="AX195" s="8"/>
      <c r="AY195" s="8"/>
    </row>
    <row r="196" spans="1:51" x14ac:dyDescent="0.25">
      <c r="A196" s="11"/>
      <c r="B196" s="18"/>
      <c r="C196" s="12"/>
      <c r="D196" s="11"/>
      <c r="E196" s="11"/>
      <c r="F196" s="12"/>
      <c r="G196" s="12"/>
      <c r="I196" s="13"/>
      <c r="J196" s="14"/>
      <c r="Q196" s="16"/>
      <c r="T196" s="2"/>
      <c r="U196" s="2"/>
      <c r="V196" s="2"/>
      <c r="Y196" s="2"/>
      <c r="Z196" s="2"/>
      <c r="AB196" s="12"/>
      <c r="AH196" s="11"/>
      <c r="AV196" s="19"/>
      <c r="AX196" s="8"/>
      <c r="AY196" s="8"/>
    </row>
  </sheetData>
  <hyperlinks>
    <hyperlink ref="Q2" r:id="rId1" display="https://images.ulta.com/is/image/Ulta/2209750" xr:uid="{00000000-0004-0000-0000-000000000000}"/>
    <hyperlink ref="B2" r:id="rId2" xr:uid="{00000000-0004-0000-0000-000001000000}"/>
    <hyperlink ref="Q3" r:id="rId3" display="https://images.ulta.com/is/image/Ulta/2209751" xr:uid="{00000000-0004-0000-0000-000002000000}"/>
    <hyperlink ref="B3" r:id="rId4" xr:uid="{00000000-0004-0000-0000-000003000000}"/>
    <hyperlink ref="Q4" r:id="rId5" display="https://images.ulta.com/is/image/Ulta/2209752" xr:uid="{00000000-0004-0000-0000-000004000000}"/>
    <hyperlink ref="B4" r:id="rId6" xr:uid="{00000000-0004-0000-0000-000005000000}"/>
    <hyperlink ref="Q5" r:id="rId7" display="https://images.ulta.com/is/image/Ulta/2209754" xr:uid="{00000000-0004-0000-0000-000006000000}"/>
    <hyperlink ref="B5" r:id="rId8" xr:uid="{00000000-0004-0000-0000-000007000000}"/>
    <hyperlink ref="Q6" r:id="rId9" display="https://images.ulta.com/is/image/Ulta/2209755" xr:uid="{00000000-0004-0000-0000-000008000000}"/>
    <hyperlink ref="B6" r:id="rId10" xr:uid="{00000000-0004-0000-0000-000009000000}"/>
    <hyperlink ref="Q7" r:id="rId11" display="https://images.ulta.com/is/image/Ulta/2209794" xr:uid="{00000000-0004-0000-0000-00000A000000}"/>
    <hyperlink ref="B7" r:id="rId12" xr:uid="{00000000-0004-0000-0000-00000B000000}"/>
    <hyperlink ref="Q8" r:id="rId13" display="https://images.ulta.com/is/image/Ulta/2209796" xr:uid="{00000000-0004-0000-0000-00000C000000}"/>
    <hyperlink ref="B8" r:id="rId14" xr:uid="{00000000-0004-0000-0000-00000D000000}"/>
    <hyperlink ref="Q9" r:id="rId15" display="https://images.ulta.com/is/image/Ulta/2209798" xr:uid="{00000000-0004-0000-0000-00000E000000}"/>
    <hyperlink ref="B9" r:id="rId16" xr:uid="{00000000-0004-0000-0000-00000F000000}"/>
    <hyperlink ref="Q10" r:id="rId17" display="https://images.ulta.com/is/image/Ulta/2209804" xr:uid="{00000000-0004-0000-0000-000010000000}"/>
    <hyperlink ref="B10" r:id="rId18" xr:uid="{00000000-0004-0000-0000-000011000000}"/>
    <hyperlink ref="Q11" r:id="rId19" display="https://images.ulta.com/is/image/Ulta/2209805" xr:uid="{00000000-0004-0000-0000-000012000000}"/>
    <hyperlink ref="B11" r:id="rId20" xr:uid="{00000000-0004-0000-0000-000013000000}"/>
    <hyperlink ref="Q12" r:id="rId21" display="https://images.ulta.com/is/image/Ulta/2209806" xr:uid="{00000000-0004-0000-0000-000014000000}"/>
    <hyperlink ref="B12" r:id="rId22" xr:uid="{00000000-0004-0000-0000-000015000000}"/>
    <hyperlink ref="Q13" r:id="rId23" display="https://images.ulta.com/is/image/Ulta/2209808" xr:uid="{00000000-0004-0000-0000-000016000000}"/>
    <hyperlink ref="B13" r:id="rId24" xr:uid="{00000000-0004-0000-0000-000017000000}"/>
    <hyperlink ref="Q14" r:id="rId25" display="https://images.ulta.com/is/image/Ulta/2209809" xr:uid="{00000000-0004-0000-0000-000018000000}"/>
    <hyperlink ref="B14" r:id="rId26" xr:uid="{00000000-0004-0000-0000-000019000000}"/>
    <hyperlink ref="Q15" r:id="rId27" display="https://images.ulta.com/is/image/Ulta/2209814" xr:uid="{00000000-0004-0000-0000-00001A000000}"/>
    <hyperlink ref="B15" r:id="rId28" xr:uid="{00000000-0004-0000-0000-00001B000000}"/>
    <hyperlink ref="Q16" r:id="rId29" display="https://images.ulta.com/is/image/Ulta/2209815" xr:uid="{00000000-0004-0000-0000-00001C000000}"/>
    <hyperlink ref="B16" r:id="rId30" xr:uid="{00000000-0004-0000-0000-00001D000000}"/>
    <hyperlink ref="Q17" r:id="rId31" display="https://images.ulta.com/is/image/Ulta/2209816" xr:uid="{00000000-0004-0000-0000-00001E000000}"/>
    <hyperlink ref="B17" r:id="rId32" xr:uid="{00000000-0004-0000-0000-00001F000000}"/>
    <hyperlink ref="Q18" r:id="rId33" display="https://images.ulta.com/is/image/Ulta/2209826" xr:uid="{00000000-0004-0000-0000-000020000000}"/>
    <hyperlink ref="B18" r:id="rId34" xr:uid="{00000000-0004-0000-0000-000021000000}"/>
    <hyperlink ref="Q19" r:id="rId35" display="https://images.ulta.com/is/image/Ulta/2209844" xr:uid="{00000000-0004-0000-0000-000022000000}"/>
    <hyperlink ref="B19" r:id="rId36" xr:uid="{00000000-0004-0000-0000-000023000000}"/>
    <hyperlink ref="Q20" r:id="rId37" display="https://images.ulta.com/is/image/Ulta/2209845" xr:uid="{00000000-0004-0000-0000-000024000000}"/>
    <hyperlink ref="B20" r:id="rId38" xr:uid="{00000000-0004-0000-0000-000025000000}"/>
    <hyperlink ref="Q21" r:id="rId39" display="https://images.ulta.com/is/image/Ulta/2209846" xr:uid="{00000000-0004-0000-0000-000026000000}"/>
    <hyperlink ref="B21" r:id="rId40" xr:uid="{00000000-0004-0000-0000-000027000000}"/>
    <hyperlink ref="Q22" r:id="rId41" display="https://images.ulta.com/is/image/Ulta/2209847" xr:uid="{00000000-0004-0000-0000-000028000000}"/>
    <hyperlink ref="B22" r:id="rId42" xr:uid="{00000000-0004-0000-0000-000029000000}"/>
    <hyperlink ref="Q23" r:id="rId43" display="https://images.ulta.com/is/image/Ulta/2209849" xr:uid="{00000000-0004-0000-0000-00002A000000}"/>
    <hyperlink ref="B23" r:id="rId44" xr:uid="{00000000-0004-0000-0000-00002B000000}"/>
    <hyperlink ref="Q24" r:id="rId45" display="https://images.ulta.com/is/image/Ulta/2209852" xr:uid="{00000000-0004-0000-0000-00002C000000}"/>
    <hyperlink ref="B24" r:id="rId46" xr:uid="{00000000-0004-0000-0000-00002D000000}"/>
    <hyperlink ref="Q25" r:id="rId47" display="https://images.ulta.com/is/image/Ulta/2209853" xr:uid="{00000000-0004-0000-0000-00002E000000}"/>
    <hyperlink ref="B25" r:id="rId48" xr:uid="{00000000-0004-0000-0000-00002F000000}"/>
    <hyperlink ref="Q26" r:id="rId49" display="https://images.ulta.com/is/image/Ulta/2209854" xr:uid="{00000000-0004-0000-0000-000030000000}"/>
    <hyperlink ref="B26" r:id="rId50" xr:uid="{00000000-0004-0000-0000-000031000000}"/>
    <hyperlink ref="Q27" r:id="rId51" display="https://images.ulta.com/is/image/Ulta/2209855" xr:uid="{00000000-0004-0000-0000-000032000000}"/>
    <hyperlink ref="B27" r:id="rId52" xr:uid="{00000000-0004-0000-0000-000033000000}"/>
    <hyperlink ref="Q28" r:id="rId53" display="https://images.ulta.com/is/image/Ulta/2209856" xr:uid="{00000000-0004-0000-0000-000034000000}"/>
    <hyperlink ref="B28" r:id="rId54" xr:uid="{00000000-0004-0000-0000-000035000000}"/>
    <hyperlink ref="Q29" r:id="rId55" display="https://images.ulta.com/is/image/Ulta/2209861" xr:uid="{00000000-0004-0000-0000-000036000000}"/>
    <hyperlink ref="B29" r:id="rId56" xr:uid="{00000000-0004-0000-0000-000037000000}"/>
    <hyperlink ref="Q30" r:id="rId57" display="https://images.ulta.com/is/image/Ulta/2209888" xr:uid="{00000000-0004-0000-0000-000038000000}"/>
    <hyperlink ref="B30" r:id="rId58" xr:uid="{00000000-0004-0000-0000-000039000000}"/>
    <hyperlink ref="Q31" r:id="rId59" display="https://images.ulta.com/is/image/Ulta/2209893" xr:uid="{00000000-0004-0000-0000-00003A000000}"/>
    <hyperlink ref="B31" r:id="rId60" xr:uid="{00000000-0004-0000-0000-00003B000000}"/>
    <hyperlink ref="Q32" r:id="rId61" display="https://images.ulta.com/is/image/Ulta/2209895" xr:uid="{00000000-0004-0000-0000-00003C000000}"/>
    <hyperlink ref="B32" r:id="rId62" xr:uid="{00000000-0004-0000-0000-00003D000000}"/>
    <hyperlink ref="Q33" r:id="rId63" display="https://images.ulta.com/is/image/Ulta/2209896" xr:uid="{00000000-0004-0000-0000-00003E000000}"/>
    <hyperlink ref="B33" r:id="rId64" xr:uid="{00000000-0004-0000-0000-00003F000000}"/>
    <hyperlink ref="Q34" r:id="rId65" display="https://images.ulta.com/is/image/Ulta/2209897" xr:uid="{00000000-0004-0000-0000-000040000000}"/>
    <hyperlink ref="B34" r:id="rId66" xr:uid="{00000000-0004-0000-0000-000041000000}"/>
    <hyperlink ref="Q35" r:id="rId67" display="https://images.ulta.com/is/image/Ulta/2209899" xr:uid="{00000000-0004-0000-0000-000042000000}"/>
    <hyperlink ref="B35" r:id="rId68" xr:uid="{00000000-0004-0000-0000-000043000000}"/>
    <hyperlink ref="Q36" r:id="rId69" display="https://images.ulta.com/is/image/Ulta/2209900" xr:uid="{00000000-0004-0000-0000-000044000000}"/>
    <hyperlink ref="B36" r:id="rId70" xr:uid="{00000000-0004-0000-0000-000045000000}"/>
    <hyperlink ref="Q37" r:id="rId71" display="https://images.ulta.com/is/image/Ulta/2209901" xr:uid="{00000000-0004-0000-0000-000046000000}"/>
    <hyperlink ref="B37" r:id="rId72" xr:uid="{00000000-0004-0000-0000-000047000000}"/>
    <hyperlink ref="Q38" r:id="rId73" display="https://images.ulta.com/is/image/Ulta/2209926" xr:uid="{00000000-0004-0000-0000-000048000000}"/>
    <hyperlink ref="B38" r:id="rId74" xr:uid="{00000000-0004-0000-0000-000049000000}"/>
    <hyperlink ref="Q39" r:id="rId75" display="https://images.ulta.com/is/image/Ulta/2209927" xr:uid="{00000000-0004-0000-0000-00004A000000}"/>
    <hyperlink ref="B39" r:id="rId76" xr:uid="{00000000-0004-0000-0000-00004B000000}"/>
    <hyperlink ref="Q40" r:id="rId77" display="https://images.ulta.com/is/image/Ulta/2209929" xr:uid="{00000000-0004-0000-0000-00004C000000}"/>
    <hyperlink ref="B40" r:id="rId78" xr:uid="{00000000-0004-0000-0000-00004D000000}"/>
    <hyperlink ref="Q41" r:id="rId79" display="https://images.ulta.com/is/image/Ulta/2209933" xr:uid="{00000000-0004-0000-0000-00004E000000}"/>
    <hyperlink ref="B41" r:id="rId80" xr:uid="{00000000-0004-0000-0000-00004F000000}"/>
    <hyperlink ref="Q42" r:id="rId81" display="https://images.ulta.com/is/image/Ulta/2209938" xr:uid="{00000000-0004-0000-0000-000050000000}"/>
    <hyperlink ref="B42" r:id="rId82" xr:uid="{00000000-0004-0000-0000-000051000000}"/>
    <hyperlink ref="Q43" r:id="rId83" display="https://images.ulta.com/is/image/Ulta/2210009" xr:uid="{00000000-0004-0000-0000-000052000000}"/>
    <hyperlink ref="B43" r:id="rId84" xr:uid="{00000000-0004-0000-0000-000053000000}"/>
    <hyperlink ref="Q44" r:id="rId85" display="https://images.ulta.com/is/image/Ulta/2210010" xr:uid="{00000000-0004-0000-0000-000054000000}"/>
    <hyperlink ref="B44" r:id="rId86" xr:uid="{00000000-0004-0000-0000-000055000000}"/>
    <hyperlink ref="Q45" r:id="rId87" display="https://images.ulta.com/is/image/Ulta/2210013" xr:uid="{00000000-0004-0000-0000-000056000000}"/>
    <hyperlink ref="B45" r:id="rId88" xr:uid="{00000000-0004-0000-0000-000057000000}"/>
    <hyperlink ref="Q46" r:id="rId89" display="https://images.ulta.com/is/image/Ulta/2210015" xr:uid="{00000000-0004-0000-0000-000058000000}"/>
    <hyperlink ref="B46" r:id="rId90" xr:uid="{00000000-0004-0000-0000-000059000000}"/>
    <hyperlink ref="Q47" r:id="rId91" display="https://images.ulta.com/is/image/Ulta/2210016" xr:uid="{00000000-0004-0000-0000-00005A000000}"/>
    <hyperlink ref="B47" r:id="rId92" xr:uid="{00000000-0004-0000-0000-00005B000000}"/>
    <hyperlink ref="Q48" r:id="rId93" display="https://images.ulta.com/is/image/Ulta/2210018" xr:uid="{00000000-0004-0000-0000-00005C000000}"/>
    <hyperlink ref="B48" r:id="rId94" xr:uid="{00000000-0004-0000-0000-00005D000000}"/>
    <hyperlink ref="Q49" r:id="rId95" display="https://images.ulta.com/is/image/Ulta/2210021" xr:uid="{00000000-0004-0000-0000-00005E000000}"/>
    <hyperlink ref="B49" r:id="rId96" xr:uid="{00000000-0004-0000-0000-00005F000000}"/>
    <hyperlink ref="Q50" r:id="rId97" display="https://images.ulta.com/is/image/Ulta/2210031" xr:uid="{00000000-0004-0000-0000-000060000000}"/>
    <hyperlink ref="B50" r:id="rId98" xr:uid="{00000000-0004-0000-0000-000061000000}"/>
    <hyperlink ref="Q51" r:id="rId99" display="https://images.ulta.com/is/image/Ulta/2210461" xr:uid="{00000000-0004-0000-0000-000062000000}"/>
    <hyperlink ref="B51" r:id="rId100" xr:uid="{00000000-0004-0000-0000-000063000000}"/>
    <hyperlink ref="Q52" r:id="rId101" display="https://images.ulta.com/is/image/Ulta/2210465" xr:uid="{00000000-0004-0000-0000-000064000000}"/>
    <hyperlink ref="B52" r:id="rId102" xr:uid="{00000000-0004-0000-0000-000065000000}"/>
    <hyperlink ref="Q53" r:id="rId103" display="https://images.ulta.com/is/image/Ulta/2220943" xr:uid="{00000000-0004-0000-0000-000066000000}"/>
    <hyperlink ref="B53" r:id="rId104" xr:uid="{00000000-0004-0000-0000-000067000000}"/>
    <hyperlink ref="Q54" r:id="rId105" display="https://images.ulta.com/is/image/Ulta/2221994" xr:uid="{00000000-0004-0000-0000-000068000000}"/>
    <hyperlink ref="B54" r:id="rId106" xr:uid="{00000000-0004-0000-0000-000069000000}"/>
    <hyperlink ref="Q55" r:id="rId107" display="https://images.ulta.com/is/image/Ulta/2244059" xr:uid="{00000000-0004-0000-0000-00006A000000}"/>
    <hyperlink ref="B55" r:id="rId108" xr:uid="{00000000-0004-0000-0000-00006B000000}"/>
    <hyperlink ref="Q56" r:id="rId109" display="https://images.ulta.com/is/image/Ulta/2244060" xr:uid="{00000000-0004-0000-0000-00006C000000}"/>
    <hyperlink ref="B56" r:id="rId110" xr:uid="{00000000-0004-0000-0000-00006D000000}"/>
    <hyperlink ref="Q57" r:id="rId111" display="https://images.ulta.com/is/image/Ulta/2263617" xr:uid="{00000000-0004-0000-0000-00006E000000}"/>
    <hyperlink ref="B57" r:id="rId112" xr:uid="{00000000-0004-0000-0000-00006F000000}"/>
    <hyperlink ref="Q58" r:id="rId113" display="https://images.ulta.com/is/image/Ulta/2278150" xr:uid="{00000000-0004-0000-0000-000070000000}"/>
    <hyperlink ref="B58" r:id="rId114" xr:uid="{00000000-0004-0000-0000-000071000000}"/>
    <hyperlink ref="Q59" r:id="rId115" display="https://images.ulta.com/is/image/Ulta/2278151" xr:uid="{00000000-0004-0000-0000-000072000000}"/>
    <hyperlink ref="B59" r:id="rId116" xr:uid="{00000000-0004-0000-0000-000073000000}"/>
    <hyperlink ref="Q60" r:id="rId117" display="https://images.ulta.com/is/image/Ulta/2289501" xr:uid="{00000000-0004-0000-0000-000074000000}"/>
    <hyperlink ref="B60" r:id="rId118" xr:uid="{00000000-0004-0000-0000-000075000000}"/>
    <hyperlink ref="Q61" r:id="rId119" display="https://images.ulta.com/is/image/Ulta/2304732" xr:uid="{00000000-0004-0000-0000-000076000000}"/>
    <hyperlink ref="B61" r:id="rId120" xr:uid="{00000000-0004-0000-0000-000077000000}"/>
    <hyperlink ref="Q62" r:id="rId121" display="https://images.ulta.com/is/image/Ulta/2310199" xr:uid="{00000000-0004-0000-0000-000078000000}"/>
    <hyperlink ref="B62" r:id="rId122" xr:uid="{00000000-0004-0000-0000-000079000000}"/>
    <hyperlink ref="Q63" r:id="rId123" display="https://images.ulta.com/is/image/Ulta/2504797" xr:uid="{00000000-0004-0000-0000-00007A000000}"/>
    <hyperlink ref="B63" r:id="rId124" xr:uid="{00000000-0004-0000-0000-00007B000000}"/>
    <hyperlink ref="Q64" r:id="rId125" display="https://images.ulta.com/is/image/Ulta/2504798" xr:uid="{00000000-0004-0000-0000-00007C000000}"/>
    <hyperlink ref="B64" r:id="rId126" xr:uid="{00000000-0004-0000-0000-00007D000000}"/>
    <hyperlink ref="Q65" r:id="rId127" display="https://images.ulta.com/is/image/Ulta/2507203" xr:uid="{00000000-0004-0000-0000-00007E000000}"/>
    <hyperlink ref="B65" r:id="rId128" xr:uid="{00000000-0004-0000-0000-00007F000000}"/>
    <hyperlink ref="Q66" r:id="rId129" display="https://images.ulta.com/is/image/Ulta/2507205?$md$" xr:uid="{00000000-0004-0000-0000-000080000000}"/>
    <hyperlink ref="B66" r:id="rId130" xr:uid="{00000000-0004-0000-0000-000081000000}"/>
    <hyperlink ref="Q67" r:id="rId131" display="https://images.ulta.com/is/image/Ulta/2507213" xr:uid="{00000000-0004-0000-0000-000082000000}"/>
    <hyperlink ref="B67" r:id="rId132" xr:uid="{00000000-0004-0000-0000-000083000000}"/>
    <hyperlink ref="Q68" r:id="rId133" display="https://images.ulta.com/is/image/Ulta/2507214" xr:uid="{00000000-0004-0000-0000-000084000000}"/>
    <hyperlink ref="B68" r:id="rId134" xr:uid="{00000000-0004-0000-0000-000085000000}"/>
    <hyperlink ref="Q69" r:id="rId135" display="https://images.ulta.com/is/image/Ulta/2507285" xr:uid="{00000000-0004-0000-0000-000086000000}"/>
    <hyperlink ref="B69" r:id="rId136" xr:uid="{00000000-0004-0000-0000-000087000000}"/>
    <hyperlink ref="Q70" r:id="rId137" display="https://images.ulta.com/is/image/Ulta/2515878" xr:uid="{00000000-0004-0000-0000-000088000000}"/>
    <hyperlink ref="B70" r:id="rId138" xr:uid="{00000000-0004-0000-0000-000089000000}"/>
    <hyperlink ref="Q71" r:id="rId139" display="https://images.ulta.com/is/image/Ulta/2520092" xr:uid="{00000000-0004-0000-0000-00008A000000}"/>
    <hyperlink ref="B71" r:id="rId140" xr:uid="{00000000-0004-0000-0000-00008B000000}"/>
    <hyperlink ref="Q72" r:id="rId141" display="https://images.ulta.com/is/image/Ulta/2520093" xr:uid="{00000000-0004-0000-0000-00008C000000}"/>
    <hyperlink ref="B72" r:id="rId142" xr:uid="{00000000-0004-0000-0000-00008D000000}"/>
    <hyperlink ref="Q73" r:id="rId143" display="https://images.ulta.com/is/image/Ulta/2523555" xr:uid="{00000000-0004-0000-0000-00008E000000}"/>
    <hyperlink ref="B73" r:id="rId144" xr:uid="{00000000-0004-0000-0000-00008F000000}"/>
    <hyperlink ref="Q74" r:id="rId145" display="https://images.ulta.com/is/image/Ulta/2523667" xr:uid="{00000000-0004-0000-0000-000090000000}"/>
    <hyperlink ref="B74" r:id="rId146" xr:uid="{00000000-0004-0000-0000-000091000000}"/>
    <hyperlink ref="Q75" r:id="rId147" display="https://images.ulta.com/is/image/Ulta/2535785" xr:uid="{00000000-0004-0000-0000-000092000000}"/>
    <hyperlink ref="B75" r:id="rId148" xr:uid="{00000000-0004-0000-0000-000093000000}"/>
    <hyperlink ref="Q76" r:id="rId149" display="https://images.ulta.com/is/image/Ulta/2537442" xr:uid="{00000000-0004-0000-0000-000094000000}"/>
    <hyperlink ref="B76" r:id="rId150" xr:uid="{00000000-0004-0000-0000-000095000000}"/>
    <hyperlink ref="Q77" r:id="rId151" display="https://images.ulta.com/is/image/Ulta/2540828" xr:uid="{00000000-0004-0000-0000-000096000000}"/>
    <hyperlink ref="B77" r:id="rId152" xr:uid="{00000000-0004-0000-0000-000097000000}"/>
    <hyperlink ref="Q78" r:id="rId153" display="https://images.ulta.com/is/image/Ulta/2540829" xr:uid="{00000000-0004-0000-0000-000098000000}"/>
    <hyperlink ref="B78" r:id="rId154" xr:uid="{00000000-0004-0000-0000-000099000000}"/>
    <hyperlink ref="Q79" r:id="rId155" display="https://images.ulta.com/is/image/Ulta/2545358" xr:uid="{00000000-0004-0000-0000-00009A000000}"/>
    <hyperlink ref="B79" r:id="rId156" xr:uid="{00000000-0004-0000-0000-00009B000000}"/>
    <hyperlink ref="Q80" r:id="rId157" display="https://images.ulta.com/is/image/Ulta/2547970" xr:uid="{00000000-0004-0000-0000-00009C000000}"/>
    <hyperlink ref="B80" r:id="rId158" xr:uid="{00000000-0004-0000-0000-00009D000000}"/>
    <hyperlink ref="Q81" r:id="rId159" display="https://images.ulta.com/is/image/Ulta/2551004" xr:uid="{00000000-0004-0000-0000-00009E000000}"/>
    <hyperlink ref="B81" r:id="rId160" xr:uid="{00000000-0004-0000-0000-00009F000000}"/>
    <hyperlink ref="Q82" r:id="rId161" display="https://images.ulta.com/is/image/Ulta/2551005" xr:uid="{00000000-0004-0000-0000-0000A0000000}"/>
    <hyperlink ref="B82" r:id="rId162" xr:uid="{00000000-0004-0000-0000-0000A1000000}"/>
    <hyperlink ref="Q83" r:id="rId163" display="https://images.ulta.com/is/image/Ulta/2568276" xr:uid="{00000000-0004-0000-0000-0000A2000000}"/>
    <hyperlink ref="B83" r:id="rId164" xr:uid="{00000000-0004-0000-0000-0000A3000000}"/>
    <hyperlink ref="Q84" r:id="rId165" display="https://images.ulta.com/is/image/Ulta/2568277" xr:uid="{00000000-0004-0000-0000-0000A4000000}"/>
    <hyperlink ref="B84" r:id="rId166" xr:uid="{00000000-0004-0000-0000-0000A5000000}"/>
    <hyperlink ref="Q85" r:id="rId167" display="https://images.ulta.com/is/image/Ulta/2568906" xr:uid="{00000000-0004-0000-0000-0000A6000000}"/>
    <hyperlink ref="B85" r:id="rId168" xr:uid="{00000000-0004-0000-0000-0000A7000000}"/>
    <hyperlink ref="Q86" r:id="rId169" display="https://images.ulta.com/is/image/Ulta/2574031" xr:uid="{00000000-0004-0000-0000-0000A8000000}"/>
    <hyperlink ref="B86" r:id="rId170" xr:uid="{00000000-0004-0000-0000-0000A9000000}"/>
    <hyperlink ref="Q87" r:id="rId171" display="https://images.ulta.com/is/image/Ulta/2574032" xr:uid="{00000000-0004-0000-0000-0000AA000000}"/>
    <hyperlink ref="B87" r:id="rId172" xr:uid="{00000000-0004-0000-0000-0000AB000000}"/>
    <hyperlink ref="Q88" r:id="rId173" display="https://images.ulta.com/is/image/Ulta/2574033" xr:uid="{00000000-0004-0000-0000-0000AC000000}"/>
    <hyperlink ref="B88" r:id="rId174" xr:uid="{00000000-0004-0000-0000-0000AD000000}"/>
    <hyperlink ref="Q89" r:id="rId175" display="https://images.ulta.com/is/image/Ulta/2580419" xr:uid="{00000000-0004-0000-0000-0000AE000000}"/>
    <hyperlink ref="B89" r:id="rId176" xr:uid="{00000000-0004-0000-0000-0000AF000000}"/>
    <hyperlink ref="Q90" r:id="rId177" display="https://images.ulta.com/is/image/Ulta/2580420" xr:uid="{00000000-0004-0000-0000-0000B0000000}"/>
    <hyperlink ref="B90" r:id="rId178" xr:uid="{00000000-0004-0000-0000-0000B1000000}"/>
    <hyperlink ref="Q91" r:id="rId179" display="https://images.ulta.com/is/image/Ulta/2584118" xr:uid="{00000000-0004-0000-0000-0000B2000000}"/>
    <hyperlink ref="B91" r:id="rId180" xr:uid="{00000000-0004-0000-0000-0000B3000000}"/>
    <hyperlink ref="Q92" r:id="rId181" display="https://images.ulta.com/is/image/Ulta/2584119" xr:uid="{00000000-0004-0000-0000-0000B4000000}"/>
    <hyperlink ref="B92" r:id="rId182" xr:uid="{00000000-0004-0000-0000-0000B5000000}"/>
    <hyperlink ref="Q93" r:id="rId183" display="https://images.ulta.com/is/image/Ulta/2584120" xr:uid="{00000000-0004-0000-0000-0000B6000000}"/>
    <hyperlink ref="B93" r:id="rId184" xr:uid="{00000000-0004-0000-0000-0000B7000000}"/>
    <hyperlink ref="Q94" r:id="rId185" display="https://images.ulta.com/is/image/Ulta/2584173" xr:uid="{00000000-0004-0000-0000-0000B8000000}"/>
    <hyperlink ref="B94" r:id="rId186" xr:uid="{00000000-0004-0000-0000-0000B9000000}"/>
    <hyperlink ref="Q95" r:id="rId187" display="https://images.ulta.com/is/image/Ulta/2584174" xr:uid="{00000000-0004-0000-0000-0000BA000000}"/>
    <hyperlink ref="B95" r:id="rId188" xr:uid="{00000000-0004-0000-0000-0000BB000000}"/>
    <hyperlink ref="Q96" r:id="rId189" display="https://images.ulta.com/is/image/Ulta/2584394" xr:uid="{00000000-0004-0000-0000-0000BC000000}"/>
    <hyperlink ref="B96" r:id="rId190" xr:uid="{00000000-0004-0000-0000-0000BD000000}"/>
    <hyperlink ref="Q97" r:id="rId191" display="https://images.ulta.com/is/image/Ulta/2295735" xr:uid="{00000000-0004-0000-0000-0000BE000000}"/>
    <hyperlink ref="B97" r:id="rId192" xr:uid="{00000000-0004-0000-0000-0000BF000000}"/>
    <hyperlink ref="Q98" r:id="rId193" display="https://images.ulta.com/is/image/Ulta/2295741" xr:uid="{00000000-0004-0000-0000-0000C0000000}"/>
    <hyperlink ref="B98" r:id="rId194" xr:uid="{00000000-0004-0000-0000-0000C1000000}"/>
    <hyperlink ref="Q99" r:id="rId195" display="https://images.ulta.com/is/image/Ulta/2295745?$md$" xr:uid="{00000000-0004-0000-0000-0000C2000000}"/>
    <hyperlink ref="B99" r:id="rId196" xr:uid="{00000000-0004-0000-0000-0000C3000000}"/>
    <hyperlink ref="Q100" r:id="rId197" display="https://images.ulta.com/is/image/Ulta/2295764" xr:uid="{00000000-0004-0000-0000-0000C4000000}"/>
    <hyperlink ref="B100" r:id="rId198" xr:uid="{00000000-0004-0000-0000-0000C5000000}"/>
    <hyperlink ref="Q101" r:id="rId199" display="https://images.ulta.com/is/image/Ulta/2295764" xr:uid="{00000000-0004-0000-0000-0000C6000000}"/>
    <hyperlink ref="B101" r:id="rId200" xr:uid="{00000000-0004-0000-0000-0000C7000000}"/>
    <hyperlink ref="Q102" r:id="rId201" display="https://images.ulta.com/is/image/Ulta/2295774" xr:uid="{00000000-0004-0000-0000-0000C8000000}"/>
    <hyperlink ref="B102" r:id="rId202" xr:uid="{00000000-0004-0000-0000-0000C9000000}"/>
    <hyperlink ref="Q103" r:id="rId203" display="https://images.ulta.com/is/image/Ulta/2303938" xr:uid="{00000000-0004-0000-0000-0000CA000000}"/>
    <hyperlink ref="B103" r:id="rId204" xr:uid="{00000000-0004-0000-0000-0000CB000000}"/>
    <hyperlink ref="Q104" r:id="rId205" display="https://images.ulta.com/is/image/Ulta/2509134" xr:uid="{00000000-0004-0000-0000-0000CC000000}"/>
    <hyperlink ref="B104" r:id="rId206" xr:uid="{00000000-0004-0000-0000-0000CD000000}"/>
    <hyperlink ref="Q105" r:id="rId207" display="https://images.ulta.com/is/image/Ulta/2541814" xr:uid="{00000000-0004-0000-0000-0000CE000000}"/>
    <hyperlink ref="B105" r:id="rId208" xr:uid="{00000000-0004-0000-0000-0000CF000000}"/>
    <hyperlink ref="Q106" r:id="rId209" display="https://images.ulta.com/is/image/Ulta/2549591" xr:uid="{00000000-0004-0000-0000-0000D0000000}"/>
    <hyperlink ref="B106" r:id="rId210" xr:uid="{00000000-0004-0000-0000-0000D1000000}"/>
    <hyperlink ref="Q107" r:id="rId211" display="https://images.ulta.com/is/image/Ulta/2556757" xr:uid="{00000000-0004-0000-0000-0000D2000000}"/>
    <hyperlink ref="B107" r:id="rId212" xr:uid="{00000000-0004-0000-0000-0000D3000000}"/>
    <hyperlink ref="Q108" r:id="rId213" display="https://images.ulta.com/is/image/Ulta/2559067" xr:uid="{00000000-0004-0000-0000-0000D4000000}"/>
    <hyperlink ref="B108" r:id="rId214" xr:uid="{00000000-0004-0000-0000-0000D5000000}"/>
    <hyperlink ref="Q109" r:id="rId215" display="https://images.ulta.com/is/image/Ulta/2559168" xr:uid="{00000000-0004-0000-0000-0000D6000000}"/>
    <hyperlink ref="B109" r:id="rId216" xr:uid="{00000000-0004-0000-0000-0000D7000000}"/>
    <hyperlink ref="Q110" r:id="rId217" display="https://images.ulta.com/is/image/Ulta/2567933" xr:uid="{00000000-0004-0000-0000-0000D8000000}"/>
    <hyperlink ref="B110" r:id="rId218" xr:uid="{00000000-0004-0000-0000-0000D9000000}"/>
    <hyperlink ref="Q111" r:id="rId219" display="https://images.ulta.com/is/image/Ulta/2569407" xr:uid="{00000000-0004-0000-0000-0000DA000000}"/>
    <hyperlink ref="B111" r:id="rId220" xr:uid="{00000000-0004-0000-0000-0000DB000000}"/>
    <hyperlink ref="Q112" r:id="rId221" display="https://images.ulta.com/is/image/Ulta/2571159" xr:uid="{00000000-0004-0000-0000-0000DC000000}"/>
    <hyperlink ref="B112" r:id="rId222" xr:uid="{00000000-0004-0000-0000-0000DD000000}"/>
    <hyperlink ref="Q113" r:id="rId223" display="https://images.ulta.com/is/image/Ulta/2572659" xr:uid="{00000000-0004-0000-0000-0000DE000000}"/>
    <hyperlink ref="B113" r:id="rId224" xr:uid="{00000000-0004-0000-0000-0000DF000000}"/>
    <hyperlink ref="Q114" r:id="rId225" display="https://images.ulta.com/is/image/Ulta/2577192" xr:uid="{00000000-0004-0000-0000-0000E0000000}"/>
    <hyperlink ref="B114" r:id="rId226" xr:uid="{00000000-0004-0000-0000-0000E1000000}"/>
    <hyperlink ref="Q115" r:id="rId227" display="https://images.ulta.com/is/image/Ulta/2582023" xr:uid="{00000000-0004-0000-0000-0000E2000000}"/>
    <hyperlink ref="B115" r:id="rId228" xr:uid="{00000000-0004-0000-0000-0000E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Li</cp:lastModifiedBy>
  <dcterms:modified xsi:type="dcterms:W3CDTF">2021-12-18T17:18:05Z</dcterms:modified>
</cp:coreProperties>
</file>