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ianling/"/>
    </mc:Choice>
  </mc:AlternateContent>
  <bookViews>
    <workbookView xWindow="980" yWindow="460" windowWidth="32620" windowHeight="20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G26" i="1"/>
  <c r="F25" i="1"/>
  <c r="E24" i="1"/>
  <c r="D23" i="1"/>
  <c r="C22" i="1"/>
  <c r="B21" i="1"/>
</calcChain>
</file>

<file path=xl/sharedStrings.xml><?xml version="1.0" encoding="utf-8"?>
<sst xmlns="http://schemas.openxmlformats.org/spreadsheetml/2006/main" count="35" uniqueCount="14">
  <si>
    <t>标题类型</t>
  </si>
  <si>
    <t>标题类型</t>
    <rPh sb="0" eb="1">
      <t>biao'ti</t>
    </rPh>
    <rPh sb="2" eb="3">
      <t>lei'xing</t>
    </rPh>
    <phoneticPr fontId="1" type="noConversion"/>
  </si>
  <si>
    <t>内容类型</t>
  </si>
  <si>
    <t>内容类型</t>
    <rPh sb="0" eb="1">
      <t>nei'rong</t>
    </rPh>
    <rPh sb="2" eb="3">
      <t>lei'xing</t>
    </rPh>
    <phoneticPr fontId="1" type="noConversion"/>
  </si>
  <si>
    <t>插图数量</t>
  </si>
  <si>
    <t>插图数量</t>
    <rPh sb="0" eb="1">
      <t>cha'tu'shu'liang</t>
    </rPh>
    <phoneticPr fontId="1" type="noConversion"/>
  </si>
  <si>
    <t>阅读量</t>
  </si>
  <si>
    <t>阅读量</t>
    <rPh sb="0" eb="1">
      <t>yue'du'liang</t>
    </rPh>
    <phoneticPr fontId="1" type="noConversion"/>
  </si>
  <si>
    <t>转发量</t>
  </si>
  <si>
    <t>转发量</t>
    <rPh sb="0" eb="1">
      <t>zhuan'fa</t>
    </rPh>
    <rPh sb="2" eb="3">
      <t>liang</t>
    </rPh>
    <phoneticPr fontId="1" type="noConversion"/>
  </si>
  <si>
    <t>当天涨分量</t>
  </si>
  <si>
    <t>当天涨分量</t>
    <rPh sb="0" eb="1">
      <t>dang'tian'zhang'fen'liang</t>
    </rPh>
    <phoneticPr fontId="1" type="noConversion"/>
  </si>
  <si>
    <t>字数（千字）</t>
  </si>
  <si>
    <t>字数（千字）</t>
    <rPh sb="0" eb="1">
      <t>zi'shu</t>
    </rPh>
    <rPh sb="3" eb="4">
      <t>qian'zi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</si>
</sst>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20" sqref="I20"/>
    </sheetView>
  </sheetViews>
  <sheetFormatPr baseColWidth="10" defaultColWidth="15.83203125" defaultRowHeight="25" customHeight="1" x14ac:dyDescent="0.2"/>
  <cols>
    <col min="1" max="16384" width="15.83203125" style="1"/>
  </cols>
  <sheetData>
    <row r="1" spans="1:8" ht="25" customHeight="1" x14ac:dyDescent="0.2">
      <c r="A1" s="1" t="s">
        <v>1</v>
      </c>
      <c r="B1" s="1" t="s">
        <v>3</v>
      </c>
      <c r="C1" s="1" t="s">
        <v>5</v>
      </c>
      <c r="D1" s="1" t="s">
        <v>13</v>
      </c>
      <c r="E1" s="1" t="s">
        <v>7</v>
      </c>
      <c r="F1" s="1" t="s">
        <v>9</v>
      </c>
      <c r="G1" s="1" t="s">
        <v>11</v>
      </c>
    </row>
    <row r="2" spans="1:8" ht="25" customHeight="1" x14ac:dyDescent="0.2">
      <c r="A2" s="1">
        <v>1</v>
      </c>
      <c r="B2" s="1">
        <v>1</v>
      </c>
      <c r="C2" s="1">
        <v>2</v>
      </c>
      <c r="D2" s="1">
        <v>2.5</v>
      </c>
      <c r="E2" s="1">
        <v>9245</v>
      </c>
      <c r="F2" s="1">
        <v>45</v>
      </c>
      <c r="G2" s="1">
        <v>52</v>
      </c>
    </row>
    <row r="3" spans="1:8" ht="25" customHeight="1" x14ac:dyDescent="0.2">
      <c r="A3" s="1">
        <v>2</v>
      </c>
      <c r="B3" s="1">
        <v>2</v>
      </c>
      <c r="C3" s="1">
        <v>3</v>
      </c>
      <c r="D3" s="1">
        <v>3</v>
      </c>
      <c r="E3" s="1">
        <v>12456</v>
      </c>
      <c r="F3" s="1">
        <v>235</v>
      </c>
      <c r="G3" s="1">
        <v>326</v>
      </c>
    </row>
    <row r="4" spans="1:8" ht="25" customHeight="1" x14ac:dyDescent="0.2">
      <c r="A4" s="1">
        <v>3</v>
      </c>
      <c r="B4" s="1">
        <v>4</v>
      </c>
      <c r="C4" s="1">
        <v>5</v>
      </c>
      <c r="D4" s="1">
        <v>3.1</v>
      </c>
      <c r="E4" s="1">
        <v>6524</v>
      </c>
      <c r="F4" s="1">
        <v>245</v>
      </c>
      <c r="G4" s="1">
        <v>62</v>
      </c>
    </row>
    <row r="5" spans="1:8" ht="25" customHeight="1" x14ac:dyDescent="0.2">
      <c r="A5" s="1">
        <v>4</v>
      </c>
      <c r="B5" s="1">
        <v>1</v>
      </c>
      <c r="C5" s="1">
        <v>1</v>
      </c>
      <c r="D5" s="1">
        <v>2.6</v>
      </c>
      <c r="E5" s="1">
        <v>5261</v>
      </c>
      <c r="F5" s="1">
        <v>74</v>
      </c>
      <c r="G5" s="1">
        <v>52</v>
      </c>
    </row>
    <row r="6" spans="1:8" ht="25" customHeight="1" x14ac:dyDescent="0.2">
      <c r="A6" s="1">
        <v>5</v>
      </c>
      <c r="B6" s="1">
        <v>4</v>
      </c>
      <c r="C6" s="1">
        <v>4</v>
      </c>
      <c r="D6" s="1">
        <v>3.4</v>
      </c>
      <c r="E6" s="1">
        <v>5214</v>
      </c>
      <c r="F6" s="1">
        <v>85</v>
      </c>
      <c r="G6" s="1">
        <v>5</v>
      </c>
    </row>
    <row r="7" spans="1:8" ht="25" customHeight="1" x14ac:dyDescent="0.2">
      <c r="A7" s="1">
        <v>6</v>
      </c>
      <c r="B7" s="1">
        <v>3</v>
      </c>
      <c r="C7" s="1">
        <v>2</v>
      </c>
      <c r="D7" s="1">
        <v>2.2999999999999998</v>
      </c>
      <c r="E7" s="1">
        <v>5214</v>
      </c>
      <c r="F7" s="1">
        <v>42</v>
      </c>
      <c r="G7" s="1">
        <v>6</v>
      </c>
    </row>
    <row r="8" spans="1:8" ht="25" customHeight="1" x14ac:dyDescent="0.2">
      <c r="A8" s="1">
        <v>1</v>
      </c>
      <c r="B8" s="1">
        <v>3</v>
      </c>
      <c r="C8" s="1">
        <v>5</v>
      </c>
      <c r="D8" s="1">
        <v>2.6</v>
      </c>
      <c r="E8" s="1">
        <v>2564</v>
      </c>
      <c r="F8" s="1">
        <v>51</v>
      </c>
      <c r="G8" s="1">
        <v>2</v>
      </c>
    </row>
    <row r="9" spans="1:8" ht="25" customHeight="1" thickBot="1" x14ac:dyDescent="0.25"/>
    <row r="10" spans="1:8" ht="25" customHeight="1" x14ac:dyDescent="0.2">
      <c r="A10" s="4"/>
      <c r="B10" s="4" t="s">
        <v>0</v>
      </c>
      <c r="C10" s="4" t="s">
        <v>2</v>
      </c>
      <c r="D10" s="4" t="s">
        <v>4</v>
      </c>
      <c r="E10" s="4" t="s">
        <v>12</v>
      </c>
      <c r="F10" s="4" t="s">
        <v>6</v>
      </c>
      <c r="G10" s="4" t="s">
        <v>8</v>
      </c>
      <c r="H10" s="4" t="s">
        <v>10</v>
      </c>
    </row>
    <row r="11" spans="1:8" ht="25" customHeight="1" x14ac:dyDescent="0.2">
      <c r="A11" s="2" t="s">
        <v>0</v>
      </c>
      <c r="B11" s="2">
        <v>1</v>
      </c>
      <c r="C11" s="2"/>
      <c r="D11" s="2"/>
      <c r="E11" s="2"/>
      <c r="F11" s="2"/>
      <c r="G11" s="2"/>
      <c r="H11" s="2"/>
    </row>
    <row r="12" spans="1:8" ht="25" customHeight="1" x14ac:dyDescent="0.2">
      <c r="A12" s="2" t="s">
        <v>2</v>
      </c>
      <c r="B12" s="2">
        <v>0.36430836970250102</v>
      </c>
      <c r="C12" s="2">
        <v>1</v>
      </c>
      <c r="D12" s="2"/>
      <c r="E12" s="2"/>
      <c r="F12" s="2"/>
      <c r="G12" s="2"/>
      <c r="H12" s="2"/>
    </row>
    <row r="13" spans="1:8" ht="25" customHeight="1" x14ac:dyDescent="0.2">
      <c r="A13" s="2" t="s">
        <v>4</v>
      </c>
      <c r="B13" s="2">
        <v>-0.27907815282571913</v>
      </c>
      <c r="C13" s="2">
        <v>0.7848249653549153</v>
      </c>
      <c r="D13" s="2">
        <v>1</v>
      </c>
      <c r="E13" s="2"/>
      <c r="F13" s="2"/>
      <c r="G13" s="2"/>
      <c r="H13" s="2"/>
    </row>
    <row r="14" spans="1:8" ht="25" customHeight="1" x14ac:dyDescent="0.2">
      <c r="A14" s="2" t="s">
        <v>12</v>
      </c>
      <c r="B14" s="2">
        <v>6.8965856104133708E-2</v>
      </c>
      <c r="C14" s="2">
        <v>0.55779545988179469</v>
      </c>
      <c r="D14" s="2">
        <v>0.54824399714578376</v>
      </c>
      <c r="E14" s="2">
        <v>1</v>
      </c>
      <c r="F14" s="2"/>
      <c r="G14" s="2"/>
      <c r="H14" s="2"/>
    </row>
    <row r="15" spans="1:8" ht="25" customHeight="1" x14ac:dyDescent="0.2">
      <c r="A15" s="2" t="s">
        <v>6</v>
      </c>
      <c r="B15" s="2">
        <v>-0.29946760625937513</v>
      </c>
      <c r="C15" s="2">
        <v>-0.3959282617124843</v>
      </c>
      <c r="D15" s="2">
        <v>-0.26858692318649385</v>
      </c>
      <c r="E15" s="2">
        <v>0.17092131900667168</v>
      </c>
      <c r="F15" s="2">
        <v>1</v>
      </c>
      <c r="G15" s="2"/>
      <c r="H15" s="2"/>
    </row>
    <row r="16" spans="1:8" ht="25" customHeight="1" x14ac:dyDescent="0.2">
      <c r="A16" s="2" t="s">
        <v>8</v>
      </c>
      <c r="B16" s="2">
        <v>-0.16023333092504652</v>
      </c>
      <c r="C16" s="2">
        <v>0.27797306457764304</v>
      </c>
      <c r="D16" s="2">
        <v>0.39157494410550631</v>
      </c>
      <c r="E16" s="2">
        <v>0.58888848946099281</v>
      </c>
      <c r="F16" s="2">
        <v>0.55333759401437299</v>
      </c>
      <c r="G16" s="2">
        <v>1</v>
      </c>
      <c r="H16" s="2"/>
    </row>
    <row r="17" spans="1:8" ht="25" customHeight="1" thickBot="1" x14ac:dyDescent="0.25">
      <c r="A17" s="3" t="s">
        <v>10</v>
      </c>
      <c r="B17" s="3">
        <v>-0.31680279025786257</v>
      </c>
      <c r="C17" s="3">
        <v>-0.28573988700209735</v>
      </c>
      <c r="D17" s="3">
        <v>-9.3263631930212212E-2</v>
      </c>
      <c r="E17" s="3">
        <v>0.24093160064186397</v>
      </c>
      <c r="F17" s="3">
        <v>0.86231406185033055</v>
      </c>
      <c r="G17" s="3">
        <v>0.69222808315690143</v>
      </c>
      <c r="H17" s="3">
        <v>1</v>
      </c>
    </row>
    <row r="19" spans="1:8" ht="25" customHeight="1" thickBot="1" x14ac:dyDescent="0.25"/>
    <row r="20" spans="1:8" ht="25" customHeight="1" x14ac:dyDescent="0.2">
      <c r="A20" s="4"/>
      <c r="B20" s="4" t="s">
        <v>0</v>
      </c>
      <c r="C20" s="4" t="s">
        <v>2</v>
      </c>
      <c r="D20" s="4" t="s">
        <v>4</v>
      </c>
      <c r="E20" s="4" t="s">
        <v>12</v>
      </c>
      <c r="F20" s="4" t="s">
        <v>6</v>
      </c>
      <c r="G20" s="4" t="s">
        <v>8</v>
      </c>
      <c r="H20" s="4" t="s">
        <v>10</v>
      </c>
    </row>
    <row r="21" spans="1:8" ht="25" customHeight="1" x14ac:dyDescent="0.2">
      <c r="A21" s="2" t="s">
        <v>0</v>
      </c>
      <c r="B21" s="2">
        <f>VARP(工作表1!$A$2:$A$8)</f>
        <v>3.2653061224489797</v>
      </c>
      <c r="C21" s="2"/>
      <c r="D21" s="2"/>
      <c r="E21" s="2"/>
      <c r="F21" s="2"/>
      <c r="G21" s="2"/>
      <c r="H21" s="2"/>
    </row>
    <row r="22" spans="1:8" ht="25" customHeight="1" x14ac:dyDescent="0.2">
      <c r="A22" s="2" t="s">
        <v>2</v>
      </c>
      <c r="B22" s="2">
        <v>0.77551020408163274</v>
      </c>
      <c r="C22" s="2">
        <f>VARP(工作表1!$B$2:$B$8)</f>
        <v>1.3877551020408163</v>
      </c>
      <c r="D22" s="2"/>
      <c r="E22" s="2"/>
      <c r="F22" s="2"/>
      <c r="G22" s="2"/>
      <c r="H22" s="2"/>
    </row>
    <row r="23" spans="1:8" ht="25" customHeight="1" x14ac:dyDescent="0.2">
      <c r="A23" s="2" t="s">
        <v>4</v>
      </c>
      <c r="B23" s="2">
        <v>-0.73469387755102056</v>
      </c>
      <c r="C23" s="2">
        <v>1.346938775510204</v>
      </c>
      <c r="D23" s="2">
        <f>VARP(工作表1!$C$2:$C$8)</f>
        <v>2.1224489795918369</v>
      </c>
      <c r="E23" s="2"/>
      <c r="F23" s="2"/>
      <c r="G23" s="2"/>
      <c r="H23" s="2"/>
    </row>
    <row r="24" spans="1:8" ht="25" customHeight="1" x14ac:dyDescent="0.2">
      <c r="A24" s="2" t="s">
        <v>12</v>
      </c>
      <c r="B24" s="2">
        <v>4.4897959183673355E-2</v>
      </c>
      <c r="C24" s="2">
        <v>0.236734693877551</v>
      </c>
      <c r="D24" s="2">
        <v>0.28775510204081639</v>
      </c>
      <c r="E24" s="2">
        <f>VARP(工作表1!$D$2:$D$8)</f>
        <v>0.12979591836734605</v>
      </c>
      <c r="F24" s="2"/>
      <c r="G24" s="2"/>
      <c r="H24" s="2"/>
    </row>
    <row r="25" spans="1:8" ht="25" customHeight="1" x14ac:dyDescent="0.2">
      <c r="A25" s="2" t="s">
        <v>6</v>
      </c>
      <c r="B25" s="2">
        <v>-1626.1020408163263</v>
      </c>
      <c r="C25" s="2">
        <v>-1401.5510204081634</v>
      </c>
      <c r="D25" s="2">
        <v>-1175.8163265306123</v>
      </c>
      <c r="E25" s="2">
        <v>185.03877551020403</v>
      </c>
      <c r="F25" s="2">
        <f>VARP(工作表1!$E$2:$E$8)</f>
        <v>9029672.2040816322</v>
      </c>
      <c r="G25" s="2"/>
      <c r="H25" s="2"/>
    </row>
    <row r="26" spans="1:8" ht="25" customHeight="1" x14ac:dyDescent="0.2">
      <c r="A26" s="2" t="s">
        <v>8</v>
      </c>
      <c r="B26" s="2">
        <v>-24</v>
      </c>
      <c r="C26" s="2">
        <v>27.142857142857149</v>
      </c>
      <c r="D26" s="2">
        <v>47.285714285714278</v>
      </c>
      <c r="E26" s="2">
        <v>17.585714285714285</v>
      </c>
      <c r="F26" s="2">
        <v>137823.28571428574</v>
      </c>
      <c r="G26" s="2">
        <f>VARP(工作表1!$F$2:$F$8)</f>
        <v>6870.5714285714284</v>
      </c>
      <c r="H26" s="2"/>
    </row>
    <row r="27" spans="1:8" ht="25" customHeight="1" thickBot="1" x14ac:dyDescent="0.25">
      <c r="A27" s="3" t="s">
        <v>10</v>
      </c>
      <c r="B27" s="3">
        <v>-60.877551020408148</v>
      </c>
      <c r="C27" s="3">
        <v>-35.795918367346935</v>
      </c>
      <c r="D27" s="3">
        <v>-14.448979591836734</v>
      </c>
      <c r="E27" s="3">
        <v>9.2306122448979586</v>
      </c>
      <c r="F27" s="3">
        <v>275554.61224489799</v>
      </c>
      <c r="G27" s="3">
        <v>6101.7142857142853</v>
      </c>
      <c r="H27" s="3">
        <f>VARP(工作表1!$G$2:$G$8)</f>
        <v>11308.693877551021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2019-04-29T06:33:34Z</dcterms:created>
  <dcterms:modified xsi:type="dcterms:W3CDTF">2019-04-29T08:02:20Z</dcterms:modified>
</cp:coreProperties>
</file>