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30" windowWidth="20115" windowHeight="748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15" i="1"/>
  <c r="K16"/>
  <c r="K17"/>
  <c r="K18"/>
  <c r="K19"/>
  <c r="K20"/>
  <c r="K21"/>
  <c r="K22"/>
  <c r="K23"/>
  <c r="K24"/>
  <c r="K25"/>
  <c r="K26"/>
  <c r="K14"/>
</calcChain>
</file>

<file path=xl/comments1.xml><?xml version="1.0" encoding="utf-8"?>
<comments xmlns="http://schemas.openxmlformats.org/spreadsheetml/2006/main">
  <authors>
    <author>Author</author>
    <author>HUYNHBAY</author>
  </authors>
  <commentList>
    <comment ref="C1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GV chia công việc cho cụ thể để thống nhất theo mục lục từng WS
</t>
        </r>
      </text>
    </comment>
    <comment ref="L12" authorId="1">
      <text>
        <r>
          <rPr>
            <b/>
            <sz val="9"/>
            <color indexed="81"/>
            <rFont val="Tahoma"/>
            <family val="2"/>
          </rPr>
          <t>HUYNHBAY:</t>
        </r>
        <r>
          <rPr>
            <sz val="9"/>
            <color indexed="81"/>
            <rFont val="Tahoma"/>
            <family val="2"/>
          </rPr>
          <t xml:space="preserve">
Trưởng nhóm ghi nhận chi tiết sự đóng góp của các thành viên.</t>
        </r>
      </text>
    </comment>
  </commentList>
</comments>
</file>

<file path=xl/sharedStrings.xml><?xml version="1.0" encoding="utf-8"?>
<sst xmlns="http://schemas.openxmlformats.org/spreadsheetml/2006/main" count="52" uniqueCount="42">
  <si>
    <t>STT</t>
  </si>
  <si>
    <t>Công việc được giao</t>
  </si>
  <si>
    <t>Bắt đầu</t>
  </si>
  <si>
    <t>Kết thúc</t>
  </si>
  <si>
    <t>Đánh giá</t>
  </si>
  <si>
    <t>Ghi chú</t>
  </si>
  <si>
    <t>Họp nhóm</t>
  </si>
  <si>
    <t>Thảo luận</t>
  </si>
  <si>
    <t>Nộp bài</t>
  </si>
  <si>
    <t>Ghi chú:</t>
  </si>
  <si>
    <t>Người thực hiện</t>
  </si>
  <si>
    <t>Nhóm trưởng đánh giá các thành viên theo % tham gia các hoạt động và mức độ hoàn thành công việc</t>
  </si>
  <si>
    <t>Mức độ hoàn thành CV</t>
  </si>
  <si>
    <t>Điểm trung bình</t>
  </si>
  <si>
    <t>Các Giai đoạn</t>
  </si>
  <si>
    <t>Nhóm trưởng chịu trách nhiệm tổng hợp và gởi báo cáo này cho giảng viên hướng dẫn kèm với nộp bài giai đoạn.</t>
  </si>
  <si>
    <t>MÔN: PRO103- DỰ ÁN 1</t>
  </si>
  <si>
    <t>Phan Thanh Thành</t>
  </si>
  <si>
    <t>Nguyễn Cao Hoàng</t>
  </si>
  <si>
    <t>Hoàng Trung Tuấn</t>
  </si>
  <si>
    <t>Trần Nguyễn Hải Nguyên(NT)</t>
  </si>
  <si>
    <t>PS03446</t>
  </si>
  <si>
    <t>PS03474</t>
  </si>
  <si>
    <t>PS03423</t>
  </si>
  <si>
    <t>PS03415</t>
  </si>
  <si>
    <t>BÁO CÁO HOẠT ĐỘNG NHÓM 3 - LỚP PT10304</t>
  </si>
  <si>
    <t>Nhóm 3</t>
  </si>
  <si>
    <t>XÂY DỰNG VÀ TRIỂN KHAI CƠ SỞ HẠ TẦNG DOANH NGHIỆP</t>
  </si>
  <si>
    <t>Khảo sát, vẽ bản vẽ sơ đồ,vẽ sơ đồ đi dây</t>
  </si>
  <si>
    <t>Khảo sát tìm báo giá thiết bị, kiểm tra trình bày và lỗi chính tả báo cáo</t>
  </si>
  <si>
    <t>Phân chia, tổng hợp,hỗ trợ hoàn thiện bài và những phần còn thiếu của các thành viên, tính cách đi dây, tính số dây.</t>
  </si>
  <si>
    <t>Viết phần giới thiệu, mở đầu cho dự án, tham gia khảo sát tìm báo giá thiết bị, tổ chức công ty, tính dự toán</t>
  </si>
  <si>
    <t>Tìm kiếm, tham khảo tài liệu thêm thông tin về việc  cấu hình vlan, router</t>
  </si>
  <si>
    <t>Chia subnet, đặt tên vlan, đặt địa chỉ ip cho các máy tính, switch, router</t>
  </si>
  <si>
    <t>Vẽ sơ đồ thiết kế trên Packet Tracer, cập nhật cho báo cáo chương 3</t>
  </si>
  <si>
    <t>Kiểm tra lại sơ đồ thiết kế, góp ý vào các công việc khác, chụp hình cập nhật cho báo cáo chương 3</t>
  </si>
  <si>
    <t>Phan Thanh Thành( nghỉ lý thuyết hôm thứ 7,16 tháng 7)</t>
  </si>
  <si>
    <t>Nguyễn Cao Hoàng( nghỉ lý thuyết hôm thứ 7,16 tháng 7)</t>
  </si>
  <si>
    <t>Viết báo cáo</t>
  </si>
  <si>
    <t>Viết kiểm tra và báo cáo</t>
  </si>
  <si>
    <t>Cấu hình vlan, routing và kiểm tra bổ sung các phần thiếu</t>
  </si>
  <si>
    <t>Tìm hiểu về cấu hình, routing và báo cáo</t>
  </si>
</sst>
</file>

<file path=xl/styles.xml><?xml version="1.0" encoding="utf-8"?>
<styleSheet xmlns="http://schemas.openxmlformats.org/spreadsheetml/2006/main">
  <fonts count="10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1"/>
      <color theme="1"/>
      <name val="Arial"/>
      <family val="2"/>
      <scheme val="minor"/>
    </font>
    <font>
      <sz val="11"/>
      <color rgb="FF000000"/>
      <name val="Arial"/>
      <family val="2"/>
      <scheme val="minor"/>
    </font>
    <font>
      <b/>
      <sz val="14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sz val="10"/>
      <color indexed="8"/>
      <name val="Arial"/>
      <family val="2"/>
      <scheme val="minor"/>
    </font>
    <font>
      <sz val="12"/>
      <color theme="1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4" fillId="0" borderId="0" xfId="0" applyFont="1"/>
    <xf numFmtId="0" fontId="0" fillId="0" borderId="0" xfId="0" applyFont="1" applyBorder="1"/>
    <xf numFmtId="0" fontId="5" fillId="0" borderId="0" xfId="0" applyFont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Alignment="1"/>
    <xf numFmtId="0" fontId="0" fillId="0" borderId="1" xfId="0" quotePrefix="1" applyFont="1" applyBorder="1" applyAlignment="1">
      <alignment vertical="center" wrapText="1"/>
    </xf>
    <xf numFmtId="14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0" xfId="0" applyFont="1" applyAlignment="1"/>
    <xf numFmtId="0" fontId="4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9" fontId="0" fillId="0" borderId="1" xfId="0" applyNumberFormat="1" applyFont="1" applyBorder="1" applyAlignment="1">
      <alignment horizontal="center" vertical="center"/>
    </xf>
    <xf numFmtId="9" fontId="0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center"/>
    </xf>
    <xf numFmtId="0" fontId="8" fillId="0" borderId="0" xfId="0" applyFont="1" applyBorder="1" applyAlignment="1">
      <alignment wrapText="1"/>
    </xf>
    <xf numFmtId="0" fontId="7" fillId="0" borderId="0" xfId="1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right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6"/>
  <sheetViews>
    <sheetView tabSelected="1" topLeftCell="A19" workbookViewId="0">
      <selection activeCell="C26" sqref="C26"/>
    </sheetView>
  </sheetViews>
  <sheetFormatPr defaultColWidth="9.125" defaultRowHeight="14.25"/>
  <cols>
    <col min="1" max="1" width="6.125" style="1" customWidth="1"/>
    <col min="2" max="2" width="11.75" style="1" customWidth="1"/>
    <col min="3" max="3" width="39.625" style="1" customWidth="1"/>
    <col min="4" max="4" width="19.875" style="1" customWidth="1"/>
    <col min="5" max="5" width="14.75" style="1" customWidth="1"/>
    <col min="6" max="6" width="14.375" style="1" customWidth="1"/>
    <col min="7" max="7" width="8.75" style="1" customWidth="1"/>
    <col min="8" max="10" width="7" style="1" customWidth="1"/>
    <col min="11" max="11" width="20.875" style="1" customWidth="1"/>
    <col min="12" max="12" width="40.75" style="1" customWidth="1"/>
    <col min="13" max="13" width="17.75" style="1" bestFit="1" customWidth="1"/>
    <col min="14" max="14" width="24.25" style="1" customWidth="1"/>
    <col min="15" max="16384" width="9.125" style="1"/>
  </cols>
  <sheetData>
    <row r="1" spans="1:14" ht="18">
      <c r="A1" s="35" t="s">
        <v>25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11"/>
      <c r="N1" s="11"/>
    </row>
    <row r="2" spans="1:14" ht="15">
      <c r="A2" s="36" t="s">
        <v>16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17"/>
      <c r="N2" s="17"/>
    </row>
    <row r="3" spans="1:14" ht="15.75" thickBo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17"/>
      <c r="N3" s="17"/>
    </row>
    <row r="4" spans="1:14" ht="16.5" thickBot="1">
      <c r="A4" s="2"/>
      <c r="B4" s="3" t="s">
        <v>26</v>
      </c>
      <c r="C4" s="27" t="s">
        <v>20</v>
      </c>
      <c r="D4" s="27" t="s">
        <v>21</v>
      </c>
      <c r="E4" s="40" t="s">
        <v>27</v>
      </c>
      <c r="F4" s="41"/>
      <c r="G4" s="41"/>
      <c r="H4" s="41"/>
      <c r="I4" s="41"/>
      <c r="J4" s="41"/>
      <c r="K4" s="42"/>
      <c r="L4" s="2"/>
      <c r="M4" s="2"/>
      <c r="N4" s="2"/>
    </row>
    <row r="5" spans="1:14" ht="16.5" thickBot="1">
      <c r="A5" s="2"/>
      <c r="B5" s="3"/>
      <c r="C5" s="28" t="s">
        <v>17</v>
      </c>
      <c r="D5" s="28" t="s">
        <v>22</v>
      </c>
      <c r="E5" s="43"/>
      <c r="F5" s="44"/>
      <c r="G5" s="44"/>
      <c r="H5" s="44"/>
      <c r="I5" s="44"/>
      <c r="J5" s="44"/>
      <c r="K5" s="45"/>
      <c r="L5" s="2"/>
      <c r="M5" s="2"/>
      <c r="N5" s="2"/>
    </row>
    <row r="6" spans="1:14" ht="16.5" thickBot="1">
      <c r="A6" s="2"/>
      <c r="B6" s="3"/>
      <c r="C6" s="28" t="s">
        <v>18</v>
      </c>
      <c r="D6" s="28" t="s">
        <v>23</v>
      </c>
      <c r="E6" s="43"/>
      <c r="F6" s="44"/>
      <c r="G6" s="44"/>
      <c r="H6" s="44"/>
      <c r="I6" s="44"/>
      <c r="J6" s="44"/>
      <c r="K6" s="45"/>
      <c r="L6" s="2"/>
      <c r="M6" s="2"/>
      <c r="N6" s="2"/>
    </row>
    <row r="7" spans="1:14" ht="16.5" thickBot="1">
      <c r="A7" s="2"/>
      <c r="B7" s="3"/>
      <c r="C7" s="28" t="s">
        <v>19</v>
      </c>
      <c r="D7" s="28" t="s">
        <v>24</v>
      </c>
      <c r="E7" s="46"/>
      <c r="F7" s="47"/>
      <c r="G7" s="47"/>
      <c r="H7" s="47"/>
      <c r="I7" s="47"/>
      <c r="J7" s="47"/>
      <c r="K7" s="48"/>
      <c r="L7" s="2"/>
      <c r="M7" s="2"/>
      <c r="N7" s="2"/>
    </row>
    <row r="8" spans="1:14" ht="15">
      <c r="A8" s="22"/>
      <c r="B8" s="3"/>
      <c r="C8" s="23"/>
      <c r="D8" s="24"/>
      <c r="E8" s="25"/>
      <c r="G8" s="22"/>
      <c r="H8" s="22"/>
      <c r="I8" s="22"/>
      <c r="J8" s="22"/>
      <c r="K8" s="22"/>
      <c r="L8" s="22"/>
      <c r="M8" s="22"/>
      <c r="N8" s="22"/>
    </row>
    <row r="9" spans="1:14" ht="15">
      <c r="C9" s="26" t="s">
        <v>9</v>
      </c>
      <c r="D9" s="18" t="s">
        <v>11</v>
      </c>
      <c r="E9" s="19"/>
      <c r="K9" s="4"/>
    </row>
    <row r="10" spans="1:14" ht="15">
      <c r="C10" s="19"/>
      <c r="D10" s="18" t="s">
        <v>15</v>
      </c>
      <c r="E10" s="19"/>
      <c r="K10" s="4"/>
    </row>
    <row r="11" spans="1:14" ht="15">
      <c r="B11" s="8"/>
      <c r="C11" s="9"/>
      <c r="D11" s="9"/>
      <c r="E11" s="8"/>
      <c r="K11" s="4"/>
    </row>
    <row r="12" spans="1:14" ht="16.5" customHeight="1">
      <c r="A12" s="37" t="s">
        <v>0</v>
      </c>
      <c r="B12" s="37" t="s">
        <v>14</v>
      </c>
      <c r="C12" s="37" t="s">
        <v>1</v>
      </c>
      <c r="D12" s="32" t="s">
        <v>10</v>
      </c>
      <c r="E12" s="37" t="s">
        <v>2</v>
      </c>
      <c r="F12" s="37" t="s">
        <v>3</v>
      </c>
      <c r="G12" s="39" t="s">
        <v>4</v>
      </c>
      <c r="H12" s="39"/>
      <c r="I12" s="39"/>
      <c r="J12" s="39"/>
      <c r="K12" s="37" t="s">
        <v>13</v>
      </c>
      <c r="L12" s="37" t="s">
        <v>5</v>
      </c>
    </row>
    <row r="13" spans="1:14" ht="60.75" thickBot="1">
      <c r="A13" s="37"/>
      <c r="B13" s="37"/>
      <c r="C13" s="37"/>
      <c r="D13" s="33"/>
      <c r="E13" s="37"/>
      <c r="F13" s="37"/>
      <c r="G13" s="10" t="s">
        <v>12</v>
      </c>
      <c r="H13" s="5" t="s">
        <v>6</v>
      </c>
      <c r="I13" s="5" t="s">
        <v>7</v>
      </c>
      <c r="J13" s="5" t="s">
        <v>8</v>
      </c>
      <c r="K13" s="37"/>
      <c r="L13" s="37"/>
    </row>
    <row r="14" spans="1:14" ht="43.5" thickBot="1">
      <c r="A14" s="6">
        <v>1</v>
      </c>
      <c r="B14" s="38">
        <v>1</v>
      </c>
      <c r="C14" s="12" t="s">
        <v>30</v>
      </c>
      <c r="D14" s="27" t="s">
        <v>20</v>
      </c>
      <c r="E14" s="13">
        <v>42191</v>
      </c>
      <c r="F14" s="13">
        <v>42199</v>
      </c>
      <c r="G14" s="20">
        <v>0.9</v>
      </c>
      <c r="H14" s="20">
        <v>1</v>
      </c>
      <c r="I14" s="20">
        <v>1</v>
      </c>
      <c r="J14" s="20">
        <v>1</v>
      </c>
      <c r="K14" s="14">
        <f>AVERAGE(G14:J14)</f>
        <v>0.97499999999999998</v>
      </c>
      <c r="L14" s="15"/>
    </row>
    <row r="15" spans="1:14" ht="29.25" thickBot="1">
      <c r="A15" s="6">
        <v>2</v>
      </c>
      <c r="B15" s="38"/>
      <c r="C15" s="12" t="s">
        <v>29</v>
      </c>
      <c r="D15" s="28" t="s">
        <v>17</v>
      </c>
      <c r="E15" s="13">
        <v>42191</v>
      </c>
      <c r="F15" s="13">
        <v>42199</v>
      </c>
      <c r="G15" s="20">
        <v>0.9</v>
      </c>
      <c r="H15" s="20">
        <v>0.85</v>
      </c>
      <c r="I15" s="20">
        <v>0.9</v>
      </c>
      <c r="J15" s="20">
        <v>1</v>
      </c>
      <c r="K15" s="14">
        <f t="shared" ref="K15:K26" si="0">AVERAGE(G15:J15)</f>
        <v>0.91249999999999998</v>
      </c>
      <c r="L15" s="15"/>
    </row>
    <row r="16" spans="1:14" ht="16.5" thickBot="1">
      <c r="A16" s="6">
        <v>3</v>
      </c>
      <c r="B16" s="38"/>
      <c r="C16" s="12" t="s">
        <v>28</v>
      </c>
      <c r="D16" s="28" t="s">
        <v>18</v>
      </c>
      <c r="E16" s="13">
        <v>42191</v>
      </c>
      <c r="F16" s="13">
        <v>42199</v>
      </c>
      <c r="G16" s="20">
        <v>0.9</v>
      </c>
      <c r="H16" s="20">
        <v>0.9</v>
      </c>
      <c r="I16" s="20">
        <v>1</v>
      </c>
      <c r="J16" s="20">
        <v>1</v>
      </c>
      <c r="K16" s="14">
        <f t="shared" si="0"/>
        <v>0.95</v>
      </c>
      <c r="L16" s="15"/>
    </row>
    <row r="17" spans="1:12" ht="44.25" customHeight="1" thickBot="1">
      <c r="A17" s="6">
        <v>4</v>
      </c>
      <c r="B17" s="38"/>
      <c r="C17" s="12" t="s">
        <v>31</v>
      </c>
      <c r="D17" s="28" t="s">
        <v>19</v>
      </c>
      <c r="E17" s="13">
        <v>42191</v>
      </c>
      <c r="F17" s="13">
        <v>42199</v>
      </c>
      <c r="G17" s="20">
        <v>0.95</v>
      </c>
      <c r="H17" s="20">
        <v>0.95</v>
      </c>
      <c r="I17" s="20">
        <v>0.9</v>
      </c>
      <c r="J17" s="20">
        <v>1</v>
      </c>
      <c r="K17" s="14">
        <f t="shared" si="0"/>
        <v>0.95</v>
      </c>
      <c r="L17" s="15"/>
    </row>
    <row r="18" spans="1:12" ht="15" thickBot="1">
      <c r="A18" s="6">
        <v>5</v>
      </c>
      <c r="B18" s="38"/>
      <c r="C18" s="12"/>
      <c r="D18" s="12"/>
      <c r="E18" s="13"/>
      <c r="F18" s="13"/>
      <c r="G18" s="20"/>
      <c r="H18" s="20"/>
      <c r="I18" s="20"/>
      <c r="J18" s="20"/>
      <c r="K18" s="14" t="e">
        <f t="shared" si="0"/>
        <v>#DIV/0!</v>
      </c>
      <c r="L18" s="15"/>
    </row>
    <row r="19" spans="1:12" ht="32.25" thickBot="1">
      <c r="A19" s="6">
        <v>6</v>
      </c>
      <c r="B19" s="34">
        <v>2</v>
      </c>
      <c r="C19" s="29" t="s">
        <v>33</v>
      </c>
      <c r="D19" s="27" t="s">
        <v>20</v>
      </c>
      <c r="E19" s="31">
        <v>42202</v>
      </c>
      <c r="F19" s="13">
        <v>42210</v>
      </c>
      <c r="G19" s="20">
        <v>0.9</v>
      </c>
      <c r="H19" s="20">
        <v>1</v>
      </c>
      <c r="I19" s="20">
        <v>0.9</v>
      </c>
      <c r="J19" s="21">
        <v>0.9</v>
      </c>
      <c r="K19" s="14">
        <f t="shared" si="0"/>
        <v>0.92499999999999993</v>
      </c>
      <c r="L19" s="15"/>
    </row>
    <row r="20" spans="1:12" s="7" customFormat="1" ht="48" thickBot="1">
      <c r="A20" s="6">
        <v>7</v>
      </c>
      <c r="B20" s="34"/>
      <c r="C20" s="30" t="s">
        <v>32</v>
      </c>
      <c r="D20" s="28" t="s">
        <v>36</v>
      </c>
      <c r="E20" s="31">
        <v>42206</v>
      </c>
      <c r="F20" s="13">
        <v>42210</v>
      </c>
      <c r="G20" s="20">
        <v>0.85</v>
      </c>
      <c r="H20" s="20">
        <v>0.85</v>
      </c>
      <c r="I20" s="20">
        <v>0.85</v>
      </c>
      <c r="J20" s="21">
        <v>0.9</v>
      </c>
      <c r="K20" s="14">
        <f t="shared" si="0"/>
        <v>0.86249999999999993</v>
      </c>
      <c r="L20" s="16"/>
    </row>
    <row r="21" spans="1:12" ht="48" thickBot="1">
      <c r="A21" s="6">
        <v>8</v>
      </c>
      <c r="B21" s="34"/>
      <c r="C21" s="29" t="s">
        <v>35</v>
      </c>
      <c r="D21" s="28" t="s">
        <v>37</v>
      </c>
      <c r="E21" s="13">
        <v>42208</v>
      </c>
      <c r="F21" s="13">
        <v>42210</v>
      </c>
      <c r="G21" s="20">
        <v>0.8</v>
      </c>
      <c r="H21" s="20">
        <v>0.8</v>
      </c>
      <c r="I21" s="20">
        <v>0.85</v>
      </c>
      <c r="J21" s="21">
        <v>0.9</v>
      </c>
      <c r="K21" s="14">
        <f t="shared" si="0"/>
        <v>0.83750000000000002</v>
      </c>
      <c r="L21" s="15"/>
    </row>
    <row r="22" spans="1:12" ht="29.25" thickBot="1">
      <c r="A22" s="6">
        <v>9</v>
      </c>
      <c r="B22" s="34"/>
      <c r="C22" s="29" t="s">
        <v>34</v>
      </c>
      <c r="D22" s="28" t="s">
        <v>19</v>
      </c>
      <c r="E22" s="13">
        <v>42202</v>
      </c>
      <c r="F22" s="13">
        <v>42210</v>
      </c>
      <c r="G22" s="20">
        <v>0.85</v>
      </c>
      <c r="H22" s="20">
        <v>1</v>
      </c>
      <c r="I22" s="20">
        <v>0.85</v>
      </c>
      <c r="J22" s="21">
        <v>0.9</v>
      </c>
      <c r="K22" s="14">
        <f t="shared" si="0"/>
        <v>0.9</v>
      </c>
      <c r="L22" s="15"/>
    </row>
    <row r="23" spans="1:12" ht="32.25" thickBot="1">
      <c r="A23" s="6">
        <v>10</v>
      </c>
      <c r="B23" s="34">
        <v>3</v>
      </c>
      <c r="C23" s="29" t="s">
        <v>40</v>
      </c>
      <c r="D23" s="27" t="s">
        <v>20</v>
      </c>
      <c r="E23" s="31">
        <v>42012</v>
      </c>
      <c r="F23" s="13">
        <v>42163</v>
      </c>
      <c r="G23" s="20">
        <v>0.9</v>
      </c>
      <c r="H23" s="20">
        <v>1</v>
      </c>
      <c r="I23" s="20">
        <v>0.9</v>
      </c>
      <c r="J23" s="21">
        <v>0.9</v>
      </c>
      <c r="K23" s="14">
        <f t="shared" si="0"/>
        <v>0.92499999999999993</v>
      </c>
      <c r="L23" s="15"/>
    </row>
    <row r="24" spans="1:12" ht="16.5" thickBot="1">
      <c r="A24" s="6">
        <v>11</v>
      </c>
      <c r="B24" s="34"/>
      <c r="C24" s="30" t="s">
        <v>38</v>
      </c>
      <c r="D24" s="28" t="s">
        <v>17</v>
      </c>
      <c r="E24" s="13">
        <v>42012</v>
      </c>
      <c r="F24" s="13">
        <v>42163</v>
      </c>
      <c r="G24" s="20">
        <v>0.8</v>
      </c>
      <c r="H24" s="20">
        <v>1</v>
      </c>
      <c r="I24" s="20">
        <v>0.8</v>
      </c>
      <c r="J24" s="21">
        <v>0.9</v>
      </c>
      <c r="K24" s="14">
        <f t="shared" si="0"/>
        <v>0.875</v>
      </c>
      <c r="L24" s="15"/>
    </row>
    <row r="25" spans="1:12" ht="16.5" thickBot="1">
      <c r="A25" s="6">
        <v>12</v>
      </c>
      <c r="B25" s="34"/>
      <c r="C25" s="30" t="s">
        <v>39</v>
      </c>
      <c r="D25" s="28" t="s">
        <v>18</v>
      </c>
      <c r="E25" s="13">
        <v>42012</v>
      </c>
      <c r="F25" s="13">
        <v>42163</v>
      </c>
      <c r="G25" s="20">
        <v>0.8</v>
      </c>
      <c r="H25" s="20">
        <v>1</v>
      </c>
      <c r="I25" s="20">
        <v>0.8</v>
      </c>
      <c r="J25" s="21">
        <v>0.85</v>
      </c>
      <c r="K25" s="14">
        <f t="shared" si="0"/>
        <v>0.86250000000000004</v>
      </c>
      <c r="L25" s="15"/>
    </row>
    <row r="26" spans="1:12" ht="16.5" thickBot="1">
      <c r="A26" s="6">
        <v>13</v>
      </c>
      <c r="B26" s="34"/>
      <c r="C26" s="30" t="s">
        <v>41</v>
      </c>
      <c r="D26" s="28" t="s">
        <v>19</v>
      </c>
      <c r="E26" s="13">
        <v>42012</v>
      </c>
      <c r="F26" s="13">
        <v>42163</v>
      </c>
      <c r="G26" s="20">
        <v>0.85</v>
      </c>
      <c r="H26" s="20">
        <v>1</v>
      </c>
      <c r="I26" s="20">
        <v>0.85</v>
      </c>
      <c r="J26" s="21">
        <v>0.9</v>
      </c>
      <c r="K26" s="14">
        <f t="shared" si="0"/>
        <v>0.9</v>
      </c>
      <c r="L26" s="15"/>
    </row>
  </sheetData>
  <mergeCells count="15">
    <mergeCell ref="D12:D13"/>
    <mergeCell ref="B19:B22"/>
    <mergeCell ref="B23:B26"/>
    <mergeCell ref="A1:L1"/>
    <mergeCell ref="A2:L2"/>
    <mergeCell ref="K12:K13"/>
    <mergeCell ref="L12:L13"/>
    <mergeCell ref="B14:B18"/>
    <mergeCell ref="A12:A13"/>
    <mergeCell ref="G12:J12"/>
    <mergeCell ref="B12:B13"/>
    <mergeCell ref="C12:C13"/>
    <mergeCell ref="E12:E13"/>
    <mergeCell ref="F12:F13"/>
    <mergeCell ref="E4:K7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HUYNHBAY</dc:creator>
  <cp:lastModifiedBy>Laptop</cp:lastModifiedBy>
  <dcterms:created xsi:type="dcterms:W3CDTF">2013-06-29T10:26:30Z</dcterms:created>
  <dcterms:modified xsi:type="dcterms:W3CDTF">2015-08-06T16:25:05Z</dcterms:modified>
</cp:coreProperties>
</file>