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200" windowHeight="26460" tabRatio="500"/>
  </bookViews>
  <sheets>
    <sheet name="Gamma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7" i="1"/>
  <c r="K37"/>
  <c r="J37"/>
  <c r="I37"/>
  <c r="H37"/>
  <c r="G37"/>
  <c r="F37"/>
  <c r="E37"/>
  <c r="D37"/>
  <c r="C37"/>
  <c r="B37"/>
  <c r="L36"/>
  <c r="K36"/>
  <c r="J36"/>
  <c r="I36"/>
  <c r="H36"/>
  <c r="G36"/>
  <c r="F36"/>
  <c r="E36"/>
  <c r="D36"/>
  <c r="C36"/>
  <c r="B36"/>
  <c r="L35"/>
  <c r="K35"/>
  <c r="J35"/>
  <c r="I35"/>
  <c r="H35"/>
  <c r="G35"/>
  <c r="F35"/>
  <c r="E35"/>
  <c r="D35"/>
  <c r="C35"/>
  <c r="B35"/>
  <c r="L34"/>
  <c r="K34"/>
  <c r="J34"/>
  <c r="I34"/>
  <c r="H34"/>
  <c r="G34"/>
  <c r="F34"/>
  <c r="E34"/>
  <c r="D34"/>
  <c r="C34"/>
  <c r="B34"/>
  <c r="L33"/>
  <c r="K33"/>
  <c r="J33"/>
  <c r="I33"/>
  <c r="H33"/>
  <c r="G33"/>
  <c r="F33"/>
  <c r="E33"/>
  <c r="D33"/>
  <c r="C33"/>
  <c r="B33"/>
  <c r="L32"/>
  <c r="K32"/>
  <c r="J32"/>
  <c r="I32"/>
  <c r="H32"/>
  <c r="G32"/>
  <c r="F32"/>
  <c r="E32"/>
  <c r="D32"/>
  <c r="C32"/>
  <c r="B32"/>
  <c r="L31"/>
  <c r="K31"/>
  <c r="J31"/>
  <c r="I31"/>
  <c r="H31"/>
  <c r="G31"/>
  <c r="F31"/>
  <c r="E31"/>
  <c r="D31"/>
  <c r="C31"/>
  <c r="B31"/>
  <c r="L30"/>
  <c r="K30"/>
  <c r="J30"/>
  <c r="I30"/>
  <c r="H30"/>
  <c r="G30"/>
  <c r="F30"/>
  <c r="E30"/>
  <c r="D30"/>
  <c r="C30"/>
  <c r="B30"/>
  <c r="L29"/>
  <c r="K29"/>
  <c r="J29"/>
  <c r="I29"/>
  <c r="H29"/>
  <c r="G29"/>
  <c r="F29"/>
  <c r="E29"/>
  <c r="D29"/>
  <c r="C29"/>
  <c r="B29"/>
  <c r="L28"/>
  <c r="K28"/>
  <c r="J28"/>
  <c r="I28"/>
  <c r="H28"/>
  <c r="G28"/>
  <c r="F28"/>
  <c r="E28"/>
  <c r="D28"/>
  <c r="C28"/>
  <c r="B28"/>
  <c r="L27"/>
  <c r="K27"/>
  <c r="J27"/>
  <c r="I27"/>
  <c r="H27"/>
  <c r="G27"/>
  <c r="F27"/>
  <c r="E27"/>
  <c r="D27"/>
  <c r="C27"/>
  <c r="L24"/>
  <c r="K24"/>
  <c r="J24"/>
  <c r="I24"/>
  <c r="H24"/>
  <c r="G24"/>
  <c r="F24"/>
  <c r="E24"/>
  <c r="D24"/>
  <c r="C24"/>
  <c r="B24"/>
  <c r="L23"/>
  <c r="K23"/>
  <c r="J23"/>
  <c r="I23"/>
  <c r="H23"/>
  <c r="G23"/>
  <c r="F23"/>
  <c r="E23"/>
  <c r="D23"/>
  <c r="C23"/>
  <c r="B23"/>
  <c r="L22"/>
  <c r="K22"/>
  <c r="J22"/>
  <c r="I22"/>
  <c r="H22"/>
  <c r="G22"/>
  <c r="F22"/>
  <c r="E22"/>
  <c r="D22"/>
  <c r="C22"/>
  <c r="B22"/>
  <c r="L21"/>
  <c r="K21"/>
  <c r="J21"/>
  <c r="I21"/>
  <c r="H21"/>
  <c r="G21"/>
  <c r="F21"/>
  <c r="E21"/>
  <c r="D21"/>
  <c r="C21"/>
  <c r="B21"/>
  <c r="L20"/>
  <c r="K20"/>
  <c r="J20"/>
  <c r="I20"/>
  <c r="H20"/>
  <c r="G20"/>
  <c r="F20"/>
  <c r="E20"/>
  <c r="D20"/>
  <c r="C20"/>
  <c r="B20"/>
  <c r="L19"/>
  <c r="K19"/>
  <c r="J19"/>
  <c r="I19"/>
  <c r="H19"/>
  <c r="G19"/>
  <c r="F19"/>
  <c r="E19"/>
  <c r="D19"/>
  <c r="C19"/>
  <c r="B19"/>
  <c r="L18"/>
  <c r="K18"/>
  <c r="J18"/>
  <c r="I18"/>
  <c r="H18"/>
  <c r="G18"/>
  <c r="F18"/>
  <c r="E18"/>
  <c r="D18"/>
  <c r="C18"/>
  <c r="B18"/>
  <c r="L17"/>
  <c r="K17"/>
  <c r="J17"/>
  <c r="I17"/>
  <c r="H17"/>
  <c r="G17"/>
  <c r="F17"/>
  <c r="E17"/>
  <c r="D17"/>
  <c r="C17"/>
  <c r="B17"/>
  <c r="L16"/>
  <c r="K16"/>
  <c r="J16"/>
  <c r="I16"/>
  <c r="H16"/>
  <c r="G16"/>
  <c r="F16"/>
  <c r="E16"/>
  <c r="D16"/>
  <c r="C16"/>
  <c r="B16"/>
  <c r="L15"/>
  <c r="K15"/>
  <c r="J15"/>
  <c r="I15"/>
  <c r="H15"/>
  <c r="G15"/>
  <c r="F15"/>
  <c r="E15"/>
  <c r="D15"/>
  <c r="C15"/>
  <c r="B15"/>
  <c r="L14"/>
  <c r="K14"/>
  <c r="J14"/>
  <c r="I14"/>
  <c r="H14"/>
  <c r="G14"/>
  <c r="F14"/>
  <c r="E14"/>
  <c r="D14"/>
  <c r="C14"/>
  <c r="Q4"/>
  <c r="Q2"/>
  <c r="Q3"/>
  <c r="Q6"/>
  <c r="Q5"/>
  <c r="Q7"/>
  <c r="Q8"/>
  <c r="Q9"/>
  <c r="Q10"/>
  <c r="Q11"/>
  <c r="Q12"/>
</calcChain>
</file>

<file path=xl/sharedStrings.xml><?xml version="1.0" encoding="utf-8"?>
<sst xmlns="http://schemas.openxmlformats.org/spreadsheetml/2006/main" count="33" uniqueCount="33">
  <si>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</si>
  <si>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</si>
  <si>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</si>
  <si>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</si>
  <si>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</si>
  <si>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</si>
  <si>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</si>
  <si>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</si>
  <si>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</si>
  <si>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</si>
  <si>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N</t>
  </si>
  <si>
    <t>x1</t>
  </si>
  <si>
    <t>Number of Pairs</t>
  </si>
  <si>
    <t>x2</t>
  </si>
  <si>
    <t>Concordant Sum</t>
  </si>
  <si>
    <t>x3</t>
  </si>
  <si>
    <t>Discordant Sum</t>
  </si>
  <si>
    <t>x4</t>
  </si>
  <si>
    <t>Probability Concordant</t>
  </si>
  <si>
    <t>x5</t>
  </si>
  <si>
    <t>Probability Disconcordant</t>
  </si>
  <si>
    <t>x6</t>
  </si>
  <si>
    <t>Probability Concordant | untied</t>
  </si>
  <si>
    <t>x7</t>
  </si>
  <si>
    <t>Probability Disconcordant | untied</t>
  </si>
  <si>
    <t>x8</t>
  </si>
  <si>
    <t>Gamma</t>
  </si>
  <si>
    <t>x9</t>
  </si>
  <si>
    <t>z</t>
  </si>
  <si>
    <t>x10</t>
  </si>
  <si>
    <t>two tailed p value</t>
  </si>
  <si>
    <t>concordant</t>
  </si>
  <si>
    <t>Discordant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</si>
</sst>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Q37"/>
  <sheetViews>
    <sheetView tabSelected="1" workbookViewId="0">
      <selection activeCell="P22" sqref="P22"/>
    </sheetView>
  </sheetViews>
  <sheetFormatPr baseColWidth="10" defaultColWidth="7.6640625" defaultRowHeight="14"/>
  <cols>
    <col min="2" max="2" width="13.1640625" customWidth="1"/>
    <col min="16" max="16" width="32.5" customWidth="1"/>
    <col min="17" max="17" width="16.33203125" customWidth="1"/>
    <col min="18" max="20" width="4" customWidth="1"/>
    <col min="21" max="26" width="3" customWidth="1"/>
    <col min="27" max="27" width="11.33203125" customWidth="1"/>
  </cols>
  <sheetData>
    <row r="2" spans="2:17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P2" t="s">
        <v>10</v>
      </c>
      <c r="Q2">
        <f>SUM(C3:L12)</f>
        <v>27</v>
      </c>
    </row>
    <row r="3" spans="2:17">
      <c r="B3" s="1" t="s">
        <v>11</v>
      </c>
      <c r="C3" s="1">
        <v>5</v>
      </c>
      <c r="D3" s="1">
        <v>7</v>
      </c>
      <c r="E3" s="1"/>
      <c r="F3" s="1"/>
      <c r="G3" s="1"/>
      <c r="H3" s="1"/>
      <c r="I3" s="1"/>
      <c r="J3" s="1"/>
      <c r="K3" s="1"/>
      <c r="L3" s="1"/>
      <c r="P3" t="s">
        <v>12</v>
      </c>
      <c r="Q3">
        <f>COMBIN(Q2,2)</f>
        <v>351</v>
      </c>
    </row>
    <row r="4" spans="2:17">
      <c r="B4" s="1" t="s">
        <v>13</v>
      </c>
      <c r="C4" s="1">
        <v>8</v>
      </c>
      <c r="D4" s="1">
        <v>7</v>
      </c>
      <c r="E4" s="1"/>
      <c r="F4" s="1"/>
      <c r="G4" s="1"/>
      <c r="H4" s="1"/>
      <c r="I4" s="1"/>
      <c r="J4" s="1"/>
      <c r="K4" s="1"/>
      <c r="L4" s="1"/>
      <c r="P4" t="s">
        <v>14</v>
      </c>
      <c r="Q4">
        <f ca="1">SUMIF(C15:L24,"&lt;&gt;#REF!")</f>
        <v>35</v>
      </c>
    </row>
    <row r="5" spans="2:17">
      <c r="B5" s="1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P5" t="s">
        <v>16</v>
      </c>
      <c r="Q5">
        <f ca="1">SUMIF(C28:L37,"&lt;&gt;#REF!")</f>
        <v>56</v>
      </c>
    </row>
    <row r="6" spans="2:17">
      <c r="B6" s="1" t="s">
        <v>17</v>
      </c>
      <c r="C6" s="1"/>
      <c r="D6" s="1"/>
      <c r="E6" s="1"/>
      <c r="F6" s="1"/>
      <c r="G6" s="1"/>
      <c r="H6" s="1"/>
      <c r="I6" s="1"/>
      <c r="J6" s="1"/>
      <c r="K6" s="1"/>
      <c r="L6" s="1"/>
      <c r="P6" t="s">
        <v>18</v>
      </c>
      <c r="Q6">
        <f ca="1">Q4/Q3</f>
        <v>9.9715099715099717E-2</v>
      </c>
    </row>
    <row r="7" spans="2:17">
      <c r="B7" s="1" t="s">
        <v>19</v>
      </c>
      <c r="C7" s="1"/>
      <c r="D7" s="1"/>
      <c r="E7" s="1"/>
      <c r="F7" s="1"/>
      <c r="G7" s="1"/>
      <c r="H7" s="1"/>
      <c r="I7" s="1"/>
      <c r="J7" s="1"/>
      <c r="K7" s="1"/>
      <c r="L7" s="1"/>
      <c r="P7" t="s">
        <v>20</v>
      </c>
      <c r="Q7">
        <f ca="1">Q5/Q3</f>
        <v>0.15954415954415954</v>
      </c>
    </row>
    <row r="8" spans="2:17">
      <c r="B8" s="1" t="s">
        <v>21</v>
      </c>
      <c r="C8" s="1"/>
      <c r="D8" s="1"/>
      <c r="E8" s="1"/>
      <c r="F8" s="1"/>
      <c r="G8" s="1"/>
      <c r="H8" s="1"/>
      <c r="I8" s="1"/>
      <c r="J8" s="1"/>
      <c r="K8" s="1"/>
      <c r="L8" s="1"/>
      <c r="P8" t="s">
        <v>22</v>
      </c>
      <c r="Q8">
        <f ca="1">Q6/(Q6+Q7)</f>
        <v>0.38461538461538464</v>
      </c>
    </row>
    <row r="9" spans="2:17">
      <c r="B9" s="1" t="s">
        <v>23</v>
      </c>
      <c r="C9" s="1"/>
      <c r="D9" s="1"/>
      <c r="E9" s="1"/>
      <c r="F9" s="1"/>
      <c r="G9" s="1"/>
      <c r="H9" s="1"/>
      <c r="I9" s="1"/>
      <c r="J9" s="1"/>
      <c r="K9" s="1"/>
      <c r="L9" s="1"/>
      <c r="P9" t="s">
        <v>24</v>
      </c>
      <c r="Q9">
        <f ca="1">Q7/(Q6+Q7)</f>
        <v>0.61538461538461542</v>
      </c>
    </row>
    <row r="10" spans="2:17">
      <c r="B10" s="1" t="s">
        <v>25</v>
      </c>
      <c r="C10" s="1"/>
      <c r="D10" s="1"/>
      <c r="E10" s="1"/>
      <c r="F10" s="1"/>
      <c r="G10" s="1"/>
      <c r="H10" s="1"/>
      <c r="I10" s="1"/>
      <c r="J10" s="1"/>
      <c r="K10" s="1"/>
      <c r="L10" s="1"/>
      <c r="P10" t="s">
        <v>26</v>
      </c>
      <c r="Q10">
        <f ca="1">Q8-Q9</f>
        <v>-0.23076923076923078</v>
      </c>
    </row>
    <row r="11" spans="2:17">
      <c r="B11" s="1" t="s">
        <v>27</v>
      </c>
      <c r="C11" s="1"/>
      <c r="D11" s="1"/>
      <c r="E11" s="1"/>
      <c r="F11" s="1"/>
      <c r="G11" s="1"/>
      <c r="H11" s="1"/>
      <c r="I11" s="1"/>
      <c r="J11" s="1"/>
      <c r="K11" s="1"/>
      <c r="L11" s="1"/>
      <c r="P11" t="s">
        <v>28</v>
      </c>
      <c r="Q11">
        <f ca="1">Q10*SQRT((Q4+Q5)/(Q2*(1-Q10^2)))</f>
        <v>-0.43541168258710439</v>
      </c>
    </row>
    <row r="12" spans="2:17">
      <c r="B12" s="1" t="s">
        <v>29</v>
      </c>
      <c r="C12" s="1"/>
      <c r="D12" s="1"/>
      <c r="E12" s="1"/>
      <c r="F12" s="1"/>
      <c r="G12" s="1"/>
      <c r="H12" s="1"/>
      <c r="I12" s="1"/>
      <c r="J12" s="1"/>
      <c r="K12" s="1"/>
      <c r="L12" s="1"/>
      <c r="P12" t="s">
        <v>30</v>
      </c>
      <c r="Q12">
        <f ca="1">2*(1-NORMSDIST(ABS(Q11)))</f>
        <v>0.66326363199201466</v>
      </c>
    </row>
    <row r="14" spans="2:17">
      <c r="B14" t="s">
        <v>31</v>
      </c>
      <c r="C14" t="str">
        <f>C2</f>
        <v>y1</v>
      </c>
      <c r="D14" t="str">
        <f t="shared" ref="D14:L14" si="0">D2</f>
        <v>y2</v>
      </c>
      <c r="E14" t="str">
        <f t="shared" si="0"/>
        <v>y3</v>
      </c>
      <c r="F14" t="str">
        <f t="shared" si="0"/>
        <v>y4</v>
      </c>
      <c r="G14" t="str">
        <f t="shared" si="0"/>
        <v>y5</v>
      </c>
      <c r="H14" t="str">
        <f t="shared" si="0"/>
        <v>y6</v>
      </c>
      <c r="I14" t="str">
        <f t="shared" si="0"/>
        <v>y7</v>
      </c>
      <c r="J14" t="str">
        <f t="shared" si="0"/>
        <v>y8</v>
      </c>
      <c r="K14" t="str">
        <f t="shared" si="0"/>
        <v>y9</v>
      </c>
      <c r="L14" t="str">
        <f t="shared" si="0"/>
        <v>y10</v>
      </c>
    </row>
    <row r="15" spans="2:17">
      <c r="B15" t="str">
        <f>B3</f>
        <v>x1</v>
      </c>
      <c r="C15">
        <f ca="1">C3*SUM(OFFSET(C3,1,1,COUNT(D4:D$12),COUNT(D4:$L4)))</f>
        <v>35</v>
      </c>
      <c r="D15" t="e">
        <f ca="1">D3*SUM(OFFSET(D3,1,1,COUNT(E4:E$12),COUNT(E4:$L4)))</f>
        <v>#REF!</v>
      </c>
      <c r="E15" t="e">
        <f ca="1">E3*SUM(OFFSET(E3,1,1,COUNT(F4:F$12),COUNT(F4:$L4)))</f>
        <v>#REF!</v>
      </c>
      <c r="F15" t="e">
        <f ca="1">F3*SUM(OFFSET(F3,1,1,COUNT(G4:G$12),COUNT(G4:$L4)))</f>
        <v>#REF!</v>
      </c>
      <c r="G15" t="e">
        <f ca="1">G3*SUM(OFFSET(G3,1,1,COUNT(H4:H$12),COUNT(H4:$L4)))</f>
        <v>#REF!</v>
      </c>
      <c r="H15" t="e">
        <f ca="1">H3*SUM(OFFSET(H3,1,1,COUNT(I4:I$12),COUNT(I4:$L4)))</f>
        <v>#REF!</v>
      </c>
      <c r="I15" t="e">
        <f ca="1">I3*SUM(OFFSET(I3,1,1,COUNT(J4:J$12),COUNT(J4:$L4)))</f>
        <v>#REF!</v>
      </c>
      <c r="J15" t="e">
        <f ca="1">J3*SUM(OFFSET(J3,1,1,COUNT(K4:K$12),COUNT(K4:$L4)))</f>
        <v>#REF!</v>
      </c>
      <c r="K15" t="e">
        <f ca="1">K3*SUM(OFFSET(K3,1,1,COUNT(L4:L$12),COUNT(L4:$L4)))</f>
        <v>#REF!</v>
      </c>
      <c r="L15" t="e">
        <f ca="1">L3*SUM(OFFSET(L3,1,1,COUNT(M4:M$12),COUNT($L4:M4)))</f>
        <v>#REF!</v>
      </c>
    </row>
    <row r="16" spans="2:17">
      <c r="B16" t="str">
        <f t="shared" ref="B16:B24" si="1">B4</f>
        <v>x2</v>
      </c>
      <c r="C16" t="e">
        <f ca="1">C4*SUM(OFFSET(C4,1,1,COUNT(D5:D$12),COUNT(D5:$L5)))</f>
        <v>#REF!</v>
      </c>
      <c r="D16" t="e">
        <f ca="1">D4*SUM(OFFSET(D4,1,1,COUNT(E5:E$12),COUNT(E5:$L5)))</f>
        <v>#REF!</v>
      </c>
      <c r="E16" t="e">
        <f ca="1">E4*SUM(OFFSET(E4,1,1,COUNT(F5:F$12),COUNT(F5:$L5)))</f>
        <v>#REF!</v>
      </c>
      <c r="F16" t="e">
        <f ca="1">F4*SUM(OFFSET(F4,1,1,COUNT(G5:G$12),COUNT(G5:$L5)))</f>
        <v>#REF!</v>
      </c>
      <c r="G16" t="e">
        <f ca="1">G4*SUM(OFFSET(G4,1,1,COUNT(H5:H$12),COUNT(H5:$L5)))</f>
        <v>#REF!</v>
      </c>
      <c r="H16" t="e">
        <f ca="1">H4*SUM(OFFSET(H4,1,1,COUNT(I5:I$12),COUNT(I5:$L5)))</f>
        <v>#REF!</v>
      </c>
      <c r="I16" t="e">
        <f ca="1">I4*SUM(OFFSET(I4,1,1,COUNT(J5:J$12),COUNT(J5:$L5)))</f>
        <v>#REF!</v>
      </c>
      <c r="J16" t="e">
        <f ca="1">J4*SUM(OFFSET(J4,1,1,COUNT(K5:K$12),COUNT(K5:$L5)))</f>
        <v>#REF!</v>
      </c>
      <c r="K16" t="e">
        <f ca="1">K4*SUM(OFFSET(K4,1,1,COUNT(L5:L$12),COUNT(L5:$L5)))</f>
        <v>#REF!</v>
      </c>
      <c r="L16" t="e">
        <f ca="1">L4*SUM(OFFSET(L4,1,1,COUNT(M5:M$12),COUNT($L5:M5)))</f>
        <v>#REF!</v>
      </c>
    </row>
    <row r="17" spans="2:12">
      <c r="B17" t="str">
        <f t="shared" si="1"/>
        <v>x3</v>
      </c>
      <c r="C17" t="e">
        <f ca="1">C5*SUM(OFFSET(C5,1,1,COUNT(D6:D$12),COUNT(D6:$L6)))</f>
        <v>#REF!</v>
      </c>
      <c r="D17" t="e">
        <f ca="1">D5*SUM(OFFSET(D5,1,1,COUNT(E6:E$12),COUNT(E6:$L6)))</f>
        <v>#REF!</v>
      </c>
      <c r="E17" t="e">
        <f ca="1">E5*SUM(OFFSET(E5,1,1,COUNT(F6:F$12),COUNT(F6:$L6)))</f>
        <v>#REF!</v>
      </c>
      <c r="F17" t="e">
        <f ca="1">F5*SUM(OFFSET(F5,1,1,COUNT(G6:G$12),COUNT(G6:$L6)))</f>
        <v>#REF!</v>
      </c>
      <c r="G17" t="e">
        <f ca="1">G5*SUM(OFFSET(G5,1,1,COUNT(H6:H$12),COUNT(H6:$L6)))</f>
        <v>#REF!</v>
      </c>
      <c r="H17" t="e">
        <f ca="1">H5*SUM(OFFSET(H5,1,1,COUNT(I6:I$12),COUNT(I6:$L6)))</f>
        <v>#REF!</v>
      </c>
      <c r="I17" t="e">
        <f ca="1">I5*SUM(OFFSET(I5,1,1,COUNT(J6:J$12),COUNT(J6:$L6)))</f>
        <v>#REF!</v>
      </c>
      <c r="J17" t="e">
        <f ca="1">J5*SUM(OFFSET(J5,1,1,COUNT(K6:K$12),COUNT(K6:$L6)))</f>
        <v>#REF!</v>
      </c>
      <c r="K17" t="e">
        <f ca="1">K5*SUM(OFFSET(K5,1,1,COUNT(L6:L$12),COUNT(L6:$L6)))</f>
        <v>#REF!</v>
      </c>
      <c r="L17" t="e">
        <f ca="1">L5*SUM(OFFSET(L5,1,1,COUNT(M6:M$12),COUNT($L6:M6)))</f>
        <v>#REF!</v>
      </c>
    </row>
    <row r="18" spans="2:12">
      <c r="B18" t="str">
        <f t="shared" si="1"/>
        <v>x4</v>
      </c>
      <c r="C18" t="e">
        <f ca="1">C6*SUM(OFFSET(C6,1,1,COUNT(D7:D$12),COUNT(D7:$L7)))</f>
        <v>#REF!</v>
      </c>
      <c r="D18" t="e">
        <f ca="1">D6*SUM(OFFSET(D6,1,1,COUNT(E7:E$12),COUNT(E7:$L7)))</f>
        <v>#REF!</v>
      </c>
      <c r="E18" t="e">
        <f ca="1">E6*SUM(OFFSET(E6,1,1,COUNT(F7:F$12),COUNT(F7:$L7)))</f>
        <v>#REF!</v>
      </c>
      <c r="F18" t="e">
        <f ca="1">F6*SUM(OFFSET(F6,1,1,COUNT(G7:G$12),COUNT(G7:$L7)))</f>
        <v>#REF!</v>
      </c>
      <c r="G18" t="e">
        <f ca="1">G6*SUM(OFFSET(G6,1,1,COUNT(H7:H$12),COUNT(H7:$L7)))</f>
        <v>#REF!</v>
      </c>
      <c r="H18" t="e">
        <f ca="1">H6*SUM(OFFSET(H6,1,1,COUNT(I7:I$12),COUNT(I7:$L7)))</f>
        <v>#REF!</v>
      </c>
      <c r="I18" t="e">
        <f ca="1">I6*SUM(OFFSET(I6,1,1,COUNT(J7:J$12),COUNT(J7:$L7)))</f>
        <v>#REF!</v>
      </c>
      <c r="J18" t="e">
        <f ca="1">J6*SUM(OFFSET(J6,1,1,COUNT(K7:K$12),COUNT(K7:$L7)))</f>
        <v>#REF!</v>
      </c>
      <c r="K18" t="e">
        <f ca="1">K6*SUM(OFFSET(K6,1,1,COUNT(L7:L$12),COUNT(L7:$L7)))</f>
        <v>#REF!</v>
      </c>
      <c r="L18" t="e">
        <f ca="1">L6*SUM(OFFSET(L6,1,1,COUNT(M7:M$12),COUNT($L7:M7)))</f>
        <v>#REF!</v>
      </c>
    </row>
    <row r="19" spans="2:12">
      <c r="B19" t="str">
        <f t="shared" si="1"/>
        <v>x5</v>
      </c>
      <c r="C19" t="e">
        <f ca="1">C7*SUM(OFFSET(C7,1,1,COUNT(D8:D$12),COUNT(D8:$L8)))</f>
        <v>#REF!</v>
      </c>
      <c r="D19" t="e">
        <f ca="1">D7*SUM(OFFSET(D7,1,1,COUNT(E8:E$12),COUNT(E8:$L8)))</f>
        <v>#REF!</v>
      </c>
      <c r="E19" t="e">
        <f ca="1">E7*SUM(OFFSET(E7,1,1,COUNT(F8:F$12),COUNT(F8:$L8)))</f>
        <v>#REF!</v>
      </c>
      <c r="F19" t="e">
        <f ca="1">F7*SUM(OFFSET(F7,1,1,COUNT(G8:G$12),COUNT(G8:$L8)))</f>
        <v>#REF!</v>
      </c>
      <c r="G19" t="e">
        <f ca="1">G7*SUM(OFFSET(G7,1,1,COUNT(H8:H$12),COUNT(H8:$L8)))</f>
        <v>#REF!</v>
      </c>
      <c r="H19" t="e">
        <f ca="1">H7*SUM(OFFSET(H7,1,1,COUNT(I8:I$12),COUNT(I8:$L8)))</f>
        <v>#REF!</v>
      </c>
      <c r="I19" t="e">
        <f ca="1">I7*SUM(OFFSET(I7,1,1,COUNT(J8:J$12),COUNT(J8:$L8)))</f>
        <v>#REF!</v>
      </c>
      <c r="J19" t="e">
        <f ca="1">J7*SUM(OFFSET(J7,1,1,COUNT(K8:K$12),COUNT(K8:$L8)))</f>
        <v>#REF!</v>
      </c>
      <c r="K19" t="e">
        <f ca="1">K7*SUM(OFFSET(K7,1,1,COUNT(L8:L$12),COUNT(L8:$L8)))</f>
        <v>#REF!</v>
      </c>
      <c r="L19" t="e">
        <f ca="1">L7*SUM(OFFSET(L7,1,1,COUNT(M8:M$12),COUNT($L8:M8)))</f>
        <v>#REF!</v>
      </c>
    </row>
    <row r="20" spans="2:12">
      <c r="B20" t="str">
        <f t="shared" si="1"/>
        <v>x6</v>
      </c>
      <c r="C20" t="e">
        <f ca="1">C8*SUM(OFFSET(C8,1,1,COUNT(D9:D$12),COUNT(D9:$L9)))</f>
        <v>#REF!</v>
      </c>
      <c r="D20" t="e">
        <f ca="1">D8*SUM(OFFSET(D8,1,1,COUNT(E9:E$12),COUNT(E9:$L9)))</f>
        <v>#REF!</v>
      </c>
      <c r="E20" t="e">
        <f ca="1">E8*SUM(OFFSET(E8,1,1,COUNT(F9:F$12),COUNT(F9:$L9)))</f>
        <v>#REF!</v>
      </c>
      <c r="F20" t="e">
        <f ca="1">F8*SUM(OFFSET(F8,1,1,COUNT(G9:G$12),COUNT(G9:$L9)))</f>
        <v>#REF!</v>
      </c>
      <c r="G20" t="e">
        <f ca="1">G8*SUM(OFFSET(G8,1,1,COUNT(H9:H$12),COUNT(H9:$L9)))</f>
        <v>#REF!</v>
      </c>
      <c r="H20" t="e">
        <f ca="1">H8*SUM(OFFSET(H8,1,1,COUNT(I9:I$12),COUNT(I9:$L9)))</f>
        <v>#REF!</v>
      </c>
      <c r="I20" t="e">
        <f ca="1">I8*SUM(OFFSET(I8,1,1,COUNT(J9:J$12),COUNT(J9:$L9)))</f>
        <v>#REF!</v>
      </c>
      <c r="J20" t="e">
        <f ca="1">J8*SUM(OFFSET(J8,1,1,COUNT(K9:K$12),COUNT(K9:$L9)))</f>
        <v>#REF!</v>
      </c>
      <c r="K20" t="e">
        <f ca="1">K8*SUM(OFFSET(K8,1,1,COUNT(L9:L$12),COUNT(L9:$L9)))</f>
        <v>#REF!</v>
      </c>
      <c r="L20" t="e">
        <f ca="1">L8*SUM(OFFSET(L8,1,1,COUNT(M9:M$12),COUNT($L9:M9)))</f>
        <v>#REF!</v>
      </c>
    </row>
    <row r="21" spans="2:12">
      <c r="B21" t="str">
        <f t="shared" si="1"/>
        <v>x7</v>
      </c>
      <c r="C21" t="e">
        <f ca="1">C9*SUM(OFFSET(C9,1,1,COUNT(D10:D$12),COUNT(D10:$L10)))</f>
        <v>#REF!</v>
      </c>
      <c r="D21" t="e">
        <f ca="1">D9*SUM(OFFSET(D9,1,1,COUNT(E10:E$12),COUNT(E10:$L10)))</f>
        <v>#REF!</v>
      </c>
      <c r="E21" t="e">
        <f ca="1">E9*SUM(OFFSET(E9,1,1,COUNT(F10:F$12),COUNT(F10:$L10)))</f>
        <v>#REF!</v>
      </c>
      <c r="F21" t="e">
        <f ca="1">F9*SUM(OFFSET(F9,1,1,COUNT(G10:G$12),COUNT(G10:$L10)))</f>
        <v>#REF!</v>
      </c>
      <c r="G21" t="e">
        <f ca="1">G9*SUM(OFFSET(G9,1,1,COUNT(H10:H$12),COUNT(H10:$L10)))</f>
        <v>#REF!</v>
      </c>
      <c r="H21" t="e">
        <f ca="1">H9*SUM(OFFSET(H9,1,1,COUNT(I10:I$12),COUNT(I10:$L10)))</f>
        <v>#REF!</v>
      </c>
      <c r="I21" t="e">
        <f ca="1">I9*SUM(OFFSET(I9,1,1,COUNT(J10:J$12),COUNT(J10:$L10)))</f>
        <v>#REF!</v>
      </c>
      <c r="J21" t="e">
        <f ca="1">J9*SUM(OFFSET(J9,1,1,COUNT(K10:K$12),COUNT(K10:$L10)))</f>
        <v>#REF!</v>
      </c>
      <c r="K21" t="e">
        <f ca="1">K9*SUM(OFFSET(K9,1,1,COUNT(L10:L$12),COUNT(L10:$L10)))</f>
        <v>#REF!</v>
      </c>
      <c r="L21" t="e">
        <f ca="1">L9*SUM(OFFSET(L9,1,1,COUNT(M10:M$12),COUNT($L10:M10)))</f>
        <v>#REF!</v>
      </c>
    </row>
    <row r="22" spans="2:12">
      <c r="B22" t="str">
        <f t="shared" si="1"/>
        <v>x8</v>
      </c>
      <c r="C22" t="e">
        <f ca="1">C10*SUM(OFFSET(C10,1,1,COUNT(D11:D$12),COUNT(D11:$L11)))</f>
        <v>#REF!</v>
      </c>
      <c r="D22" t="e">
        <f ca="1">D10*SUM(OFFSET(D10,1,1,COUNT(E11:E$12),COUNT(E11:$L11)))</f>
        <v>#REF!</v>
      </c>
      <c r="E22" t="e">
        <f ca="1">E10*SUM(OFFSET(E10,1,1,COUNT(F11:F$12),COUNT(F11:$L11)))</f>
        <v>#REF!</v>
      </c>
      <c r="F22" t="e">
        <f ca="1">F10*SUM(OFFSET(F10,1,1,COUNT(G11:G$12),COUNT(G11:$L11)))</f>
        <v>#REF!</v>
      </c>
      <c r="G22" t="e">
        <f ca="1">G10*SUM(OFFSET(G10,1,1,COUNT(H11:H$12),COUNT(H11:$L11)))</f>
        <v>#REF!</v>
      </c>
      <c r="H22" t="e">
        <f ca="1">H10*SUM(OFFSET(H10,1,1,COUNT(I11:I$12),COUNT(I11:$L11)))</f>
        <v>#REF!</v>
      </c>
      <c r="I22" t="e">
        <f ca="1">I10*SUM(OFFSET(I10,1,1,COUNT(J11:J$12),COUNT(J11:$L11)))</f>
        <v>#REF!</v>
      </c>
      <c r="J22" t="e">
        <f ca="1">J10*SUM(OFFSET(J10,1,1,COUNT(K11:K$12),COUNT(K11:$L11)))</f>
        <v>#REF!</v>
      </c>
      <c r="K22" t="e">
        <f ca="1">K10*SUM(OFFSET(K10,1,1,COUNT(L11:L$12),COUNT(L11:$L11)))</f>
        <v>#REF!</v>
      </c>
      <c r="L22" t="e">
        <f ca="1">L10*SUM(OFFSET(L10,1,1,COUNT(M11:M$12),COUNT($L11:M11)))</f>
        <v>#REF!</v>
      </c>
    </row>
    <row r="23" spans="2:12">
      <c r="B23" t="str">
        <f t="shared" si="1"/>
        <v>x9</v>
      </c>
      <c r="C23" t="e">
        <f ca="1">C11*SUM(OFFSET(C11,1,1,COUNT(D12:D$12),COUNT(D12:$L12)))</f>
        <v>#REF!</v>
      </c>
      <c r="D23" t="e">
        <f ca="1">D11*SUM(OFFSET(D11,1,1,COUNT(E12:E$12),COUNT(E12:$L12)))</f>
        <v>#REF!</v>
      </c>
      <c r="E23" t="e">
        <f ca="1">E11*SUM(OFFSET(E11,1,1,COUNT(F12:F$12),COUNT(F12:$L12)))</f>
        <v>#REF!</v>
      </c>
      <c r="F23" t="e">
        <f ca="1">F11*SUM(OFFSET(F11,1,1,COUNT(G12:G$12),COUNT(G12:$L12)))</f>
        <v>#REF!</v>
      </c>
      <c r="G23" t="e">
        <f ca="1">G11*SUM(OFFSET(G11,1,1,COUNT(H12:H$12),COUNT(H12:$L12)))</f>
        <v>#REF!</v>
      </c>
      <c r="H23" t="e">
        <f ca="1">H11*SUM(OFFSET(H11,1,1,COUNT(I12:I$12),COUNT(I12:$L12)))</f>
        <v>#REF!</v>
      </c>
      <c r="I23" t="e">
        <f ca="1">I11*SUM(OFFSET(I11,1,1,COUNT(J12:J$12),COUNT(J12:$L12)))</f>
        <v>#REF!</v>
      </c>
      <c r="J23" t="e">
        <f ca="1">J11*SUM(OFFSET(J11,1,1,COUNT(K12:K$12),COUNT(K12:$L12)))</f>
        <v>#REF!</v>
      </c>
      <c r="K23" t="e">
        <f ca="1">K11*SUM(OFFSET(K11,1,1,COUNT(L12:L$12),COUNT(L12:$L12)))</f>
        <v>#REF!</v>
      </c>
      <c r="L23" t="e">
        <f ca="1">L11*SUM(OFFSET(L11,1,1,COUNT(M12:M$12),COUNT($L12:M12)))</f>
        <v>#REF!</v>
      </c>
    </row>
    <row r="24" spans="2:12">
      <c r="B24" t="str">
        <f t="shared" si="1"/>
        <v>x10</v>
      </c>
      <c r="C24" t="e">
        <f ca="1">C12*SUM(OFFSET(C12,1,1,COUNT(D$12:D13),COUNT(D13:$L13)))</f>
        <v>#REF!</v>
      </c>
      <c r="D24" t="e">
        <f ca="1">D12*SUM(OFFSET(D12,1,1,COUNT(E$12:E13),COUNT(E13:$L13)))</f>
        <v>#REF!</v>
      </c>
      <c r="E24" t="e">
        <f ca="1">E12*SUM(OFFSET(E12,1,1,COUNT(F$12:F13),COUNT(F13:$L13)))</f>
        <v>#REF!</v>
      </c>
      <c r="F24" t="e">
        <f ca="1">F12*SUM(OFFSET(F12,1,1,COUNT(G$12:G13),COUNT(G13:$L13)))</f>
        <v>#REF!</v>
      </c>
      <c r="G24" t="e">
        <f ca="1">G12*SUM(OFFSET(G12,1,1,COUNT(H$12:H13),COUNT(H13:$L13)))</f>
        <v>#REF!</v>
      </c>
      <c r="H24" t="e">
        <f ca="1">H12*SUM(OFFSET(H12,1,1,COUNT(I$12:I13),COUNT(I13:$L13)))</f>
        <v>#REF!</v>
      </c>
      <c r="I24" t="e">
        <f ca="1">I12*SUM(OFFSET(I12,1,1,COUNT(J$12:J13),COUNT(J13:$L13)))</f>
        <v>#REF!</v>
      </c>
      <c r="J24" t="e">
        <f ca="1">J12*SUM(OFFSET(J12,1,1,COUNT(K$12:K13),COUNT(K13:$L13)))</f>
        <v>#REF!</v>
      </c>
      <c r="K24" t="e">
        <f ca="1">K12*SUM(OFFSET(K12,1,1,COUNT(L$12:L13),COUNT(L13:$L13)))</f>
        <v>#REF!</v>
      </c>
      <c r="L24" t="e">
        <f ca="1">L12*SUM(OFFSET(L12,1,1,COUNT(M$12:M13),COUNT($L13:M13)))</f>
        <v>#REF!</v>
      </c>
    </row>
    <row r="27" spans="2:12">
      <c r="B27" t="s">
        <v>32</v>
      </c>
      <c r="C27" t="str">
        <f>C2</f>
        <v>y1</v>
      </c>
      <c r="D27" t="str">
        <f t="shared" ref="D27:L27" si="2">D2</f>
        <v>y2</v>
      </c>
      <c r="E27" t="str">
        <f t="shared" si="2"/>
        <v>y3</v>
      </c>
      <c r="F27" t="str">
        <f t="shared" si="2"/>
        <v>y4</v>
      </c>
      <c r="G27" t="str">
        <f t="shared" si="2"/>
        <v>y5</v>
      </c>
      <c r="H27" t="str">
        <f t="shared" si="2"/>
        <v>y6</v>
      </c>
      <c r="I27" t="str">
        <f t="shared" si="2"/>
        <v>y7</v>
      </c>
      <c r="J27" t="str">
        <f t="shared" si="2"/>
        <v>y8</v>
      </c>
      <c r="K27" t="str">
        <f t="shared" si="2"/>
        <v>y9</v>
      </c>
      <c r="L27" t="str">
        <f t="shared" si="2"/>
        <v>y10</v>
      </c>
    </row>
    <row r="28" spans="2:12">
      <c r="B28" t="str">
        <f>B3</f>
        <v>x1</v>
      </c>
      <c r="C28" t="e">
        <f ca="1">C3*SUM(OFFSET(C3, 1, -1,COUNT(B4:B$12),-COUNT(B4:$C4)))</f>
        <v>#REF!</v>
      </c>
      <c r="D28">
        <f ca="1">D3*SUM(OFFSET(D3, 1, -1,COUNT(C4:C$12),-COUNT($C4:C4)))</f>
        <v>56</v>
      </c>
      <c r="E28">
        <f ca="1">E3*SUM(OFFSET(E3, 1, -1,COUNT(D4:D$12),-COUNT($C4:D4)))</f>
        <v>0</v>
      </c>
      <c r="F28" t="e">
        <f ca="1">F3*SUM(OFFSET(F3, 1, -1,COUNT(E4:E$12),-COUNT($C4:E4)))</f>
        <v>#REF!</v>
      </c>
      <c r="G28" t="e">
        <f ca="1">G3*SUM(OFFSET(G3, 1, -1,COUNT(F4:F$12),-COUNT($C4:F4)))</f>
        <v>#REF!</v>
      </c>
      <c r="H28" t="e">
        <f ca="1">H3*SUM(OFFSET(H3, 1, -1,COUNT(G4:G$12),-COUNT($C4:G4)))</f>
        <v>#REF!</v>
      </c>
      <c r="I28" t="e">
        <f ca="1">I3*SUM(OFFSET(I3, 1, -1,COUNT(H4:H$12),-COUNT($C4:H4)))</f>
        <v>#REF!</v>
      </c>
      <c r="J28" t="e">
        <f ca="1">J3*SUM(OFFSET(J3, 1, -1,COUNT(I4:I$12),-COUNT($C4:I4)))</f>
        <v>#REF!</v>
      </c>
      <c r="K28" t="e">
        <f ca="1">K3*SUM(OFFSET(K3, 1, -1,COUNT(J4:J$12),-COUNT($C4:J4)))</f>
        <v>#REF!</v>
      </c>
      <c r="L28" t="e">
        <f ca="1">L3*SUM(OFFSET(L3, 1, -1,COUNT(K4:K$12),-COUNT($C4:K4)))</f>
        <v>#REF!</v>
      </c>
    </row>
    <row r="29" spans="2:12">
      <c r="B29" t="str">
        <f t="shared" ref="B29:B37" si="3">B4</f>
        <v>x2</v>
      </c>
      <c r="C29" t="e">
        <f ca="1">C4*SUM(OFFSET(C4, 1, -1,COUNT(B5:B$12),-COUNT(B5:$C5)))</f>
        <v>#REF!</v>
      </c>
      <c r="D29" t="e">
        <f ca="1">D4*SUM(OFFSET(D4, 1, -1,COUNT(C5:C$12),-COUNT($C5:C5)))</f>
        <v>#REF!</v>
      </c>
      <c r="E29" t="e">
        <f ca="1">E4*SUM(OFFSET(E4, 1, -1,COUNT(D5:D$12),-COUNT($C5:D5)))</f>
        <v>#REF!</v>
      </c>
      <c r="F29" t="e">
        <f ca="1">F4*SUM(OFFSET(F4, 1, -1,COUNT(E5:E$12),-COUNT($C5:E5)))</f>
        <v>#REF!</v>
      </c>
      <c r="G29" t="e">
        <f ca="1">G4*SUM(OFFSET(G4, 1, -1,COUNT(F5:F$12),-COUNT($C5:F5)))</f>
        <v>#REF!</v>
      </c>
      <c r="H29" t="e">
        <f ca="1">H4*SUM(OFFSET(H4, 1, -1,COUNT(G5:G$12),-COUNT($C5:G5)))</f>
        <v>#REF!</v>
      </c>
      <c r="I29" t="e">
        <f ca="1">I4*SUM(OFFSET(I4, 1, -1,COUNT(H5:H$12),-COUNT($C5:H5)))</f>
        <v>#REF!</v>
      </c>
      <c r="J29" t="e">
        <f ca="1">J4*SUM(OFFSET(J4, 1, -1,COUNT(I5:I$12),-COUNT($C5:I5)))</f>
        <v>#REF!</v>
      </c>
      <c r="K29" t="e">
        <f ca="1">K4*SUM(OFFSET(K4, 1, -1,COUNT(J5:J$12),-COUNT($C5:J5)))</f>
        <v>#REF!</v>
      </c>
      <c r="L29" t="e">
        <f ca="1">L4*SUM(OFFSET(L4, 1, -1,COUNT(K5:K$12),-COUNT($C5:K5)))</f>
        <v>#REF!</v>
      </c>
    </row>
    <row r="30" spans="2:12">
      <c r="B30" t="str">
        <f t="shared" si="3"/>
        <v>x3</v>
      </c>
      <c r="C30" t="e">
        <f ca="1">C5*SUM(OFFSET(C5, 1, -1,COUNT(B6:B$12),-COUNT(B6:$C6)))</f>
        <v>#REF!</v>
      </c>
      <c r="D30" t="e">
        <f ca="1">D5*SUM(OFFSET(D5, 1, -1,COUNT(C6:C$12),-COUNT($C6:C6)))</f>
        <v>#REF!</v>
      </c>
      <c r="E30" t="e">
        <f ca="1">E5*SUM(OFFSET(E5, 1, -1,COUNT(D6:D$12),-COUNT($C6:D6)))</f>
        <v>#REF!</v>
      </c>
      <c r="F30" t="e">
        <f ca="1">F5*SUM(OFFSET(F5, 1, -1,COUNT(E6:E$12),-COUNT($C6:E6)))</f>
        <v>#REF!</v>
      </c>
      <c r="G30" t="e">
        <f ca="1">G5*SUM(OFFSET(G5, 1, -1,COUNT(F6:F$12),-COUNT($C6:F6)))</f>
        <v>#REF!</v>
      </c>
      <c r="H30" t="e">
        <f ca="1">H5*SUM(OFFSET(H5, 1, -1,COUNT(G6:G$12),-COUNT($C6:G6)))</f>
        <v>#REF!</v>
      </c>
      <c r="I30" t="e">
        <f ca="1">I5*SUM(OFFSET(I5, 1, -1,COUNT(H6:H$12),-COUNT($C6:H6)))</f>
        <v>#REF!</v>
      </c>
      <c r="J30" t="e">
        <f ca="1">J5*SUM(OFFSET(J5, 1, -1,COUNT(I6:I$12),-COUNT($C6:I6)))</f>
        <v>#REF!</v>
      </c>
      <c r="K30" t="e">
        <f ca="1">K5*SUM(OFFSET(K5, 1, -1,COUNT(J6:J$12),-COUNT($C6:J6)))</f>
        <v>#REF!</v>
      </c>
      <c r="L30" t="e">
        <f ca="1">L5*SUM(OFFSET(L5, 1, -1,COUNT(K6:K$12),-COUNT($C6:K6)))</f>
        <v>#REF!</v>
      </c>
    </row>
    <row r="31" spans="2:12">
      <c r="B31" t="str">
        <f t="shared" si="3"/>
        <v>x4</v>
      </c>
      <c r="C31" t="e">
        <f ca="1">C6*SUM(OFFSET(C6, 1, -1,COUNT(B7:B$12),-COUNT(B7:$C7)))</f>
        <v>#REF!</v>
      </c>
      <c r="D31" t="e">
        <f ca="1">D6*SUM(OFFSET(D6, 1, -1,COUNT(C7:C$12),-COUNT($C7:C7)))</f>
        <v>#REF!</v>
      </c>
      <c r="E31" t="e">
        <f ca="1">E6*SUM(OFFSET(E6, 1, -1,COUNT(D7:D$12),-COUNT($C7:D7)))</f>
        <v>#REF!</v>
      </c>
      <c r="F31" t="e">
        <f ca="1">F6*SUM(OFFSET(F6, 1, -1,COUNT(E7:E$12),-COUNT($C7:E7)))</f>
        <v>#REF!</v>
      </c>
      <c r="G31" t="e">
        <f ca="1">G6*SUM(OFFSET(G6, 1, -1,COUNT(F7:F$12),-COUNT($C7:F7)))</f>
        <v>#REF!</v>
      </c>
      <c r="H31" t="e">
        <f ca="1">H6*SUM(OFFSET(H6, 1, -1,COUNT(G7:G$12),-COUNT($C7:G7)))</f>
        <v>#REF!</v>
      </c>
      <c r="I31" t="e">
        <f ca="1">I6*SUM(OFFSET(I6, 1, -1,COUNT(H7:H$12),-COUNT($C7:H7)))</f>
        <v>#REF!</v>
      </c>
      <c r="J31" t="e">
        <f ca="1">J6*SUM(OFFSET(J6, 1, -1,COUNT(I7:I$12),-COUNT($C7:I7)))</f>
        <v>#REF!</v>
      </c>
      <c r="K31" t="e">
        <f ca="1">K6*SUM(OFFSET(K6, 1, -1,COUNT(J7:J$12),-COUNT($C7:J7)))</f>
        <v>#REF!</v>
      </c>
      <c r="L31" t="e">
        <f ca="1">L6*SUM(OFFSET(L6, 1, -1,COUNT(K7:K$12),-COUNT($C7:K7)))</f>
        <v>#REF!</v>
      </c>
    </row>
    <row r="32" spans="2:12">
      <c r="B32" t="str">
        <f t="shared" si="3"/>
        <v>x5</v>
      </c>
      <c r="C32" t="e">
        <f ca="1">C7*SUM(OFFSET(C7, 1, -1,COUNT(B8:B$12),-COUNT(B8:$C8)))</f>
        <v>#REF!</v>
      </c>
      <c r="D32" t="e">
        <f ca="1">D7*SUM(OFFSET(D7, 1, -1,COUNT(C8:C$12),-COUNT($C8:C8)))</f>
        <v>#REF!</v>
      </c>
      <c r="E32" t="e">
        <f ca="1">E7*SUM(OFFSET(E7, 1, -1,COUNT(D8:D$12),-COUNT($C8:D8)))</f>
        <v>#REF!</v>
      </c>
      <c r="F32" t="e">
        <f ca="1">F7*SUM(OFFSET(F7, 1, -1,COUNT(E8:E$12),-COUNT($C8:E8)))</f>
        <v>#REF!</v>
      </c>
      <c r="G32" t="e">
        <f ca="1">G7*SUM(OFFSET(G7, 1, -1,COUNT(F8:F$12),-COUNT($C8:F8)))</f>
        <v>#REF!</v>
      </c>
      <c r="H32" t="e">
        <f ca="1">H7*SUM(OFFSET(H7, 1, -1,COUNT(G8:G$12),-COUNT($C8:G8)))</f>
        <v>#REF!</v>
      </c>
      <c r="I32" t="e">
        <f ca="1">I7*SUM(OFFSET(I7, 1, -1,COUNT(H8:H$12),-COUNT($C8:H8)))</f>
        <v>#REF!</v>
      </c>
      <c r="J32" t="e">
        <f ca="1">J7*SUM(OFFSET(J7, 1, -1,COUNT(I8:I$12),-COUNT($C8:I8)))</f>
        <v>#REF!</v>
      </c>
      <c r="K32" t="e">
        <f ca="1">K7*SUM(OFFSET(K7, 1, -1,COUNT(J8:J$12),-COUNT($C8:J8)))</f>
        <v>#REF!</v>
      </c>
      <c r="L32" t="e">
        <f ca="1">L7*SUM(OFFSET(L7, 1, -1,COUNT(K8:K$12),-COUNT($C8:K8)))</f>
        <v>#REF!</v>
      </c>
    </row>
    <row r="33" spans="2:12">
      <c r="B33" t="str">
        <f t="shared" si="3"/>
        <v>x6</v>
      </c>
      <c r="C33" t="e">
        <f ca="1">C8*SUM(OFFSET(C8, 1, -1,COUNT(B9:B$12),-COUNT(B9:$C9)))</f>
        <v>#REF!</v>
      </c>
      <c r="D33" t="e">
        <f ca="1">D8*SUM(OFFSET(D8, 1, -1,COUNT(C9:C$12),-COUNT($C9:C9)))</f>
        <v>#REF!</v>
      </c>
      <c r="E33" t="e">
        <f ca="1">E8*SUM(OFFSET(E8, 1, -1,COUNT(D9:D$12),-COUNT($C9:D9)))</f>
        <v>#REF!</v>
      </c>
      <c r="F33" t="e">
        <f ca="1">F8*SUM(OFFSET(F8, 1, -1,COUNT(E9:E$12),-COUNT($C9:E9)))</f>
        <v>#REF!</v>
      </c>
      <c r="G33" t="e">
        <f ca="1">G8*SUM(OFFSET(G8, 1, -1,COUNT(F9:F$12),-COUNT($C9:F9)))</f>
        <v>#REF!</v>
      </c>
      <c r="H33" t="e">
        <f ca="1">H8*SUM(OFFSET(H8, 1, -1,COUNT(G9:G$12),-COUNT($C9:G9)))</f>
        <v>#REF!</v>
      </c>
      <c r="I33" t="e">
        <f ca="1">I8*SUM(OFFSET(I8, 1, -1,COUNT(H9:H$12),-COUNT($C9:H9)))</f>
        <v>#REF!</v>
      </c>
      <c r="J33" t="e">
        <f ca="1">J8*SUM(OFFSET(J8, 1, -1,COUNT(I9:I$12),-COUNT($C9:I9)))</f>
        <v>#REF!</v>
      </c>
      <c r="K33" t="e">
        <f ca="1">K8*SUM(OFFSET(K8, 1, -1,COUNT(J9:J$12),-COUNT($C9:J9)))</f>
        <v>#REF!</v>
      </c>
      <c r="L33" t="e">
        <f ca="1">L8*SUM(OFFSET(L8, 1, -1,COUNT(K9:K$12),-COUNT($C9:K9)))</f>
        <v>#REF!</v>
      </c>
    </row>
    <row r="34" spans="2:12">
      <c r="B34" t="str">
        <f t="shared" si="3"/>
        <v>x7</v>
      </c>
      <c r="C34" t="e">
        <f ca="1">C9*SUM(OFFSET(C9, 1, -1,COUNT(B10:B$12),-COUNT(B10:$C10)))</f>
        <v>#REF!</v>
      </c>
      <c r="D34" t="e">
        <f ca="1">D9*SUM(OFFSET(D9, 1, -1,COUNT(C10:C$12),-COUNT($C10:C10)))</f>
        <v>#REF!</v>
      </c>
      <c r="E34" t="e">
        <f ca="1">E9*SUM(OFFSET(E9, 1, -1,COUNT(D10:D$12),-COUNT($C10:D10)))</f>
        <v>#REF!</v>
      </c>
      <c r="F34" t="e">
        <f ca="1">F9*SUM(OFFSET(F9, 1, -1,COUNT(E10:E$12),-COUNT($C10:E10)))</f>
        <v>#REF!</v>
      </c>
      <c r="G34" t="e">
        <f ca="1">G9*SUM(OFFSET(G9, 1, -1,COUNT(F10:F$12),-COUNT($C10:F10)))</f>
        <v>#REF!</v>
      </c>
      <c r="H34" t="e">
        <f ca="1">H9*SUM(OFFSET(H9, 1, -1,COUNT(G10:G$12),-COUNT($C10:G10)))</f>
        <v>#REF!</v>
      </c>
      <c r="I34" t="e">
        <f ca="1">I9*SUM(OFFSET(I9, 1, -1,COUNT(H10:H$12),-COUNT($C10:H10)))</f>
        <v>#REF!</v>
      </c>
      <c r="J34" t="e">
        <f ca="1">J9*SUM(OFFSET(J9, 1, -1,COUNT(I10:I$12),-COUNT($C10:I10)))</f>
        <v>#REF!</v>
      </c>
      <c r="K34" t="e">
        <f ca="1">K9*SUM(OFFSET(K9, 1, -1,COUNT(J10:J$12),-COUNT($C10:J10)))</f>
        <v>#REF!</v>
      </c>
      <c r="L34" t="e">
        <f ca="1">L9*SUM(OFFSET(L9, 1, -1,COUNT(K10:K$12),-COUNT($C10:K10)))</f>
        <v>#REF!</v>
      </c>
    </row>
    <row r="35" spans="2:12">
      <c r="B35" t="str">
        <f t="shared" si="3"/>
        <v>x8</v>
      </c>
      <c r="C35" t="e">
        <f ca="1">C10*SUM(OFFSET(C10, 1, -1,COUNT(B11:B$12),-COUNT(B11:$C11)))</f>
        <v>#REF!</v>
      </c>
      <c r="D35" t="e">
        <f ca="1">D10*SUM(OFFSET(D10, 1, -1,COUNT(C11:C$12),-COUNT($C11:C11)))</f>
        <v>#REF!</v>
      </c>
      <c r="E35" t="e">
        <f ca="1">E10*SUM(OFFSET(E10, 1, -1,COUNT(D11:D$12),-COUNT($C11:D11)))</f>
        <v>#REF!</v>
      </c>
      <c r="F35" t="e">
        <f ca="1">F10*SUM(OFFSET(F10, 1, -1,COUNT(E11:E$12),-COUNT($C11:E11)))</f>
        <v>#REF!</v>
      </c>
      <c r="G35" t="e">
        <f ca="1">G10*SUM(OFFSET(G10, 1, -1,COUNT(F11:F$12),-COUNT($C11:F11)))</f>
        <v>#REF!</v>
      </c>
      <c r="H35" t="e">
        <f ca="1">H10*SUM(OFFSET(H10, 1, -1,COUNT(G11:G$12),-COUNT($C11:G11)))</f>
        <v>#REF!</v>
      </c>
      <c r="I35" t="e">
        <f ca="1">I10*SUM(OFFSET(I10, 1, -1,COUNT(H11:H$12),-COUNT($C11:H11)))</f>
        <v>#REF!</v>
      </c>
      <c r="J35" t="e">
        <f ca="1">J10*SUM(OFFSET(J10, 1, -1,COUNT(I11:I$12),-COUNT($C11:I11)))</f>
        <v>#REF!</v>
      </c>
      <c r="K35" t="e">
        <f ca="1">K10*SUM(OFFSET(K10, 1, -1,COUNT(J11:J$12),-COUNT($C11:J11)))</f>
        <v>#REF!</v>
      </c>
      <c r="L35" t="e">
        <f ca="1">L10*SUM(OFFSET(L10, 1, -1,COUNT(K11:K$12),-COUNT($C11:K11)))</f>
        <v>#REF!</v>
      </c>
    </row>
    <row r="36" spans="2:12">
      <c r="B36" t="str">
        <f t="shared" si="3"/>
        <v>x9</v>
      </c>
      <c r="C36" t="e">
        <f ca="1">C11*SUM(OFFSET(C11, 1, -1,COUNT(B$12:B12),-COUNT(B12:$C12)))</f>
        <v>#REF!</v>
      </c>
      <c r="D36" t="e">
        <f ca="1">D11*SUM(OFFSET(D11, 1, -1,COUNT(C$12:C12),-COUNT($C12:C12)))</f>
        <v>#REF!</v>
      </c>
      <c r="E36" t="e">
        <f ca="1">E11*SUM(OFFSET(E11, 1, -1,COUNT(D$12:D12),-COUNT($C12:D12)))</f>
        <v>#REF!</v>
      </c>
      <c r="F36" t="e">
        <f ca="1">F11*SUM(OFFSET(F11, 1, -1,COUNT(E$12:E12),-COUNT($C12:E12)))</f>
        <v>#REF!</v>
      </c>
      <c r="G36" t="e">
        <f ca="1">G11*SUM(OFFSET(G11, 1, -1,COUNT(F$12:F12),-COUNT($C12:F12)))</f>
        <v>#REF!</v>
      </c>
      <c r="H36" t="e">
        <f ca="1">H11*SUM(OFFSET(H11, 1, -1,COUNT(G$12:G12),-COUNT($C12:G12)))</f>
        <v>#REF!</v>
      </c>
      <c r="I36" t="e">
        <f ca="1">I11*SUM(OFFSET(I11, 1, -1,COUNT(H$12:H12),-COUNT($C12:H12)))</f>
        <v>#REF!</v>
      </c>
      <c r="J36" t="e">
        <f ca="1">J11*SUM(OFFSET(J11, 1, -1,COUNT(I$12:I12),-COUNT($C12:I12)))</f>
        <v>#REF!</v>
      </c>
      <c r="K36" t="e">
        <f ca="1">K11*SUM(OFFSET(K11, 1, -1,COUNT(J$12:J12),-COUNT($C12:J12)))</f>
        <v>#REF!</v>
      </c>
      <c r="L36" t="e">
        <f ca="1">L11*SUM(OFFSET(L11, 1, -1,COUNT(K$12:K12),-COUNT($C12:K12)))</f>
        <v>#REF!</v>
      </c>
    </row>
    <row r="37" spans="2:12">
      <c r="B37" t="str">
        <f t="shared" si="3"/>
        <v>x10</v>
      </c>
      <c r="C37" t="e">
        <f ca="1">C12*SUM(OFFSET(C12, 1, -1,COUNT(B$12:B13),-COUNT(B13:$C13)))</f>
        <v>#REF!</v>
      </c>
      <c r="D37" t="e">
        <f ca="1">D12*SUM(OFFSET(D12, 1, -1,COUNT(C$12:C13),-COUNT($C13:C13)))</f>
        <v>#REF!</v>
      </c>
      <c r="E37" t="e">
        <f ca="1">E12*SUM(OFFSET(E12, 1, -1,COUNT(D$12:D13),-COUNT($C13:D13)))</f>
        <v>#REF!</v>
      </c>
      <c r="F37" t="e">
        <f ca="1">F12*SUM(OFFSET(F12, 1, -1,COUNT(E$12:E13),-COUNT($C13:E13)))</f>
        <v>#REF!</v>
      </c>
      <c r="G37" t="e">
        <f ca="1">G12*SUM(OFFSET(G12, 1, -1,COUNT(F$12:F13),-COUNT($C13:F13)))</f>
        <v>#REF!</v>
      </c>
      <c r="H37" t="e">
        <f ca="1">H12*SUM(OFFSET(H12, 1, -1,COUNT(G$12:G13),-COUNT($C13:G13)))</f>
        <v>#REF!</v>
      </c>
      <c r="I37" t="e">
        <f ca="1">I12*SUM(OFFSET(I12, 1, -1,COUNT(H$12:H13),-COUNT($C13:H13)))</f>
        <v>#REF!</v>
      </c>
      <c r="J37" t="e">
        <f ca="1">J12*SUM(OFFSET(J12, 1, -1,COUNT(I$12:I13),-COUNT($C13:I13)))</f>
        <v>#REF!</v>
      </c>
      <c r="K37" t="e">
        <f ca="1">K12*SUM(OFFSET(K12, 1, -1,COUNT(J$12:J13),-COUNT($C13:J13)))</f>
        <v>#REF!</v>
      </c>
      <c r="L37" t="e">
        <f ca="1">L12*SUM(OFFSET(L12, 1, -1,COUNT(K$12:K13),-COUNT($C13:K13)))</f>
        <v>#REF!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Gamma</vt:lpstr>
    </vt:vector>
  </TitlesOfParts>
  <Company>Dog House Media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Aufderheide</dc:creator>
  <cp:lastModifiedBy>Michelle Aufderheide</cp:lastModifiedBy>
  <dcterms:created xsi:type="dcterms:W3CDTF">2020-01-03T16:27:30Z</dcterms:created>
  <dcterms:modified xsi:type="dcterms:W3CDTF">2020-01-03T16:27:46Z</dcterms:modified>
</cp:coreProperties>
</file>