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alona\Downloads\"/>
    </mc:Choice>
  </mc:AlternateContent>
  <xr:revisionPtr revIDLastSave="0" documentId="13_ncr:1_{371B392D-C0E8-40ED-B958-11D8F95863AD}" xr6:coauthVersionLast="47" xr6:coauthVersionMax="47" xr10:uidLastSave="{00000000-0000-0000-0000-000000000000}"/>
  <bookViews>
    <workbookView xWindow="-110" yWindow="-110" windowWidth="19420" windowHeight="1042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Backlog'!$A$1:$BS$20</definedName>
    <definedName name="_xlnm.Print_Titles" localSheetId="0">'Sprint Backlog'!$C:$G,'Sprint Backlog'!$1:$5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 r="M7" i="1"/>
  <c r="J7" i="1"/>
  <c r="J16" i="1"/>
  <c r="M16" i="1" s="1"/>
  <c r="P16" i="1" s="1"/>
  <c r="S16" i="1" s="1"/>
  <c r="V16" i="1" s="1"/>
  <c r="Y16" i="1" s="1"/>
  <c r="AB16" i="1" s="1"/>
  <c r="Y15" i="1"/>
  <c r="M15" i="1"/>
  <c r="P15" i="1" s="1"/>
  <c r="S15" i="1" s="1"/>
  <c r="V15" i="1" s="1"/>
  <c r="J15" i="1"/>
  <c r="J9" i="1"/>
  <c r="M9" i="1" s="1"/>
  <c r="P9" i="1" s="1"/>
  <c r="S9" i="1" s="1"/>
  <c r="V9" i="1" s="1"/>
  <c r="B6" i="2"/>
  <c r="B5" i="2"/>
  <c r="BQ14" i="1"/>
  <c r="BR14" i="1" s="1"/>
  <c r="BQ13" i="1"/>
  <c r="BR13" i="1" s="1"/>
  <c r="BQ12" i="1"/>
  <c r="BR12" i="1" s="1"/>
  <c r="BQ11" i="1"/>
  <c r="BR11" i="1" s="1"/>
  <c r="BQ10" i="1"/>
  <c r="BR10" i="1" s="1"/>
  <c r="BQ6" i="1"/>
  <c r="BR6" i="1" s="1"/>
  <c r="J6" i="1"/>
  <c r="M6" i="1" s="1"/>
  <c r="P6" i="1" s="1"/>
  <c r="S6" i="1" s="1"/>
  <c r="V6" i="1" s="1"/>
  <c r="Y6" i="1" s="1"/>
  <c r="AB6" i="1" s="1"/>
  <c r="AE6" i="1" s="1"/>
  <c r="AH6" i="1" s="1"/>
  <c r="AK6" i="1" s="1"/>
  <c r="AN6" i="1" s="1"/>
  <c r="AQ6" i="1" s="1"/>
  <c r="AT6" i="1" s="1"/>
  <c r="AW6" i="1" s="1"/>
  <c r="AZ6" i="1" s="1"/>
  <c r="BC6" i="1" s="1"/>
  <c r="BF6" i="1" s="1"/>
  <c r="BI6" i="1" s="1"/>
  <c r="BL6" i="1" s="1"/>
  <c r="BO6" i="1" s="1"/>
  <c r="J14" i="1"/>
  <c r="M14" i="1" s="1"/>
  <c r="P14" i="1" s="1"/>
  <c r="S14" i="1" s="1"/>
  <c r="V14" i="1" s="1"/>
  <c r="Y14" i="1" s="1"/>
  <c r="AB14" i="1" s="1"/>
  <c r="AE14" i="1" s="1"/>
  <c r="J13" i="1"/>
  <c r="M13" i="1" s="1"/>
  <c r="P13" i="1" s="1"/>
  <c r="S13" i="1" s="1"/>
  <c r="V13" i="1" s="1"/>
  <c r="Y13" i="1" s="1"/>
  <c r="AB13" i="1" s="1"/>
  <c r="AE13" i="1" s="1"/>
  <c r="AH13" i="1" s="1"/>
  <c r="AK13" i="1" s="1"/>
  <c r="AN13" i="1" s="1"/>
  <c r="AQ13" i="1" s="1"/>
  <c r="AT13" i="1" s="1"/>
  <c r="AW13" i="1" s="1"/>
  <c r="AZ13" i="1" s="1"/>
  <c r="BC13" i="1" s="1"/>
  <c r="BF13" i="1" s="1"/>
  <c r="BI13" i="1" s="1"/>
  <c r="BL13" i="1" s="1"/>
  <c r="BO13" i="1" s="1"/>
  <c r="J12" i="1"/>
  <c r="M12" i="1" s="1"/>
  <c r="P12" i="1" s="1"/>
  <c r="S12" i="1" s="1"/>
  <c r="V12" i="1" s="1"/>
  <c r="Y12" i="1" s="1"/>
  <c r="AB12" i="1" s="1"/>
  <c r="AE12" i="1" s="1"/>
  <c r="AH12" i="1" s="1"/>
  <c r="AK12" i="1" s="1"/>
  <c r="AN12" i="1" s="1"/>
  <c r="AQ12" i="1" s="1"/>
  <c r="AT12" i="1" s="1"/>
  <c r="AW12" i="1" s="1"/>
  <c r="AZ12" i="1" s="1"/>
  <c r="BC12" i="1" s="1"/>
  <c r="BF12" i="1" s="1"/>
  <c r="BI12" i="1" s="1"/>
  <c r="BL12" i="1" s="1"/>
  <c r="BO12" i="1" s="1"/>
  <c r="J11" i="1"/>
  <c r="M11" i="1" s="1"/>
  <c r="P11" i="1" s="1"/>
  <c r="S11" i="1" s="1"/>
  <c r="V11" i="1" s="1"/>
  <c r="Y11" i="1" s="1"/>
  <c r="AB11" i="1" s="1"/>
  <c r="AE11" i="1" s="1"/>
  <c r="AH11" i="1" s="1"/>
  <c r="AK11" i="1" s="1"/>
  <c r="AN11" i="1" s="1"/>
  <c r="AQ11" i="1" s="1"/>
  <c r="AT11" i="1" s="1"/>
  <c r="AW11" i="1" s="1"/>
  <c r="AZ11" i="1" s="1"/>
  <c r="BC11" i="1" s="1"/>
  <c r="BF11" i="1" s="1"/>
  <c r="BI11" i="1" s="1"/>
  <c r="BL11" i="1" s="1"/>
  <c r="BO11" i="1" s="1"/>
  <c r="J10" i="1"/>
  <c r="M10" i="1" s="1"/>
  <c r="P10" i="1" s="1"/>
  <c r="S10" i="1" s="1"/>
  <c r="V10" i="1" s="1"/>
  <c r="Y10" i="1" s="1"/>
  <c r="AB10" i="1" s="1"/>
  <c r="AE10" i="1" s="1"/>
  <c r="AH10" i="1" s="1"/>
  <c r="AK10" i="1" s="1"/>
  <c r="AN10" i="1" s="1"/>
  <c r="AQ10" i="1" s="1"/>
  <c r="AT10" i="1" s="1"/>
  <c r="AW10" i="1" s="1"/>
  <c r="AZ10" i="1" s="1"/>
  <c r="BC10" i="1" s="1"/>
  <c r="BF10" i="1" s="1"/>
  <c r="BI10" i="1" s="1"/>
  <c r="BL10" i="1" s="1"/>
  <c r="BO10" i="1" s="1"/>
  <c r="J8" i="1"/>
  <c r="M8" i="1" s="1"/>
  <c r="P8" i="1" s="1"/>
  <c r="S8" i="1" s="1"/>
  <c r="V8" i="1" s="1"/>
  <c r="Y8" i="1" s="1"/>
  <c r="AB8" i="1" s="1"/>
  <c r="AE8" i="1" s="1"/>
  <c r="AH8" i="1" s="1"/>
  <c r="AK8" i="1" s="1"/>
  <c r="AN8" i="1" s="1"/>
  <c r="AQ8" i="1" s="1"/>
  <c r="AT8" i="1" s="1"/>
  <c r="AW8" i="1" s="1"/>
  <c r="AZ8" i="1" s="1"/>
  <c r="BC8" i="1" s="1"/>
  <c r="BF8" i="1" s="1"/>
  <c r="BI8" i="1" s="1"/>
  <c r="BL8" i="1" s="1"/>
  <c r="BO8" i="1" s="1"/>
  <c r="BR8" i="1" s="1"/>
  <c r="AH14" i="1" l="1"/>
  <c r="AK14" i="1" s="1"/>
  <c r="AN14" i="1" s="1"/>
  <c r="AQ14" i="1" s="1"/>
  <c r="AT14" i="1" s="1"/>
  <c r="AW14" i="1" s="1"/>
  <c r="AZ14" i="1" s="1"/>
  <c r="BC14" i="1" s="1"/>
  <c r="BF14" i="1" s="1"/>
  <c r="BI14" i="1" s="1"/>
  <c r="BL14" i="1" s="1"/>
  <c r="BO14" i="1" s="1"/>
  <c r="Y9" i="1"/>
  <c r="AB9" i="1" s="1"/>
  <c r="AE9" i="1" s="1"/>
  <c r="AH9" i="1" s="1"/>
  <c r="AK9" i="1" s="1"/>
  <c r="AN9" i="1" s="1"/>
  <c r="AQ9" i="1" s="1"/>
  <c r="AT9" i="1" s="1"/>
  <c r="AW9" i="1" s="1"/>
  <c r="AZ9" i="1" s="1"/>
  <c r="BC9" i="1" s="1"/>
  <c r="BF9" i="1" s="1"/>
  <c r="BI9" i="1" s="1"/>
  <c r="BL9" i="1" s="1"/>
  <c r="BO9" i="1" s="1"/>
  <c r="BR9" i="1" s="1"/>
  <c r="AE16" i="1"/>
  <c r="AH16" i="1" s="1"/>
  <c r="AK16" i="1" s="1"/>
  <c r="AN16" i="1" s="1"/>
  <c r="AQ16" i="1" s="1"/>
  <c r="AT16" i="1" s="1"/>
  <c r="AW16" i="1" s="1"/>
  <c r="AZ16" i="1" s="1"/>
  <c r="BC16" i="1" s="1"/>
  <c r="BF16" i="1" s="1"/>
  <c r="BI16" i="1" s="1"/>
  <c r="BL16" i="1" s="1"/>
  <c r="BO16" i="1" s="1"/>
  <c r="BR16" i="1" s="1"/>
</calcChain>
</file>

<file path=xl/sharedStrings.xml><?xml version="1.0" encoding="utf-8"?>
<sst xmlns="http://schemas.openxmlformats.org/spreadsheetml/2006/main" count="132" uniqueCount="65">
  <si>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</si>
  <si>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</si>
  <si>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</si>
  <si>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</si>
  <si>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</si>
  <si>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</si>
  <si>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</si>
  <si>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</si>
  <si>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</si>
  <si>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</si>
  <si>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</si>
  <si>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</si>
  <si>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</si>
  <si>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</si>
  <si>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</si>
  <si>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</si>
  <si>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</si>
  <si>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</si>
  <si>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</si>
  <si>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</si>
  <si>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</si>
  <si>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</si>
  <si>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</si>
  <si>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</si>
  <si>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</si>
  <si>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</si>
  <si>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</si>
  <si>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</si>
  <si>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</si>
  <si>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</si>
  <si>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</si>
  <si>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</si>
  <si>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Bruno</t>
  </si>
  <si>
    <t>Por iniciar</t>
  </si>
  <si>
    <t>Juan</t>
  </si>
  <si>
    <t>Sebastian</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</si>
  <si>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</si>
  <si>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</si>
  <si>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</si>
  <si>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</si>
  <si>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</si>
  <si>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</si>
  <si>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</si>
  <si>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</si>
  <si>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</si>
  <si>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</si>
  <si>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</si>
  <si>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</si>
  <si>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</si>
  <si>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</si>
  <si>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 xml:space="preserve">Como un [Cliente], necesito [que las tareas tengan Categorias], con la finalidad de [diferenciar las tareas por la categoría]  </t>
  </si>
  <si>
    <t>Como un [cliente], necesito [que se pueda verificar el estado de las tareas y sus datos], con la finalidad de [modificar las tareas y mostrar su estado de completación]</t>
  </si>
  <si>
    <t>[diseñar y programar la vista que mostrara las tareas y sus datos, junto a otra vista que permitira modificarla]</t>
  </si>
  <si>
    <t>Como un [voluntario], necesito [que el usuario tenga la opción de subir un comentario a una tarea en grupo], con la finalidad de [mejorar la interacción de los miembros del grupo].</t>
  </si>
  <si>
    <t>[diseñar el modelo de la Tareas en grupo, definir un campo que sea llamado comentario(comment) y otro campo llamado grupo que defina de que grupo es la tarea].</t>
  </si>
  <si>
    <t>Como un [voluntario]necesito[que cada usuario se pueda registrar ]</t>
  </si>
  <si>
    <t>[Programar la vista  de Login &amp; Register]</t>
  </si>
  <si>
    <t>[Diseñar la vista de Home, Login &amp; register]</t>
  </si>
  <si>
    <t>[Diseñar la vista de las categorias, relacinar tabla categorias con tabla tareas en la base de datos]</t>
  </si>
  <si>
    <t>[Programar vista de categorias]</t>
  </si>
  <si>
    <t>[Diseñar vista de las tareas de grupo y para crear o modificar tareas de grupo]</t>
  </si>
  <si>
    <t>[Programar vista para la creación de tareas y la opción de modificarlas o subir comentarios]</t>
  </si>
  <si>
    <t>Como un [voluntario], necesito [que el usuario pueda administar sus grupos], con la finalidad de  [permitir al usuario salir o eliminar el grupo como también la opción de poder añadir miembros a este]</t>
  </si>
  <si>
    <t>[Crear el modelo de grupos en la base de datos y diseñar vista de grupos y crear grupos.]</t>
  </si>
  <si>
    <t>[Programar vista para mostrar y crear grupos, como también icluir la opción de eliminar o salir del grupo]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</si>
</sst>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0" fillId="3" borderId="0" xfId="0" applyFill="1" applyAlignment="1">
      <alignment horizontal="left" vertical="top" wrapText="1"/>
    </xf>
    <xf numFmtId="0" fontId="0" fillId="3" borderId="0" xfId="0" applyFill="1" applyAlignment="1">
      <alignment horizontal="right" vertical="top" wrapText="1"/>
    </xf>
    <xf numFmtId="0" fontId="0" fillId="4" borderId="0" xfId="0" applyFill="1" applyAlignment="1">
      <alignment horizontal="right" vertical="top" wrapText="1"/>
    </xf>
    <xf numFmtId="0" fontId="0" fillId="5" borderId="0" xfId="0" applyFill="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BR18"/>
  <sheetViews>
    <sheetView tabSelected="1" zoomScale="80" zoomScaleNormal="80" zoomScaleSheetLayoutView="100" workbookViewId="0">
      <pane xSplit="7" ySplit="5" topLeftCell="H6" activePane="bottomRight" state="frozen"/>
      <selection pane="topRight" activeCell="G1" sqref="G1"/>
      <selection pane="bottomLeft" activeCell="A5" sqref="A5"/>
      <selection pane="bottomRight" activeCell="S7" sqref="S7"/>
    </sheetView>
  </sheetViews>
  <sheetFormatPr baseColWidth="10" defaultColWidth="11.453125" defaultRowHeight="14.5" x14ac:dyDescent="0.35"/>
  <cols>
    <col min="1" max="2" width="1.453125" style="2" customWidth="1"/>
    <col min="3" max="3" width="16.453125" style="2" customWidth="1"/>
    <col min="4" max="4" width="34" style="2" bestFit="1" customWidth="1"/>
    <col min="5" max="5" width="30.26953125" style="2" customWidth="1"/>
    <col min="6" max="6" width="10.453125" style="2" bestFit="1" customWidth="1"/>
    <col min="7" max="7" width="11.81640625" style="2" bestFit="1" customWidth="1"/>
    <col min="8" max="8" width="15.453125" style="2" bestFit="1" customWidth="1"/>
    <col min="9" max="9" width="5.81640625" style="2" bestFit="1" customWidth="1"/>
    <col min="10" max="10" width="5.453125" style="2" bestFit="1" customWidth="1"/>
    <col min="11" max="11" width="2.7265625" style="2" customWidth="1"/>
    <col min="12" max="12" width="5.81640625" style="2" bestFit="1" customWidth="1"/>
    <col min="13" max="13" width="5.453125" style="2" bestFit="1" customWidth="1"/>
    <col min="14" max="14" width="2.7265625" style="2" customWidth="1"/>
    <col min="15" max="15" width="5.81640625" style="2" bestFit="1" customWidth="1"/>
    <col min="16" max="16" width="5.453125" style="2" bestFit="1" customWidth="1"/>
    <col min="17" max="17" width="2.7265625" style="2" customWidth="1"/>
    <col min="18" max="18" width="5.81640625" style="2" bestFit="1" customWidth="1"/>
    <col min="19" max="19" width="5.453125" style="2" bestFit="1" customWidth="1"/>
    <col min="20" max="20" width="2.7265625" style="2" customWidth="1"/>
    <col min="21" max="21" width="5.81640625" style="2" bestFit="1" customWidth="1"/>
    <col min="22" max="22" width="9.08984375" style="2" bestFit="1" customWidth="1"/>
    <col min="23" max="23" width="2.7265625" style="2" customWidth="1"/>
    <col min="24" max="24" width="5.81640625" style="2" bestFit="1" customWidth="1"/>
    <col min="25" max="25" width="5.453125" style="2" bestFit="1" customWidth="1"/>
    <col min="26" max="26" width="2.7265625" style="2" customWidth="1"/>
    <col min="27" max="27" width="5.81640625" style="2" bestFit="1" customWidth="1"/>
    <col min="28" max="28" width="5.453125" style="2" bestFit="1" customWidth="1"/>
    <col min="29" max="29" width="2.7265625" style="2" customWidth="1"/>
    <col min="30" max="30" width="5.81640625" style="2" bestFit="1" customWidth="1"/>
    <col min="31" max="31" width="5.453125" style="2" bestFit="1" customWidth="1"/>
    <col min="32" max="32" width="2.7265625" style="2" customWidth="1"/>
    <col min="33" max="33" width="5.81640625" style="2" bestFit="1" customWidth="1"/>
    <col min="34" max="34" width="5.453125" style="2" bestFit="1" customWidth="1"/>
    <col min="35" max="35" width="2.7265625" style="2" customWidth="1"/>
    <col min="36" max="36" width="5.81640625" style="2" bestFit="1" customWidth="1"/>
    <col min="37" max="37" width="5.453125" style="2" bestFit="1" customWidth="1"/>
    <col min="38" max="38" width="2.7265625" style="2" customWidth="1"/>
    <col min="39" max="39" width="5.81640625" style="2" bestFit="1" customWidth="1"/>
    <col min="40" max="40" width="5.453125" style="2" bestFit="1" customWidth="1"/>
    <col min="41" max="41" width="2.7265625" style="2" customWidth="1"/>
    <col min="42" max="42" width="5.81640625" style="2" bestFit="1" customWidth="1"/>
    <col min="43" max="43" width="5.453125" style="2" bestFit="1" customWidth="1"/>
    <col min="44" max="44" width="2.7265625" style="2" customWidth="1"/>
    <col min="45" max="45" width="5.81640625" style="2" bestFit="1" customWidth="1"/>
    <col min="46" max="46" width="5.453125" style="2" bestFit="1" customWidth="1"/>
    <col min="47" max="47" width="2.7265625" style="2" customWidth="1"/>
    <col min="48" max="48" width="5.81640625" style="2" bestFit="1" customWidth="1"/>
    <col min="49" max="49" width="5.453125" style="2" bestFit="1" customWidth="1"/>
    <col min="50" max="50" width="2.7265625" style="2" customWidth="1"/>
    <col min="51" max="51" width="5.81640625" style="2" bestFit="1" customWidth="1"/>
    <col min="52" max="52" width="5.453125" style="2" bestFit="1" customWidth="1"/>
    <col min="53" max="53" width="2.7265625" style="2" customWidth="1"/>
    <col min="54" max="54" width="5.81640625" style="2" bestFit="1" customWidth="1"/>
    <col min="55" max="55" width="5.453125" style="2" bestFit="1" customWidth="1"/>
    <col min="56" max="56" width="2.7265625" style="2" customWidth="1"/>
    <col min="57" max="57" width="5.81640625" style="2" bestFit="1" customWidth="1"/>
    <col min="58" max="58" width="5.453125" style="2" bestFit="1" customWidth="1"/>
    <col min="59" max="59" width="2.7265625" style="2" customWidth="1"/>
    <col min="60" max="60" width="5.81640625" style="2" bestFit="1" customWidth="1"/>
    <col min="61" max="61" width="5.453125" style="2" bestFit="1" customWidth="1"/>
    <col min="62" max="62" width="2.7265625" style="2" customWidth="1"/>
    <col min="63" max="63" width="5.81640625" style="2" bestFit="1" customWidth="1"/>
    <col min="64" max="64" width="5.453125" style="2" bestFit="1" customWidth="1"/>
    <col min="65" max="65" width="2.7265625" style="2" customWidth="1"/>
    <col min="66" max="66" width="5.81640625" style="2" bestFit="1" customWidth="1"/>
    <col min="67" max="67" width="5.453125" style="2" bestFit="1" customWidth="1"/>
    <col min="68" max="68" width="2.7265625" style="2" customWidth="1"/>
    <col min="69" max="69" width="5.81640625" style="2" bestFit="1" customWidth="1"/>
    <col min="70" max="70" width="5.453125" style="2" bestFit="1" customWidth="1"/>
    <col min="71" max="16384" width="11.453125" style="2"/>
  </cols>
  <sheetData>
    <row r="1" spans="3:70" ht="28.5" x14ac:dyDescent="0.65">
      <c r="C1" s="11" t="s">
        <v>0</v>
      </c>
    </row>
    <row r="2" spans="3:70" ht="28.5" x14ac:dyDescent="0.65">
      <c r="C2" s="11" t="s">
        <v>1</v>
      </c>
    </row>
    <row r="3" spans="3:70" ht="21" x14ac:dyDescent="0.5">
      <c r="C3" s="3" t="s">
        <v>2</v>
      </c>
    </row>
    <row r="4" spans="3:70" x14ac:dyDescent="0.35">
      <c r="I4" s="16" t="s">
        <v>3</v>
      </c>
      <c r="J4" s="17"/>
      <c r="K4" s="8"/>
      <c r="L4" s="16" t="s">
        <v>4</v>
      </c>
      <c r="M4" s="17"/>
      <c r="N4" s="8"/>
      <c r="O4" s="16" t="s">
        <v>5</v>
      </c>
      <c r="P4" s="17"/>
      <c r="Q4" s="8"/>
      <c r="R4" s="16" t="s">
        <v>6</v>
      </c>
      <c r="S4" s="17"/>
      <c r="T4" s="8"/>
      <c r="U4" s="16" t="s">
        <v>7</v>
      </c>
      <c r="V4" s="17"/>
      <c r="W4" s="8"/>
      <c r="X4" s="16" t="s">
        <v>8</v>
      </c>
      <c r="Y4" s="17"/>
      <c r="Z4" s="8"/>
      <c r="AA4" s="16" t="s">
        <v>9</v>
      </c>
      <c r="AB4" s="17"/>
      <c r="AC4" s="8"/>
      <c r="AD4" s="16" t="s">
        <v>10</v>
      </c>
      <c r="AE4" s="17"/>
      <c r="AF4" s="8"/>
      <c r="AG4" s="16" t="s">
        <v>11</v>
      </c>
      <c r="AH4" s="17"/>
      <c r="AI4" s="8"/>
      <c r="AJ4" s="16" t="s">
        <v>12</v>
      </c>
      <c r="AK4" s="17"/>
      <c r="AL4" s="8"/>
      <c r="AM4" s="16" t="s">
        <v>13</v>
      </c>
      <c r="AN4" s="17"/>
      <c r="AO4" s="8"/>
      <c r="AP4" s="16" t="s">
        <v>14</v>
      </c>
      <c r="AQ4" s="17"/>
      <c r="AR4" s="8"/>
      <c r="AS4" s="16" t="s">
        <v>15</v>
      </c>
      <c r="AT4" s="17"/>
      <c r="AU4" s="8"/>
      <c r="AV4" s="16" t="s">
        <v>16</v>
      </c>
      <c r="AW4" s="17"/>
      <c r="AX4" s="8"/>
      <c r="AY4" s="16" t="s">
        <v>17</v>
      </c>
      <c r="AZ4" s="17"/>
      <c r="BA4" s="8"/>
      <c r="BB4" s="16" t="s">
        <v>18</v>
      </c>
      <c r="BC4" s="17"/>
      <c r="BD4" s="8"/>
      <c r="BE4" s="16" t="s">
        <v>19</v>
      </c>
      <c r="BF4" s="17"/>
      <c r="BG4" s="8"/>
      <c r="BH4" s="16" t="s">
        <v>20</v>
      </c>
      <c r="BI4" s="17"/>
      <c r="BJ4" s="8"/>
      <c r="BK4" s="16" t="s">
        <v>21</v>
      </c>
      <c r="BL4" s="17"/>
      <c r="BM4" s="8"/>
      <c r="BN4" s="16" t="s">
        <v>22</v>
      </c>
      <c r="BO4" s="17"/>
      <c r="BP4" s="8"/>
      <c r="BQ4" s="16" t="s">
        <v>23</v>
      </c>
      <c r="BR4" s="17"/>
    </row>
    <row r="5" spans="3:70" ht="43.5" x14ac:dyDescent="0.35">
      <c r="C5" s="5" t="s">
        <v>24</v>
      </c>
      <c r="D5" s="5" t="s">
        <v>25</v>
      </c>
      <c r="E5" s="5" t="s">
        <v>26</v>
      </c>
      <c r="F5" s="5" t="s">
        <v>27</v>
      </c>
      <c r="G5" s="5" t="s">
        <v>28</v>
      </c>
      <c r="H5" s="5" t="s">
        <v>29</v>
      </c>
      <c r="I5" s="6" t="s">
        <v>30</v>
      </c>
      <c r="J5" s="6" t="s">
        <v>31</v>
      </c>
      <c r="K5" s="6"/>
      <c r="L5" s="6" t="s">
        <v>30</v>
      </c>
      <c r="M5" s="6" t="s">
        <v>31</v>
      </c>
      <c r="N5" s="6"/>
      <c r="O5" s="6" t="s">
        <v>30</v>
      </c>
      <c r="P5" s="6" t="s">
        <v>31</v>
      </c>
      <c r="Q5" s="6"/>
      <c r="R5" s="6" t="s">
        <v>30</v>
      </c>
      <c r="S5" s="6" t="s">
        <v>31</v>
      </c>
      <c r="T5" s="6"/>
      <c r="U5" s="6" t="s">
        <v>30</v>
      </c>
      <c r="V5" s="6" t="s">
        <v>31</v>
      </c>
      <c r="W5" s="6"/>
      <c r="X5" s="6" t="s">
        <v>30</v>
      </c>
      <c r="Y5" s="6" t="s">
        <v>31</v>
      </c>
      <c r="Z5" s="6"/>
      <c r="AA5" s="6" t="s">
        <v>30</v>
      </c>
      <c r="AB5" s="6" t="s">
        <v>31</v>
      </c>
      <c r="AC5" s="6"/>
      <c r="AD5" s="6" t="s">
        <v>30</v>
      </c>
      <c r="AE5" s="6" t="s">
        <v>31</v>
      </c>
      <c r="AF5" s="6"/>
      <c r="AG5" s="6" t="s">
        <v>30</v>
      </c>
      <c r="AH5" s="6" t="s">
        <v>31</v>
      </c>
      <c r="AI5" s="6"/>
      <c r="AJ5" s="6" t="s">
        <v>30</v>
      </c>
      <c r="AK5" s="6" t="s">
        <v>31</v>
      </c>
      <c r="AL5" s="6"/>
      <c r="AM5" s="6" t="s">
        <v>30</v>
      </c>
      <c r="AN5" s="6" t="s">
        <v>31</v>
      </c>
      <c r="AO5" s="6"/>
      <c r="AP5" s="6" t="s">
        <v>30</v>
      </c>
      <c r="AQ5" s="6" t="s">
        <v>31</v>
      </c>
      <c r="AR5" s="6"/>
      <c r="AS5" s="6" t="s">
        <v>30</v>
      </c>
      <c r="AT5" s="6" t="s">
        <v>31</v>
      </c>
      <c r="AU5" s="6"/>
      <c r="AV5" s="6" t="s">
        <v>30</v>
      </c>
      <c r="AW5" s="6" t="s">
        <v>31</v>
      </c>
      <c r="AX5" s="6"/>
      <c r="AY5" s="6" t="s">
        <v>30</v>
      </c>
      <c r="AZ5" s="6" t="s">
        <v>31</v>
      </c>
      <c r="BA5" s="6"/>
      <c r="BB5" s="6" t="s">
        <v>30</v>
      </c>
      <c r="BC5" s="6" t="s">
        <v>31</v>
      </c>
      <c r="BD5" s="6"/>
      <c r="BE5" s="6" t="s">
        <v>30</v>
      </c>
      <c r="BF5" s="6" t="s">
        <v>31</v>
      </c>
      <c r="BG5" s="6"/>
      <c r="BH5" s="6" t="s">
        <v>30</v>
      </c>
      <c r="BI5" s="6" t="s">
        <v>31</v>
      </c>
      <c r="BJ5" s="6"/>
      <c r="BK5" s="6" t="s">
        <v>30</v>
      </c>
      <c r="BL5" s="6" t="s">
        <v>31</v>
      </c>
      <c r="BM5" s="6"/>
      <c r="BN5" s="6" t="s">
        <v>30</v>
      </c>
      <c r="BO5" s="6" t="s">
        <v>31</v>
      </c>
      <c r="BP5" s="6"/>
      <c r="BQ5" s="6" t="s">
        <v>30</v>
      </c>
      <c r="BR5" s="6" t="s">
        <v>31</v>
      </c>
    </row>
    <row r="6" spans="3:70" ht="87" x14ac:dyDescent="0.35">
      <c r="C6" s="4">
        <v>5</v>
      </c>
      <c r="D6" s="4" t="s">
        <v>62</v>
      </c>
      <c r="E6" s="4" t="s">
        <v>63</v>
      </c>
      <c r="F6" s="4" t="s">
        <v>32</v>
      </c>
      <c r="G6" s="4" t="s">
        <v>33</v>
      </c>
      <c r="H6" s="4">
        <v>2</v>
      </c>
      <c r="I6" s="7">
        <v>2</v>
      </c>
      <c r="J6" s="7">
        <f>H6-I6</f>
        <v>0</v>
      </c>
      <c r="K6" s="9"/>
      <c r="L6" s="7">
        <v>0</v>
      </c>
      <c r="M6" s="7">
        <f t="shared" ref="M6:M14" si="0">J6-L6</f>
        <v>0</v>
      </c>
      <c r="N6" s="9"/>
      <c r="O6" s="7">
        <v>0</v>
      </c>
      <c r="P6" s="7">
        <f t="shared" ref="P6:P16" si="1">M6-O6</f>
        <v>0</v>
      </c>
      <c r="Q6" s="9"/>
      <c r="R6" s="7"/>
      <c r="S6" s="7">
        <f t="shared" ref="S6:S16" si="2">P6-R6</f>
        <v>0</v>
      </c>
      <c r="T6" s="9"/>
      <c r="U6" s="7"/>
      <c r="V6" s="7">
        <f t="shared" ref="V6:V16" si="3">S6-U6</f>
        <v>0</v>
      </c>
      <c r="W6" s="9"/>
      <c r="X6" s="7"/>
      <c r="Y6" s="7">
        <f t="shared" ref="Y6:Y16" si="4">V6-X6</f>
        <v>0</v>
      </c>
      <c r="Z6" s="9"/>
      <c r="AA6" s="7"/>
      <c r="AB6" s="7">
        <f t="shared" ref="AB6:AB14" si="5">Y6-AA6</f>
        <v>0</v>
      </c>
      <c r="AC6" s="9"/>
      <c r="AD6" s="7"/>
      <c r="AE6" s="7">
        <f t="shared" ref="AE6:AE13" si="6">AB6-AD6</f>
        <v>0</v>
      </c>
      <c r="AF6" s="9"/>
      <c r="AG6" s="7"/>
      <c r="AH6" s="7">
        <f t="shared" ref="AH6:AH16" si="7">AE6-AG6</f>
        <v>0</v>
      </c>
      <c r="AI6" s="9"/>
      <c r="AJ6" s="7"/>
      <c r="AK6" s="7">
        <f t="shared" ref="AK6:AK16" si="8">AH6-AJ6</f>
        <v>0</v>
      </c>
      <c r="AL6" s="9"/>
      <c r="AM6" s="7"/>
      <c r="AN6" s="7">
        <f t="shared" ref="AN6:AN16" si="9">AK6-AM6</f>
        <v>0</v>
      </c>
      <c r="AO6" s="9"/>
      <c r="AP6" s="7"/>
      <c r="AQ6" s="7">
        <f t="shared" ref="AQ6:AQ16" si="10">AN6-AP6</f>
        <v>0</v>
      </c>
      <c r="AR6" s="9"/>
      <c r="AS6" s="7"/>
      <c r="AT6" s="7">
        <f t="shared" ref="AT6:AT16" si="11">AQ6-AS6</f>
        <v>0</v>
      </c>
      <c r="AU6" s="9"/>
      <c r="AV6" s="7"/>
      <c r="AW6" s="7">
        <f t="shared" ref="AW6:AW16" si="12">AT6-AV6</f>
        <v>0</v>
      </c>
      <c r="AX6" s="9"/>
      <c r="AY6" s="7"/>
      <c r="AZ6" s="7">
        <f t="shared" ref="AZ6:AZ16" si="13">AW6-AY6</f>
        <v>0</v>
      </c>
      <c r="BA6" s="9"/>
      <c r="BB6" s="7"/>
      <c r="BC6" s="7">
        <f t="shared" ref="BC6:BC16" si="14">AZ6-BB6</f>
        <v>0</v>
      </c>
      <c r="BD6" s="9"/>
      <c r="BE6" s="7"/>
      <c r="BF6" s="7">
        <f t="shared" ref="BF6:BF16" si="15">BC6-BE6</f>
        <v>0</v>
      </c>
      <c r="BG6" s="9"/>
      <c r="BH6" s="7"/>
      <c r="BI6" s="7">
        <f t="shared" ref="BI6:BI16" si="16">BF6-BH6</f>
        <v>0</v>
      </c>
      <c r="BJ6" s="9"/>
      <c r="BK6" s="7"/>
      <c r="BL6" s="7">
        <f t="shared" ref="BL6:BL16" si="17">BI6-BK6</f>
        <v>0</v>
      </c>
      <c r="BM6" s="9"/>
      <c r="BN6" s="7"/>
      <c r="BO6" s="7">
        <f>BL6-BN6</f>
        <v>0</v>
      </c>
      <c r="BP6" s="9"/>
      <c r="BQ6" s="10">
        <f>I6+L6+O6+R6+U6+X6+AA6+AD6+AG6+AJ6+AM6+AP6+AS6+AV6+AY6+BB6+BE6+BH6+BK6+BN6</f>
        <v>2</v>
      </c>
      <c r="BR6" s="10">
        <f>H6-BQ6</f>
        <v>0</v>
      </c>
    </row>
    <row r="7" spans="3:70" ht="58" x14ac:dyDescent="0.35">
      <c r="C7" s="4"/>
      <c r="D7" s="4"/>
      <c r="E7" s="4" t="s">
        <v>64</v>
      </c>
      <c r="F7" s="4" t="s">
        <v>34</v>
      </c>
      <c r="G7" s="4" t="s">
        <v>33</v>
      </c>
      <c r="H7" s="4">
        <v>3</v>
      </c>
      <c r="I7" s="7"/>
      <c r="J7" s="7">
        <f>H7-I7</f>
        <v>3</v>
      </c>
      <c r="K7" s="9"/>
      <c r="L7" s="7">
        <v>2</v>
      </c>
      <c r="M7" s="7">
        <f>H7-L7</f>
        <v>1</v>
      </c>
      <c r="N7" s="9"/>
      <c r="O7" s="7">
        <v>1</v>
      </c>
      <c r="P7" s="7">
        <f>M7-O7</f>
        <v>0</v>
      </c>
      <c r="Q7" s="9"/>
      <c r="R7" s="7"/>
      <c r="S7" s="7"/>
      <c r="T7" s="9"/>
      <c r="U7" s="7"/>
      <c r="V7" s="7"/>
      <c r="W7" s="9"/>
      <c r="X7" s="7"/>
      <c r="Y7" s="7"/>
      <c r="Z7" s="9"/>
      <c r="AA7" s="7"/>
      <c r="AB7" s="7"/>
      <c r="AC7" s="9"/>
      <c r="AD7" s="7"/>
      <c r="AE7" s="7"/>
      <c r="AF7" s="9"/>
      <c r="AG7" s="7"/>
      <c r="AH7" s="7"/>
      <c r="AI7" s="9"/>
      <c r="AJ7" s="7"/>
      <c r="AK7" s="7"/>
      <c r="AL7" s="9"/>
      <c r="AM7" s="7"/>
      <c r="AN7" s="7"/>
      <c r="AO7" s="9"/>
      <c r="AP7" s="7"/>
      <c r="AQ7" s="7"/>
      <c r="AR7" s="9"/>
      <c r="AS7" s="7"/>
      <c r="AT7" s="7"/>
      <c r="AU7" s="9"/>
      <c r="AV7" s="7"/>
      <c r="AW7" s="7"/>
      <c r="AX7" s="9"/>
      <c r="AY7" s="7"/>
      <c r="AZ7" s="7"/>
      <c r="BA7" s="9"/>
      <c r="BB7" s="7"/>
      <c r="BC7" s="7"/>
      <c r="BD7" s="9"/>
      <c r="BE7" s="7"/>
      <c r="BF7" s="7"/>
      <c r="BG7" s="9"/>
      <c r="BH7" s="7"/>
      <c r="BI7" s="7"/>
      <c r="BJ7" s="9"/>
      <c r="BK7" s="7"/>
      <c r="BL7" s="7"/>
      <c r="BM7" s="9"/>
      <c r="BN7" s="7"/>
      <c r="BO7" s="7"/>
      <c r="BP7" s="9"/>
      <c r="BQ7" s="10"/>
      <c r="BR7" s="10"/>
    </row>
    <row r="8" spans="3:70" ht="58" x14ac:dyDescent="0.35">
      <c r="C8" s="4"/>
      <c r="D8" s="4"/>
      <c r="E8" s="4" t="s">
        <v>64</v>
      </c>
      <c r="F8" s="4" t="s">
        <v>32</v>
      </c>
      <c r="G8" s="4" t="s">
        <v>33</v>
      </c>
      <c r="H8" s="4">
        <v>1</v>
      </c>
      <c r="I8" s="7"/>
      <c r="J8" s="7">
        <f t="shared" ref="J8:J16" si="18">H8-I8</f>
        <v>1</v>
      </c>
      <c r="K8" s="9"/>
      <c r="L8" s="7">
        <v>0</v>
      </c>
      <c r="M8" s="7">
        <f t="shared" si="0"/>
        <v>1</v>
      </c>
      <c r="N8" s="9"/>
      <c r="O8" s="7">
        <v>0</v>
      </c>
      <c r="P8" s="7">
        <f t="shared" si="1"/>
        <v>1</v>
      </c>
      <c r="Q8" s="9"/>
      <c r="R8" s="7">
        <v>1</v>
      </c>
      <c r="S8" s="7">
        <f t="shared" si="2"/>
        <v>0</v>
      </c>
      <c r="T8" s="9"/>
      <c r="U8" s="7"/>
      <c r="V8" s="7">
        <f t="shared" si="3"/>
        <v>0</v>
      </c>
      <c r="W8" s="9"/>
      <c r="X8" s="7"/>
      <c r="Y8" s="7">
        <f t="shared" si="4"/>
        <v>0</v>
      </c>
      <c r="Z8" s="9"/>
      <c r="AA8" s="7"/>
      <c r="AB8" s="7">
        <f t="shared" si="5"/>
        <v>0</v>
      </c>
      <c r="AC8" s="9"/>
      <c r="AD8" s="7"/>
      <c r="AE8" s="7">
        <f t="shared" si="6"/>
        <v>0</v>
      </c>
      <c r="AF8" s="9"/>
      <c r="AG8" s="7"/>
      <c r="AH8" s="7">
        <f t="shared" si="7"/>
        <v>0</v>
      </c>
      <c r="AI8" s="9"/>
      <c r="AJ8" s="7"/>
      <c r="AK8" s="7">
        <f t="shared" si="8"/>
        <v>0</v>
      </c>
      <c r="AL8" s="9"/>
      <c r="AM8" s="7"/>
      <c r="AN8" s="7">
        <f t="shared" si="9"/>
        <v>0</v>
      </c>
      <c r="AO8" s="9"/>
      <c r="AP8" s="7"/>
      <c r="AQ8" s="7">
        <f t="shared" si="10"/>
        <v>0</v>
      </c>
      <c r="AR8" s="9"/>
      <c r="AS8" s="7"/>
      <c r="AT8" s="7">
        <f t="shared" si="11"/>
        <v>0</v>
      </c>
      <c r="AU8" s="9"/>
      <c r="AV8" s="7"/>
      <c r="AW8" s="7">
        <f t="shared" si="12"/>
        <v>0</v>
      </c>
      <c r="AX8" s="9"/>
      <c r="AY8" s="7"/>
      <c r="AZ8" s="7">
        <f t="shared" si="13"/>
        <v>0</v>
      </c>
      <c r="BA8" s="9"/>
      <c r="BB8" s="7"/>
      <c r="BC8" s="7">
        <f t="shared" si="14"/>
        <v>0</v>
      </c>
      <c r="BD8" s="9"/>
      <c r="BE8" s="7"/>
      <c r="BF8" s="7">
        <f t="shared" si="15"/>
        <v>0</v>
      </c>
      <c r="BG8" s="9"/>
      <c r="BH8" s="7"/>
      <c r="BI8" s="7">
        <f t="shared" si="16"/>
        <v>0</v>
      </c>
      <c r="BJ8" s="9"/>
      <c r="BK8" s="7"/>
      <c r="BL8" s="7">
        <f t="shared" si="17"/>
        <v>0</v>
      </c>
      <c r="BM8" s="9"/>
      <c r="BN8" s="7"/>
      <c r="BO8" s="7">
        <f t="shared" ref="BO8:BO16" si="19">BL8-BN8</f>
        <v>0</v>
      </c>
      <c r="BP8" s="9"/>
      <c r="BQ8" s="10">
        <v>0</v>
      </c>
      <c r="BR8" s="10">
        <f>BO8-BQ8</f>
        <v>0</v>
      </c>
    </row>
    <row r="9" spans="3:70" ht="116" x14ac:dyDescent="0.35">
      <c r="C9" s="4">
        <v>4</v>
      </c>
      <c r="D9" s="4" t="s">
        <v>53</v>
      </c>
      <c r="E9" s="4" t="s">
        <v>54</v>
      </c>
      <c r="F9" s="4" t="s">
        <v>32</v>
      </c>
      <c r="G9" s="4" t="s">
        <v>33</v>
      </c>
      <c r="H9" s="4">
        <v>1</v>
      </c>
      <c r="I9" s="7">
        <v>1</v>
      </c>
      <c r="J9" s="7">
        <f>H9-I9</f>
        <v>0</v>
      </c>
      <c r="K9" s="9"/>
      <c r="L9" s="7"/>
      <c r="M9" s="7">
        <f t="shared" si="0"/>
        <v>0</v>
      </c>
      <c r="N9" s="9"/>
      <c r="O9" s="7"/>
      <c r="P9" s="7">
        <f t="shared" si="1"/>
        <v>0</v>
      </c>
      <c r="Q9" s="9"/>
      <c r="R9" s="7"/>
      <c r="S9" s="7">
        <f t="shared" si="2"/>
        <v>0</v>
      </c>
      <c r="T9" s="9"/>
      <c r="U9" s="7"/>
      <c r="V9" s="7">
        <f>S9-U9</f>
        <v>0</v>
      </c>
      <c r="W9" s="9"/>
      <c r="X9" s="7"/>
      <c r="Y9" s="7">
        <f t="shared" si="4"/>
        <v>0</v>
      </c>
      <c r="Z9" s="9"/>
      <c r="AA9" s="7"/>
      <c r="AB9" s="7">
        <f t="shared" si="5"/>
        <v>0</v>
      </c>
      <c r="AC9" s="9"/>
      <c r="AD9" s="7"/>
      <c r="AE9" s="7">
        <f t="shared" si="6"/>
        <v>0</v>
      </c>
      <c r="AF9" s="9"/>
      <c r="AG9" s="7"/>
      <c r="AH9" s="7">
        <f t="shared" si="7"/>
        <v>0</v>
      </c>
      <c r="AI9" s="9"/>
      <c r="AJ9" s="7"/>
      <c r="AK9" s="7">
        <f t="shared" si="8"/>
        <v>0</v>
      </c>
      <c r="AL9" s="9"/>
      <c r="AM9" s="7">
        <v>0</v>
      </c>
      <c r="AN9" s="7">
        <f t="shared" si="9"/>
        <v>0</v>
      </c>
      <c r="AO9" s="9"/>
      <c r="AP9" s="7"/>
      <c r="AQ9" s="7">
        <f t="shared" si="10"/>
        <v>0</v>
      </c>
      <c r="AR9" s="9"/>
      <c r="AS9" s="7"/>
      <c r="AT9" s="7">
        <f t="shared" si="11"/>
        <v>0</v>
      </c>
      <c r="AU9" s="9"/>
      <c r="AV9" s="7"/>
      <c r="AW9" s="7">
        <f t="shared" si="12"/>
        <v>0</v>
      </c>
      <c r="AX9" s="9"/>
      <c r="AY9" s="7"/>
      <c r="AZ9" s="7">
        <f t="shared" si="13"/>
        <v>0</v>
      </c>
      <c r="BA9" s="9"/>
      <c r="BB9" s="7"/>
      <c r="BC9" s="7">
        <f t="shared" si="14"/>
        <v>0</v>
      </c>
      <c r="BD9" s="9"/>
      <c r="BE9" s="7"/>
      <c r="BF9" s="7">
        <f t="shared" si="15"/>
        <v>0</v>
      </c>
      <c r="BG9" s="9"/>
      <c r="BH9" s="7"/>
      <c r="BI9" s="7">
        <f t="shared" si="16"/>
        <v>0</v>
      </c>
      <c r="BJ9" s="9"/>
      <c r="BK9" s="7"/>
      <c r="BL9" s="7">
        <f t="shared" si="17"/>
        <v>0</v>
      </c>
      <c r="BM9" s="9"/>
      <c r="BN9" s="7"/>
      <c r="BO9" s="7">
        <f t="shared" si="19"/>
        <v>0</v>
      </c>
      <c r="BP9" s="9"/>
      <c r="BQ9" s="10">
        <v>0</v>
      </c>
      <c r="BR9" s="10">
        <f>BO9-BQ9</f>
        <v>0</v>
      </c>
    </row>
    <row r="10" spans="3:70" ht="58" x14ac:dyDescent="0.35">
      <c r="C10" s="4"/>
      <c r="D10" s="4"/>
      <c r="E10" s="4" t="s">
        <v>60</v>
      </c>
      <c r="F10" s="4" t="s">
        <v>34</v>
      </c>
      <c r="G10" s="4" t="s">
        <v>33</v>
      </c>
      <c r="H10" s="4">
        <v>1</v>
      </c>
      <c r="I10" s="7">
        <v>0</v>
      </c>
      <c r="J10" s="7">
        <f t="shared" si="18"/>
        <v>1</v>
      </c>
      <c r="K10" s="9"/>
      <c r="L10" s="7">
        <v>1</v>
      </c>
      <c r="M10" s="7">
        <f t="shared" si="0"/>
        <v>0</v>
      </c>
      <c r="N10" s="9"/>
      <c r="O10" s="7">
        <v>0</v>
      </c>
      <c r="P10" s="7">
        <f t="shared" si="1"/>
        <v>0</v>
      </c>
      <c r="Q10" s="9"/>
      <c r="R10" s="7">
        <v>0</v>
      </c>
      <c r="S10" s="7">
        <f t="shared" si="2"/>
        <v>0</v>
      </c>
      <c r="T10" s="9"/>
      <c r="U10" s="7"/>
      <c r="V10" s="7">
        <f t="shared" si="3"/>
        <v>0</v>
      </c>
      <c r="W10" s="9"/>
      <c r="X10" s="7"/>
      <c r="Y10" s="7">
        <f t="shared" si="4"/>
        <v>0</v>
      </c>
      <c r="Z10" s="9"/>
      <c r="AA10" s="7"/>
      <c r="AB10" s="7">
        <f t="shared" si="5"/>
        <v>0</v>
      </c>
      <c r="AC10" s="9"/>
      <c r="AD10" s="7"/>
      <c r="AE10" s="7">
        <f t="shared" si="6"/>
        <v>0</v>
      </c>
      <c r="AF10" s="9"/>
      <c r="AG10" s="7">
        <v>1</v>
      </c>
      <c r="AH10" s="7">
        <f t="shared" si="7"/>
        <v>-1</v>
      </c>
      <c r="AI10" s="9"/>
      <c r="AJ10" s="7">
        <v>2</v>
      </c>
      <c r="AK10" s="7">
        <f t="shared" si="8"/>
        <v>-3</v>
      </c>
      <c r="AL10" s="9"/>
      <c r="AM10" s="7"/>
      <c r="AN10" s="7">
        <f t="shared" si="9"/>
        <v>-3</v>
      </c>
      <c r="AO10" s="9"/>
      <c r="AP10" s="7"/>
      <c r="AQ10" s="7">
        <f t="shared" si="10"/>
        <v>-3</v>
      </c>
      <c r="AR10" s="9"/>
      <c r="AS10" s="7"/>
      <c r="AT10" s="7">
        <f t="shared" si="11"/>
        <v>-3</v>
      </c>
      <c r="AU10" s="9"/>
      <c r="AV10" s="7"/>
      <c r="AW10" s="7">
        <f t="shared" si="12"/>
        <v>-3</v>
      </c>
      <c r="AX10" s="9"/>
      <c r="AY10" s="7"/>
      <c r="AZ10" s="7">
        <f t="shared" si="13"/>
        <v>-3</v>
      </c>
      <c r="BA10" s="9"/>
      <c r="BB10" s="7"/>
      <c r="BC10" s="7">
        <f t="shared" si="14"/>
        <v>-3</v>
      </c>
      <c r="BD10" s="9"/>
      <c r="BE10" s="7"/>
      <c r="BF10" s="7">
        <f t="shared" si="15"/>
        <v>-3</v>
      </c>
      <c r="BG10" s="9"/>
      <c r="BH10" s="7"/>
      <c r="BI10" s="7">
        <f t="shared" si="16"/>
        <v>-3</v>
      </c>
      <c r="BJ10" s="9"/>
      <c r="BK10" s="7"/>
      <c r="BL10" s="7">
        <f t="shared" si="17"/>
        <v>-3</v>
      </c>
      <c r="BM10" s="9"/>
      <c r="BN10" s="7"/>
      <c r="BO10" s="7">
        <f t="shared" si="19"/>
        <v>-3</v>
      </c>
      <c r="BP10" s="9"/>
      <c r="BQ10" s="10">
        <f t="shared" ref="BQ10:BQ13" si="20">I10+L10+O10+R10+U10+X10+AA10+AD10+AG10+AJ10+AM10+AP10+AS10+AV10+AY10+BB10+BE10+BH10+BK10+BN10</f>
        <v>4</v>
      </c>
      <c r="BR10" s="10">
        <f t="shared" ref="BR10:BR14" si="21">H10-BQ10</f>
        <v>-3</v>
      </c>
    </row>
    <row r="11" spans="3:70" ht="43.5" x14ac:dyDescent="0.35">
      <c r="C11" s="4"/>
      <c r="D11" s="4"/>
      <c r="E11" s="4" t="s">
        <v>61</v>
      </c>
      <c r="F11" s="4" t="s">
        <v>34</v>
      </c>
      <c r="G11" s="4" t="s">
        <v>33</v>
      </c>
      <c r="H11" s="4">
        <v>2</v>
      </c>
      <c r="I11" s="7"/>
      <c r="J11" s="7">
        <f t="shared" si="18"/>
        <v>2</v>
      </c>
      <c r="K11" s="9"/>
      <c r="L11" s="7"/>
      <c r="M11" s="7">
        <f t="shared" si="0"/>
        <v>2</v>
      </c>
      <c r="N11" s="9"/>
      <c r="O11" s="7">
        <v>1</v>
      </c>
      <c r="P11" s="7">
        <f t="shared" si="1"/>
        <v>1</v>
      </c>
      <c r="Q11" s="9"/>
      <c r="R11" s="7">
        <v>1</v>
      </c>
      <c r="S11" s="7">
        <f t="shared" si="2"/>
        <v>0</v>
      </c>
      <c r="T11" s="9"/>
      <c r="U11" s="7">
        <v>2</v>
      </c>
      <c r="V11" s="7">
        <f t="shared" si="3"/>
        <v>-2</v>
      </c>
      <c r="W11" s="9"/>
      <c r="X11" s="7">
        <v>1</v>
      </c>
      <c r="Y11" s="7">
        <f t="shared" si="4"/>
        <v>-3</v>
      </c>
      <c r="Z11" s="9"/>
      <c r="AA11" s="7">
        <v>1</v>
      </c>
      <c r="AB11" s="7">
        <f t="shared" si="5"/>
        <v>-4</v>
      </c>
      <c r="AC11" s="9"/>
      <c r="AD11" s="7">
        <v>1</v>
      </c>
      <c r="AE11" s="7">
        <f t="shared" si="6"/>
        <v>-5</v>
      </c>
      <c r="AF11" s="9"/>
      <c r="AG11" s="7">
        <v>1</v>
      </c>
      <c r="AH11" s="7">
        <f t="shared" si="7"/>
        <v>-6</v>
      </c>
      <c r="AI11" s="9"/>
      <c r="AJ11" s="7">
        <v>1</v>
      </c>
      <c r="AK11" s="7">
        <f t="shared" si="8"/>
        <v>-7</v>
      </c>
      <c r="AL11" s="9"/>
      <c r="AM11" s="7"/>
      <c r="AN11" s="7">
        <f t="shared" si="9"/>
        <v>-7</v>
      </c>
      <c r="AO11" s="9"/>
      <c r="AP11" s="7"/>
      <c r="AQ11" s="7">
        <f t="shared" si="10"/>
        <v>-7</v>
      </c>
      <c r="AR11" s="9"/>
      <c r="AS11" s="7"/>
      <c r="AT11" s="7">
        <f t="shared" si="11"/>
        <v>-7</v>
      </c>
      <c r="AU11" s="9"/>
      <c r="AV11" s="7"/>
      <c r="AW11" s="7">
        <f t="shared" si="12"/>
        <v>-7</v>
      </c>
      <c r="AX11" s="9"/>
      <c r="AY11" s="7"/>
      <c r="AZ11" s="7">
        <f t="shared" si="13"/>
        <v>-7</v>
      </c>
      <c r="BA11" s="9"/>
      <c r="BB11" s="7"/>
      <c r="BC11" s="7">
        <f t="shared" si="14"/>
        <v>-7</v>
      </c>
      <c r="BD11" s="9"/>
      <c r="BE11" s="7"/>
      <c r="BF11" s="7">
        <f t="shared" si="15"/>
        <v>-7</v>
      </c>
      <c r="BG11" s="9"/>
      <c r="BH11" s="7"/>
      <c r="BI11" s="7">
        <f t="shared" si="16"/>
        <v>-7</v>
      </c>
      <c r="BJ11" s="9"/>
      <c r="BK11" s="7"/>
      <c r="BL11" s="7">
        <f t="shared" si="17"/>
        <v>-7</v>
      </c>
      <c r="BM11" s="9"/>
      <c r="BN11" s="7"/>
      <c r="BO11" s="7">
        <f t="shared" si="19"/>
        <v>-7</v>
      </c>
      <c r="BP11" s="9"/>
      <c r="BQ11" s="10">
        <f t="shared" si="20"/>
        <v>9</v>
      </c>
      <c r="BR11" s="10">
        <f t="shared" si="21"/>
        <v>-7</v>
      </c>
    </row>
    <row r="12" spans="3:70" ht="72.5" x14ac:dyDescent="0.35">
      <c r="C12" s="4">
        <v>3</v>
      </c>
      <c r="D12" s="4" t="s">
        <v>50</v>
      </c>
      <c r="E12" s="4" t="s">
        <v>58</v>
      </c>
      <c r="F12" s="4" t="s">
        <v>32</v>
      </c>
      <c r="G12" s="4" t="s">
        <v>33</v>
      </c>
      <c r="H12" s="4">
        <v>2</v>
      </c>
      <c r="I12" s="7">
        <v>1</v>
      </c>
      <c r="J12" s="7">
        <f t="shared" si="18"/>
        <v>1</v>
      </c>
      <c r="K12" s="9"/>
      <c r="L12" s="7">
        <v>1</v>
      </c>
      <c r="M12" s="7">
        <f t="shared" si="0"/>
        <v>0</v>
      </c>
      <c r="N12" s="9"/>
      <c r="O12" s="7"/>
      <c r="P12" s="7">
        <f t="shared" si="1"/>
        <v>0</v>
      </c>
      <c r="Q12" s="9"/>
      <c r="R12" s="7">
        <v>0</v>
      </c>
      <c r="S12" s="7">
        <f t="shared" si="2"/>
        <v>0</v>
      </c>
      <c r="T12" s="9"/>
      <c r="U12" s="7">
        <v>0</v>
      </c>
      <c r="V12" s="7">
        <f t="shared" si="3"/>
        <v>0</v>
      </c>
      <c r="W12" s="9"/>
      <c r="X12" s="7"/>
      <c r="Y12" s="7">
        <f t="shared" si="4"/>
        <v>0</v>
      </c>
      <c r="Z12" s="9"/>
      <c r="AA12" s="7"/>
      <c r="AB12" s="7">
        <f t="shared" si="5"/>
        <v>0</v>
      </c>
      <c r="AC12" s="9"/>
      <c r="AD12" s="7"/>
      <c r="AE12" s="7">
        <f t="shared" si="6"/>
        <v>0</v>
      </c>
      <c r="AF12" s="9"/>
      <c r="AG12" s="7"/>
      <c r="AH12" s="7">
        <f t="shared" si="7"/>
        <v>0</v>
      </c>
      <c r="AI12" s="9"/>
      <c r="AJ12" s="7"/>
      <c r="AK12" s="7">
        <f t="shared" si="8"/>
        <v>0</v>
      </c>
      <c r="AL12" s="9"/>
      <c r="AM12" s="7"/>
      <c r="AN12" s="7">
        <f t="shared" si="9"/>
        <v>0</v>
      </c>
      <c r="AO12" s="9"/>
      <c r="AP12" s="7"/>
      <c r="AQ12" s="7">
        <f t="shared" si="10"/>
        <v>0</v>
      </c>
      <c r="AR12" s="9"/>
      <c r="AS12" s="7"/>
      <c r="AT12" s="7">
        <f t="shared" si="11"/>
        <v>0</v>
      </c>
      <c r="AU12" s="9"/>
      <c r="AV12" s="7"/>
      <c r="AW12" s="7">
        <f t="shared" si="12"/>
        <v>0</v>
      </c>
      <c r="AX12" s="9"/>
      <c r="AY12" s="7"/>
      <c r="AZ12" s="7">
        <f t="shared" si="13"/>
        <v>0</v>
      </c>
      <c r="BA12" s="9"/>
      <c r="BB12" s="7"/>
      <c r="BC12" s="7">
        <f t="shared" si="14"/>
        <v>0</v>
      </c>
      <c r="BD12" s="9"/>
      <c r="BE12" s="7"/>
      <c r="BF12" s="7">
        <f t="shared" si="15"/>
        <v>0</v>
      </c>
      <c r="BG12" s="9"/>
      <c r="BH12" s="7"/>
      <c r="BI12" s="7">
        <f t="shared" si="16"/>
        <v>0</v>
      </c>
      <c r="BJ12" s="9"/>
      <c r="BK12" s="7"/>
      <c r="BL12" s="7">
        <f t="shared" si="17"/>
        <v>0</v>
      </c>
      <c r="BM12" s="9"/>
      <c r="BN12" s="7"/>
      <c r="BO12" s="7">
        <f t="shared" si="19"/>
        <v>0</v>
      </c>
      <c r="BP12" s="9"/>
      <c r="BQ12" s="10">
        <f t="shared" si="20"/>
        <v>2</v>
      </c>
      <c r="BR12" s="10">
        <f t="shared" si="21"/>
        <v>0</v>
      </c>
    </row>
    <row r="13" spans="3:70" ht="29" x14ac:dyDescent="0.35">
      <c r="C13" s="4"/>
      <c r="D13" s="4"/>
      <c r="E13" s="4" t="s">
        <v>59</v>
      </c>
      <c r="F13" s="4" t="s">
        <v>35</v>
      </c>
      <c r="G13" s="4" t="s">
        <v>33</v>
      </c>
      <c r="H13" s="4">
        <v>4</v>
      </c>
      <c r="I13" s="7"/>
      <c r="J13" s="7">
        <f t="shared" si="18"/>
        <v>4</v>
      </c>
      <c r="K13" s="9"/>
      <c r="L13" s="7"/>
      <c r="M13" s="7">
        <f t="shared" si="0"/>
        <v>4</v>
      </c>
      <c r="N13" s="9"/>
      <c r="O13" s="7">
        <v>2</v>
      </c>
      <c r="P13" s="7">
        <f t="shared" si="1"/>
        <v>2</v>
      </c>
      <c r="Q13" s="9"/>
      <c r="R13" s="7">
        <v>2</v>
      </c>
      <c r="S13" s="7">
        <f t="shared" si="2"/>
        <v>0</v>
      </c>
      <c r="T13" s="9"/>
      <c r="U13" s="7">
        <v>0</v>
      </c>
      <c r="V13" s="7">
        <f t="shared" si="3"/>
        <v>0</v>
      </c>
      <c r="W13" s="9"/>
      <c r="X13" s="7"/>
      <c r="Y13" s="7">
        <f t="shared" si="4"/>
        <v>0</v>
      </c>
      <c r="Z13" s="9"/>
      <c r="AA13" s="7"/>
      <c r="AB13" s="7">
        <f t="shared" si="5"/>
        <v>0</v>
      </c>
      <c r="AC13" s="9"/>
      <c r="AD13" s="7"/>
      <c r="AE13" s="7">
        <f t="shared" si="6"/>
        <v>0</v>
      </c>
      <c r="AF13" s="9"/>
      <c r="AG13" s="7"/>
      <c r="AH13" s="7">
        <f t="shared" si="7"/>
        <v>0</v>
      </c>
      <c r="AI13" s="9"/>
      <c r="AJ13" s="7"/>
      <c r="AK13" s="7">
        <f t="shared" si="8"/>
        <v>0</v>
      </c>
      <c r="AL13" s="9"/>
      <c r="AM13" s="7"/>
      <c r="AN13" s="7">
        <f t="shared" si="9"/>
        <v>0</v>
      </c>
      <c r="AO13" s="9"/>
      <c r="AP13" s="7"/>
      <c r="AQ13" s="7">
        <f t="shared" si="10"/>
        <v>0</v>
      </c>
      <c r="AR13" s="9"/>
      <c r="AS13" s="7"/>
      <c r="AT13" s="7">
        <f t="shared" si="11"/>
        <v>0</v>
      </c>
      <c r="AU13" s="9"/>
      <c r="AV13" s="7"/>
      <c r="AW13" s="7">
        <f t="shared" si="12"/>
        <v>0</v>
      </c>
      <c r="AX13" s="9"/>
      <c r="AY13" s="7"/>
      <c r="AZ13" s="7">
        <f t="shared" si="13"/>
        <v>0</v>
      </c>
      <c r="BA13" s="9"/>
      <c r="BB13" s="7"/>
      <c r="BC13" s="7">
        <f t="shared" si="14"/>
        <v>0</v>
      </c>
      <c r="BD13" s="9"/>
      <c r="BE13" s="7"/>
      <c r="BF13" s="7">
        <f t="shared" si="15"/>
        <v>0</v>
      </c>
      <c r="BG13" s="9"/>
      <c r="BH13" s="7"/>
      <c r="BI13" s="7">
        <f t="shared" si="16"/>
        <v>0</v>
      </c>
      <c r="BJ13" s="9"/>
      <c r="BK13" s="7"/>
      <c r="BL13" s="7">
        <f t="shared" si="17"/>
        <v>0</v>
      </c>
      <c r="BM13" s="9"/>
      <c r="BN13" s="7"/>
      <c r="BO13" s="7">
        <f t="shared" si="19"/>
        <v>0</v>
      </c>
      <c r="BP13" s="9"/>
      <c r="BQ13" s="10">
        <f t="shared" si="20"/>
        <v>4</v>
      </c>
      <c r="BR13" s="10">
        <f t="shared" si="21"/>
        <v>0</v>
      </c>
    </row>
    <row r="14" spans="3:70" ht="72.5" x14ac:dyDescent="0.35">
      <c r="C14" s="4">
        <v>2</v>
      </c>
      <c r="D14" s="4" t="s">
        <v>51</v>
      </c>
      <c r="E14" s="4" t="s">
        <v>52</v>
      </c>
      <c r="F14" s="4" t="s">
        <v>34</v>
      </c>
      <c r="G14" s="4" t="s">
        <v>33</v>
      </c>
      <c r="H14" s="4">
        <v>2</v>
      </c>
      <c r="I14" s="7">
        <v>1</v>
      </c>
      <c r="J14" s="7">
        <f t="shared" si="18"/>
        <v>1</v>
      </c>
      <c r="K14" s="9"/>
      <c r="L14" s="7">
        <v>1</v>
      </c>
      <c r="M14" s="7">
        <f t="shared" si="0"/>
        <v>0</v>
      </c>
      <c r="N14" s="9"/>
      <c r="O14" s="7"/>
      <c r="P14" s="7">
        <f t="shared" si="1"/>
        <v>0</v>
      </c>
      <c r="Q14" s="9"/>
      <c r="R14" s="7"/>
      <c r="S14" s="7">
        <f t="shared" si="2"/>
        <v>0</v>
      </c>
      <c r="T14" s="9"/>
      <c r="U14" s="7"/>
      <c r="V14" s="7">
        <f t="shared" si="3"/>
        <v>0</v>
      </c>
      <c r="W14" s="9"/>
      <c r="X14" s="7">
        <v>0</v>
      </c>
      <c r="Y14" s="7">
        <f t="shared" si="4"/>
        <v>0</v>
      </c>
      <c r="Z14" s="9"/>
      <c r="AA14" s="7">
        <v>0</v>
      </c>
      <c r="AB14" s="7">
        <f t="shared" si="5"/>
        <v>0</v>
      </c>
      <c r="AC14" s="9"/>
      <c r="AD14" s="7">
        <v>0</v>
      </c>
      <c r="AE14" s="7">
        <f>AB14-AD14</f>
        <v>0</v>
      </c>
      <c r="AF14" s="9"/>
      <c r="AG14" s="7">
        <v>0</v>
      </c>
      <c r="AH14" s="7">
        <f>AE14-AG14</f>
        <v>0</v>
      </c>
      <c r="AI14" s="9"/>
      <c r="AJ14" s="7"/>
      <c r="AK14" s="7">
        <f t="shared" si="8"/>
        <v>0</v>
      </c>
      <c r="AL14" s="9"/>
      <c r="AM14" s="7"/>
      <c r="AN14" s="7">
        <f t="shared" si="9"/>
        <v>0</v>
      </c>
      <c r="AO14" s="9"/>
      <c r="AP14" s="7"/>
      <c r="AQ14" s="7">
        <f t="shared" si="10"/>
        <v>0</v>
      </c>
      <c r="AR14" s="9"/>
      <c r="AS14" s="7"/>
      <c r="AT14" s="7">
        <f t="shared" si="11"/>
        <v>0</v>
      </c>
      <c r="AU14" s="9"/>
      <c r="AV14" s="7"/>
      <c r="AW14" s="7">
        <f t="shared" si="12"/>
        <v>0</v>
      </c>
      <c r="AX14" s="9"/>
      <c r="AY14" s="7"/>
      <c r="AZ14" s="7">
        <f t="shared" si="13"/>
        <v>0</v>
      </c>
      <c r="BA14" s="9"/>
      <c r="BB14" s="7"/>
      <c r="BC14" s="7">
        <f t="shared" si="14"/>
        <v>0</v>
      </c>
      <c r="BD14" s="9"/>
      <c r="BE14" s="7"/>
      <c r="BF14" s="7">
        <f t="shared" si="15"/>
        <v>0</v>
      </c>
      <c r="BG14" s="9"/>
      <c r="BH14" s="7"/>
      <c r="BI14" s="7">
        <f t="shared" si="16"/>
        <v>0</v>
      </c>
      <c r="BJ14" s="9"/>
      <c r="BK14" s="7"/>
      <c r="BL14" s="7">
        <f t="shared" si="17"/>
        <v>0</v>
      </c>
      <c r="BM14" s="9"/>
      <c r="BN14" s="7"/>
      <c r="BO14" s="7">
        <f t="shared" si="19"/>
        <v>0</v>
      </c>
      <c r="BP14" s="9"/>
      <c r="BQ14" s="10">
        <f>I14+L14+O14+R14+U14+X14+AA14+AD14+AG14+AJ14+AM14+AP14+AS14+AV14+AY14+BB14+BE14+BH14+BK14+BN14</f>
        <v>2</v>
      </c>
      <c r="BR14" s="10">
        <f t="shared" si="21"/>
        <v>0</v>
      </c>
    </row>
    <row r="15" spans="3:70" ht="29" x14ac:dyDescent="0.35">
      <c r="C15" s="4">
        <v>1</v>
      </c>
      <c r="D15" s="4" t="s">
        <v>55</v>
      </c>
      <c r="E15" s="4" t="s">
        <v>57</v>
      </c>
      <c r="F15" s="4" t="s">
        <v>35</v>
      </c>
      <c r="G15" s="4" t="s">
        <v>33</v>
      </c>
      <c r="H15" s="4">
        <v>1</v>
      </c>
      <c r="I15" s="7">
        <v>1</v>
      </c>
      <c r="J15" s="7">
        <f>H15-I15</f>
        <v>0</v>
      </c>
      <c r="K15" s="9"/>
      <c r="L15" s="7"/>
      <c r="M15" s="7">
        <f>H15-I15</f>
        <v>0</v>
      </c>
      <c r="N15" s="9"/>
      <c r="O15" s="7"/>
      <c r="P15" s="7">
        <f>M15-O15</f>
        <v>0</v>
      </c>
      <c r="Q15" s="9"/>
      <c r="R15" s="7"/>
      <c r="S15" s="7">
        <f t="shared" si="2"/>
        <v>0</v>
      </c>
      <c r="T15" s="9"/>
      <c r="U15" s="7"/>
      <c r="V15" s="7">
        <f t="shared" si="3"/>
        <v>0</v>
      </c>
      <c r="W15" s="9"/>
      <c r="X15" s="7"/>
      <c r="Y15" s="7">
        <f>H15-I15</f>
        <v>0</v>
      </c>
      <c r="Z15" s="9"/>
      <c r="AA15" s="7"/>
      <c r="AB15" s="7"/>
      <c r="AC15" s="9"/>
      <c r="AD15" s="7"/>
      <c r="AE15" s="7"/>
      <c r="AF15" s="9"/>
      <c r="AG15" s="7"/>
      <c r="AH15" s="7"/>
      <c r="AI15" s="9"/>
      <c r="AJ15" s="7"/>
      <c r="AK15" s="7"/>
      <c r="AL15" s="9"/>
      <c r="AM15" s="7"/>
      <c r="AN15" s="7"/>
      <c r="AO15" s="9"/>
      <c r="AP15" s="7"/>
      <c r="AQ15" s="7"/>
      <c r="AR15" s="9"/>
      <c r="AS15" s="7"/>
      <c r="AT15" s="7"/>
      <c r="AU15" s="9"/>
      <c r="AV15" s="7"/>
      <c r="AW15" s="7"/>
      <c r="AX15" s="9"/>
      <c r="AY15" s="7"/>
      <c r="AZ15" s="7"/>
      <c r="BA15" s="9"/>
      <c r="BB15" s="7"/>
      <c r="BC15" s="7"/>
      <c r="BD15" s="9"/>
      <c r="BE15" s="7"/>
      <c r="BF15" s="7"/>
      <c r="BG15" s="9"/>
      <c r="BH15" s="7"/>
      <c r="BI15" s="7"/>
      <c r="BJ15" s="9"/>
      <c r="BK15" s="7"/>
      <c r="BL15" s="7"/>
      <c r="BM15" s="9"/>
      <c r="BN15" s="7"/>
      <c r="BO15" s="7"/>
      <c r="BP15" s="9"/>
      <c r="BQ15" s="10"/>
      <c r="BR15" s="10"/>
    </row>
    <row r="16" spans="3:70" ht="29" x14ac:dyDescent="0.35">
      <c r="C16" s="4"/>
      <c r="D16" s="4"/>
      <c r="E16" s="4" t="s">
        <v>56</v>
      </c>
      <c r="F16" s="4" t="s">
        <v>35</v>
      </c>
      <c r="G16" s="4" t="s">
        <v>33</v>
      </c>
      <c r="H16" s="4">
        <v>2</v>
      </c>
      <c r="I16" s="7"/>
      <c r="J16" s="7">
        <f>H16-I16</f>
        <v>2</v>
      </c>
      <c r="K16" s="9"/>
      <c r="L16" s="7">
        <v>1</v>
      </c>
      <c r="M16" s="7">
        <f>J16-L16</f>
        <v>1</v>
      </c>
      <c r="N16" s="9"/>
      <c r="O16" s="7">
        <v>1</v>
      </c>
      <c r="P16" s="7">
        <f t="shared" si="1"/>
        <v>0</v>
      </c>
      <c r="Q16" s="9"/>
      <c r="R16" s="7"/>
      <c r="S16" s="7">
        <f t="shared" si="2"/>
        <v>0</v>
      </c>
      <c r="T16" s="9"/>
      <c r="U16" s="7"/>
      <c r="V16" s="7">
        <f t="shared" si="3"/>
        <v>0</v>
      </c>
      <c r="W16" s="9"/>
      <c r="X16" s="7">
        <v>0</v>
      </c>
      <c r="Y16" s="7">
        <f t="shared" si="4"/>
        <v>0</v>
      </c>
      <c r="Z16" s="9"/>
      <c r="AA16" s="7">
        <v>0</v>
      </c>
      <c r="AB16" s="7">
        <f>Y16-AA16</f>
        <v>0</v>
      </c>
      <c r="AC16" s="9"/>
      <c r="AD16" s="7">
        <v>0</v>
      </c>
      <c r="AE16" s="7">
        <f>AB16-AD16</f>
        <v>0</v>
      </c>
      <c r="AF16" s="9"/>
      <c r="AG16" s="7"/>
      <c r="AH16" s="7">
        <f t="shared" si="7"/>
        <v>0</v>
      </c>
      <c r="AI16" s="9"/>
      <c r="AJ16" s="7"/>
      <c r="AK16" s="7">
        <f t="shared" si="8"/>
        <v>0</v>
      </c>
      <c r="AL16" s="9"/>
      <c r="AM16" s="7"/>
      <c r="AN16" s="7">
        <f t="shared" si="9"/>
        <v>0</v>
      </c>
      <c r="AO16" s="9"/>
      <c r="AP16" s="7"/>
      <c r="AQ16" s="7">
        <f t="shared" si="10"/>
        <v>0</v>
      </c>
      <c r="AR16" s="9"/>
      <c r="AS16" s="7"/>
      <c r="AT16" s="7">
        <f t="shared" si="11"/>
        <v>0</v>
      </c>
      <c r="AU16" s="9"/>
      <c r="AV16" s="7"/>
      <c r="AW16" s="7">
        <f t="shared" si="12"/>
        <v>0</v>
      </c>
      <c r="AX16" s="9"/>
      <c r="AY16" s="7"/>
      <c r="AZ16" s="7">
        <f t="shared" si="13"/>
        <v>0</v>
      </c>
      <c r="BA16" s="9"/>
      <c r="BB16" s="7"/>
      <c r="BC16" s="7">
        <f t="shared" si="14"/>
        <v>0</v>
      </c>
      <c r="BD16" s="9"/>
      <c r="BE16" s="7"/>
      <c r="BF16" s="7">
        <f t="shared" si="15"/>
        <v>0</v>
      </c>
      <c r="BG16" s="9"/>
      <c r="BH16" s="7"/>
      <c r="BI16" s="7">
        <f t="shared" si="16"/>
        <v>0</v>
      </c>
      <c r="BJ16" s="9"/>
      <c r="BK16" s="7"/>
      <c r="BL16" s="7">
        <f t="shared" si="17"/>
        <v>0</v>
      </c>
      <c r="BM16" s="9"/>
      <c r="BN16" s="7"/>
      <c r="BO16" s="7">
        <f t="shared" si="19"/>
        <v>0</v>
      </c>
      <c r="BP16" s="9"/>
      <c r="BQ16" s="10">
        <v>0</v>
      </c>
      <c r="BR16" s="10">
        <f>BO16-BQ16</f>
        <v>0</v>
      </c>
    </row>
    <row r="17" spans="3:70" x14ac:dyDescent="0.35">
      <c r="C17" s="12"/>
      <c r="D17" s="12"/>
      <c r="E17" s="12"/>
      <c r="F17" s="12"/>
      <c r="G17" s="12"/>
      <c r="H17" s="12"/>
      <c r="I17" s="13"/>
      <c r="J17" s="13"/>
      <c r="K17" s="14"/>
      <c r="L17" s="13"/>
      <c r="M17" s="13"/>
      <c r="N17" s="14"/>
      <c r="O17" s="13"/>
      <c r="P17" s="13"/>
      <c r="Q17" s="14"/>
      <c r="R17" s="13"/>
      <c r="S17" s="13"/>
      <c r="T17" s="14"/>
      <c r="U17" s="13"/>
      <c r="V17" s="13"/>
      <c r="W17" s="14"/>
      <c r="X17" s="13"/>
      <c r="Y17" s="13"/>
      <c r="Z17" s="14"/>
      <c r="AA17" s="13"/>
      <c r="AB17" s="13"/>
      <c r="AC17" s="14"/>
      <c r="AD17" s="13"/>
      <c r="AE17" s="13"/>
      <c r="AF17" s="14"/>
      <c r="AG17" s="13"/>
      <c r="AH17" s="13"/>
      <c r="AI17" s="14"/>
      <c r="AJ17" s="13"/>
      <c r="AK17" s="13"/>
      <c r="AL17" s="14"/>
      <c r="AM17" s="13"/>
      <c r="AN17" s="13"/>
      <c r="AO17" s="14"/>
      <c r="AP17" s="13"/>
      <c r="AQ17" s="13"/>
      <c r="AR17" s="14"/>
      <c r="AS17" s="13"/>
      <c r="AT17" s="13"/>
      <c r="AU17" s="14"/>
      <c r="AV17" s="13"/>
      <c r="AW17" s="13"/>
      <c r="AX17" s="14"/>
      <c r="AY17" s="13"/>
      <c r="AZ17" s="13"/>
      <c r="BA17" s="14"/>
      <c r="BB17" s="13"/>
      <c r="BC17" s="13"/>
      <c r="BD17" s="14"/>
      <c r="BE17" s="13"/>
      <c r="BF17" s="13"/>
      <c r="BG17" s="14"/>
      <c r="BH17" s="13"/>
      <c r="BI17" s="13"/>
      <c r="BJ17" s="14"/>
      <c r="BK17" s="13"/>
      <c r="BL17" s="13"/>
      <c r="BM17" s="14"/>
      <c r="BN17" s="13"/>
      <c r="BO17" s="13"/>
      <c r="BP17" s="14"/>
      <c r="BQ17" s="15"/>
      <c r="BR17" s="15"/>
    </row>
    <row r="18" spans="3:70" x14ac:dyDescent="0.35">
      <c r="C18" s="12"/>
      <c r="D18" s="12"/>
      <c r="E18" s="12"/>
      <c r="F18" s="12"/>
      <c r="G18" s="12"/>
      <c r="H18" s="12"/>
      <c r="I18" s="13"/>
      <c r="J18" s="13"/>
      <c r="K18" s="14"/>
      <c r="L18" s="13"/>
      <c r="M18" s="13"/>
      <c r="N18" s="14"/>
      <c r="O18" s="13"/>
      <c r="P18" s="13"/>
      <c r="Q18" s="14"/>
      <c r="R18" s="13"/>
      <c r="S18" s="13"/>
      <c r="T18" s="14"/>
      <c r="U18" s="13"/>
      <c r="V18" s="13"/>
      <c r="W18" s="14"/>
      <c r="X18" s="13"/>
      <c r="Y18" s="13"/>
      <c r="Z18" s="14"/>
      <c r="AA18" s="13"/>
      <c r="AB18" s="13"/>
      <c r="AC18" s="14"/>
      <c r="AD18" s="13"/>
      <c r="AE18" s="13"/>
      <c r="AF18" s="14"/>
      <c r="AG18" s="13"/>
      <c r="AH18" s="13"/>
      <c r="AI18" s="14"/>
      <c r="AJ18" s="13"/>
      <c r="AK18" s="13"/>
      <c r="AL18" s="14"/>
      <c r="AM18" s="13"/>
      <c r="AN18" s="13"/>
      <c r="AO18" s="14"/>
      <c r="AP18" s="13"/>
      <c r="AQ18" s="13"/>
      <c r="AR18" s="14"/>
      <c r="AS18" s="13"/>
      <c r="AT18" s="13"/>
      <c r="AU18" s="14"/>
      <c r="AV18" s="13"/>
      <c r="AW18" s="13"/>
      <c r="AX18" s="14"/>
      <c r="AY18" s="13"/>
      <c r="AZ18" s="13"/>
      <c r="BA18" s="14"/>
      <c r="BB18" s="13"/>
      <c r="BC18" s="13"/>
      <c r="BD18" s="14"/>
      <c r="BE18" s="13"/>
      <c r="BF18" s="13"/>
      <c r="BG18" s="14"/>
      <c r="BH18" s="13"/>
      <c r="BI18" s="13"/>
      <c r="BJ18" s="14"/>
      <c r="BK18" s="13"/>
      <c r="BL18" s="13"/>
      <c r="BM18" s="14"/>
      <c r="BN18" s="13"/>
      <c r="BO18" s="13"/>
      <c r="BP18" s="14"/>
      <c r="BQ18" s="15"/>
      <c r="BR18" s="15"/>
    </row>
  </sheetData>
  <mergeCells count="21">
    <mergeCell ref="BH4:BI4"/>
    <mergeCell ref="BK4:BL4"/>
    <mergeCell ref="BN4:BO4"/>
    <mergeCell ref="BQ4:BR4"/>
    <mergeCell ref="AP4:AQ4"/>
    <mergeCell ref="AS4:AT4"/>
    <mergeCell ref="AV4:AW4"/>
    <mergeCell ref="AY4:AZ4"/>
    <mergeCell ref="BB4:BC4"/>
    <mergeCell ref="BE4:BF4"/>
    <mergeCell ref="AM4:AN4"/>
    <mergeCell ref="I4:J4"/>
    <mergeCell ref="L4:M4"/>
    <mergeCell ref="O4:P4"/>
    <mergeCell ref="R4:S4"/>
    <mergeCell ref="U4:V4"/>
    <mergeCell ref="X4:Y4"/>
    <mergeCell ref="AA4:AB4"/>
    <mergeCell ref="AD4:AE4"/>
    <mergeCell ref="AG4:AH4"/>
    <mergeCell ref="AJ4:AK4"/>
  </mergeCells>
  <pageMargins left="0.62992125984251968" right="0.62992125984251968" top="0.74803149606299213" bottom="0.74803149606299213" header="0.31496062992125984" footer="0.31496062992125984"/>
  <pageSetup scale="69" orientation="landscape" r:id="rId1"/>
  <colBreaks count="4" manualBreakCount="4">
    <brk id="22" max="18" man="1"/>
    <brk id="37" max="18" man="1"/>
    <brk id="53" max="18" man="1"/>
    <brk id="70"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2" zoomScaleSheetLayoutView="100" workbookViewId="0">
      <selection activeCell="C7" sqref="C7"/>
    </sheetView>
  </sheetViews>
  <sheetFormatPr baseColWidth="10" defaultColWidth="11.453125" defaultRowHeight="14.5" x14ac:dyDescent="0.35"/>
  <cols>
    <col min="1" max="1" width="1.54296875" style="2" customWidth="1"/>
    <col min="2" max="2" width="27.7265625" style="2" customWidth="1"/>
    <col min="3" max="3" width="86" style="2" customWidth="1"/>
    <col min="4" max="4" width="2.81640625" style="2" customWidth="1"/>
    <col min="5" max="16384" width="11.453125" style="2"/>
  </cols>
  <sheetData>
    <row r="1" spans="2:3" ht="28.5" x14ac:dyDescent="0.65">
      <c r="B1" s="11" t="s">
        <v>36</v>
      </c>
    </row>
    <row r="2" spans="2:3" ht="21" x14ac:dyDescent="0.5">
      <c r="B2" s="3" t="s">
        <v>2</v>
      </c>
    </row>
    <row r="4" spans="2:3" x14ac:dyDescent="0.35">
      <c r="B4" s="1" t="s">
        <v>37</v>
      </c>
      <c r="C4" s="1" t="s">
        <v>38</v>
      </c>
    </row>
    <row r="5" spans="2:3" ht="29" x14ac:dyDescent="0.35">
      <c r="B5" s="4" t="str">
        <f>'Sprint Backlog'!C5</f>
        <v>Identificador (ID) de item de product backlog</v>
      </c>
      <c r="C5" s="4" t="s">
        <v>39</v>
      </c>
    </row>
    <row r="6" spans="2:3" ht="58" x14ac:dyDescent="0.35">
      <c r="B6" s="4" t="str">
        <f>'Sprint Backlog'!D5</f>
        <v>Enunciado del item de Product Backlog</v>
      </c>
      <c r="C6" s="4" t="s">
        <v>40</v>
      </c>
    </row>
    <row r="7" spans="2:3" ht="58" x14ac:dyDescent="0.35">
      <c r="B7" s="4" t="s">
        <v>26</v>
      </c>
      <c r="C7" s="4" t="s">
        <v>41</v>
      </c>
    </row>
    <row r="8" spans="2:3" ht="72.5" x14ac:dyDescent="0.35">
      <c r="B8" s="4" t="s">
        <v>27</v>
      </c>
      <c r="C8" s="4" t="s">
        <v>42</v>
      </c>
    </row>
    <row r="9" spans="2:3" ht="58" x14ac:dyDescent="0.35">
      <c r="B9" s="4" t="s">
        <v>28</v>
      </c>
      <c r="C9" s="4" t="s">
        <v>43</v>
      </c>
    </row>
    <row r="10" spans="2:3" ht="43.5" x14ac:dyDescent="0.35">
      <c r="B10" s="4" t="s">
        <v>29</v>
      </c>
      <c r="C10" s="4" t="s">
        <v>44</v>
      </c>
    </row>
    <row r="11" spans="2:3" ht="29" x14ac:dyDescent="0.35">
      <c r="B11" s="4" t="s">
        <v>45</v>
      </c>
      <c r="C11" s="4" t="s">
        <v>46</v>
      </c>
    </row>
    <row r="12" spans="2:3" x14ac:dyDescent="0.35">
      <c r="B12" s="4" t="s">
        <v>30</v>
      </c>
      <c r="C12" s="4" t="s">
        <v>47</v>
      </c>
    </row>
    <row r="13" spans="2:3" ht="43.5" x14ac:dyDescent="0.35">
      <c r="B13" s="4" t="s">
        <v>31</v>
      </c>
      <c r="C13" s="4" t="s">
        <v>48</v>
      </c>
    </row>
    <row r="14" spans="2:3" ht="29" x14ac:dyDescent="0.35">
      <c r="B14" s="4" t="s">
        <v>23</v>
      </c>
      <c r="C14" s="4" t="s">
        <v>49</v>
      </c>
    </row>
  </sheetData>
  <pageMargins left="0.7" right="0.7" top="0.75" bottom="0.75" header="0.3" footer="0.3"/>
  <pageSetup paperSize="9" scale="6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e712933c-27d8-479a-a736-2c0b64a35ca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EA92B428C7B24982314706AB9CEED5" ma:contentTypeVersion="11" ma:contentTypeDescription="Create a new document." ma:contentTypeScope="" ma:versionID="ce42a4bffe0c834674129457c38d3876">
  <xsd:schema xmlns:xsd="http://www.w3.org/2001/XMLSchema" xmlns:xs="http://www.w3.org/2001/XMLSchema" xmlns:p="http://schemas.microsoft.com/office/2006/metadata/properties" xmlns:ns3="e712933c-27d8-479a-a736-2c0b64a35ca2" xmlns:ns4="ffd03f73-f284-41c4-9b91-115d1c09a777" targetNamespace="http://schemas.microsoft.com/office/2006/metadata/properties" ma:root="true" ma:fieldsID="9e6ba17edf97c3b7c462ede5667f39e8" ns3:_="" ns4:_="">
    <xsd:import namespace="e712933c-27d8-479a-a736-2c0b64a35ca2"/>
    <xsd:import namespace="ffd03f73-f284-41c4-9b91-115d1c09a77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12933c-27d8-479a-a736-2c0b64a35c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d03f73-f284-41c4-9b91-115d1c09a77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0185B9-5A06-46CF-AF9C-F2D7434D7A54}">
  <ds:schemaRefs>
    <ds:schemaRef ds:uri="http://schemas.microsoft.com/sharepoint/v3/contenttype/forms"/>
  </ds:schemaRefs>
</ds:datastoreItem>
</file>

<file path=customXml/itemProps2.xml><?xml version="1.0" encoding="utf-8"?>
<ds:datastoreItem xmlns:ds="http://schemas.openxmlformats.org/officeDocument/2006/customXml" ds:itemID="{F8AEAF1D-BD5E-4A7F-BEAE-C22473321C5E}">
  <ds:schemaRefs>
    <ds:schemaRef ds:uri="http://schemas.microsoft.com/office/2006/metadata/properties"/>
    <ds:schemaRef ds:uri="http://schemas.microsoft.com/office/infopath/2007/PartnerControls"/>
    <ds:schemaRef ds:uri="e712933c-27d8-479a-a736-2c0b64a35ca2"/>
  </ds:schemaRefs>
</ds:datastoreItem>
</file>

<file path=customXml/itemProps3.xml><?xml version="1.0" encoding="utf-8"?>
<ds:datastoreItem xmlns:ds="http://schemas.openxmlformats.org/officeDocument/2006/customXml" ds:itemID="{59992E0A-C37F-4A3E-9C6C-C281C5DB45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12933c-27d8-479a-a736-2c0b64a35ca2"/>
    <ds:schemaRef ds:uri="ffd03f73-f284-41c4-9b91-115d1c09a7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alonso astudillo murua</cp:lastModifiedBy>
  <cp:revision/>
  <dcterms:created xsi:type="dcterms:W3CDTF">2012-09-02T03:53:17Z</dcterms:created>
  <dcterms:modified xsi:type="dcterms:W3CDTF">2023-07-11T03:18:23Z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0x0101008BEA92B428C7B24982314706AB9CEED5</vt:lpwstr>
  </property>
</Properties>
</file>