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OneDrive - Staffordshire University\Web Principles\Web Principles Assignment\Portfolio Website\Data\"/>
    </mc:Choice>
  </mc:AlternateContent>
  <xr:revisionPtr revIDLastSave="0" documentId="13_ncr:1_{0DE18189-FAE0-4CC9-8437-FDEE04C3AC9F}" xr6:coauthVersionLast="47" xr6:coauthVersionMax="47" xr10:uidLastSave="{00000000-0000-0000-0000-000000000000}"/>
  <bookViews>
    <workbookView xWindow="-110" yWindow="-110" windowWidth="19420" windowHeight="10300" activeTab="5" xr2:uid="{2061315C-D2A0-4DC4-AE5D-254B75C3B17C}"/>
  </bookViews>
  <sheets>
    <sheet name="Sheet6" sheetId="6" r:id="rId1"/>
    <sheet name="Sheet7" sheetId="7" r:id="rId2"/>
    <sheet name="Sheet8" sheetId="8" r:id="rId3"/>
    <sheet name="Sheet10" sheetId="10" r:id="rId4"/>
    <sheet name="Sheet9" sheetId="9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2" i="6" l="1"/>
  <c r="G329" i="6"/>
  <c r="G344" i="6"/>
  <c r="G332" i="6"/>
  <c r="G343" i="6"/>
  <c r="G331" i="6"/>
  <c r="G342" i="6"/>
  <c r="G330" i="6"/>
  <c r="G341" i="6"/>
  <c r="G340" i="6"/>
  <c r="G339" i="6"/>
  <c r="G338" i="6"/>
  <c r="G337" i="6"/>
  <c r="G336" i="6"/>
  <c r="G335" i="6"/>
  <c r="G334" i="6"/>
  <c r="G345" i="6"/>
  <c r="G333" i="6"/>
  <c r="C323" i="10"/>
  <c r="C335" i="10"/>
  <c r="C337" i="10"/>
  <c r="C327" i="10"/>
  <c r="C333" i="10"/>
  <c r="C334" i="10"/>
  <c r="C324" i="10"/>
  <c r="C336" i="10"/>
  <c r="C325" i="10"/>
  <c r="C326" i="10"/>
  <c r="C328" i="10"/>
  <c r="C329" i="10"/>
  <c r="C330" i="10"/>
  <c r="C331" i="10"/>
  <c r="C332" i="10"/>
  <c r="C322" i="10"/>
  <c r="C324" i="9"/>
  <c r="C326" i="9"/>
  <c r="C322" i="9"/>
  <c r="C325" i="9"/>
  <c r="C327" i="9"/>
  <c r="C323" i="9"/>
  <c r="C323" i="8"/>
  <c r="C335" i="8"/>
  <c r="C337" i="8"/>
  <c r="C332" i="8"/>
  <c r="C322" i="8"/>
  <c r="C324" i="8"/>
  <c r="C336" i="8"/>
  <c r="C325" i="8"/>
  <c r="C328" i="8"/>
  <c r="C329" i="8"/>
  <c r="C330" i="8"/>
  <c r="C331" i="8"/>
  <c r="C334" i="8"/>
  <c r="C326" i="8"/>
  <c r="C327" i="8"/>
  <c r="C333" i="8"/>
  <c r="C323" i="7"/>
  <c r="C335" i="7"/>
  <c r="C324" i="7"/>
  <c r="C336" i="7"/>
  <c r="C325" i="7"/>
  <c r="C326" i="7"/>
  <c r="C327" i="7"/>
  <c r="C328" i="7"/>
  <c r="C331" i="7"/>
  <c r="C337" i="7"/>
  <c r="C329" i="7"/>
  <c r="C330" i="7"/>
  <c r="C332" i="7"/>
  <c r="C333" i="7"/>
  <c r="C322" i="7"/>
  <c r="C334" i="7"/>
  <c r="C334" i="6"/>
  <c r="C323" i="6"/>
  <c r="C335" i="6"/>
  <c r="C336" i="6"/>
  <c r="C332" i="6"/>
  <c r="C324" i="6"/>
  <c r="C331" i="6"/>
  <c r="C325" i="6"/>
  <c r="C337" i="6"/>
  <c r="C328" i="6"/>
  <c r="C330" i="6"/>
  <c r="C333" i="6"/>
  <c r="C326" i="6"/>
  <c r="C338" i="6"/>
  <c r="C329" i="6"/>
  <c r="C327" i="6"/>
  <c r="E327" i="6"/>
  <c r="E328" i="6"/>
  <c r="E336" i="6"/>
  <c r="D327" i="6"/>
  <c r="D328" i="6"/>
  <c r="D336" i="6"/>
  <c r="D329" i="6"/>
  <c r="E337" i="6"/>
  <c r="E335" i="6"/>
  <c r="E329" i="6"/>
  <c r="D337" i="6"/>
  <c r="D335" i="6"/>
  <c r="E338" i="6"/>
  <c r="E325" i="6"/>
  <c r="E323" i="6"/>
  <c r="D338" i="6"/>
  <c r="D325" i="6"/>
  <c r="D323" i="6"/>
  <c r="E326" i="6"/>
  <c r="D331" i="6"/>
  <c r="E334" i="6"/>
  <c r="D326" i="6"/>
  <c r="E331" i="6"/>
  <c r="D334" i="6"/>
  <c r="D333" i="6"/>
  <c r="D324" i="6"/>
  <c r="E322" i="6"/>
  <c r="D330" i="6"/>
  <c r="E332" i="6"/>
  <c r="E330" i="6"/>
  <c r="D332" i="6"/>
  <c r="E333" i="6"/>
  <c r="D322" i="6"/>
  <c r="E324" i="6"/>
  <c r="D334" i="7"/>
  <c r="D337" i="7"/>
  <c r="E336" i="7"/>
  <c r="E334" i="7"/>
  <c r="E337" i="7"/>
  <c r="D336" i="7"/>
  <c r="D322" i="7"/>
  <c r="D331" i="7"/>
  <c r="D324" i="7"/>
  <c r="E322" i="7"/>
  <c r="E331" i="7"/>
  <c r="E324" i="7"/>
  <c r="D333" i="7"/>
  <c r="E328" i="7"/>
  <c r="D335" i="7"/>
  <c r="E333" i="7"/>
  <c r="D328" i="7"/>
  <c r="E335" i="7"/>
  <c r="D332" i="7"/>
  <c r="E327" i="7"/>
  <c r="D323" i="7"/>
  <c r="E332" i="7"/>
  <c r="D327" i="7"/>
  <c r="E323" i="7"/>
  <c r="E330" i="7"/>
  <c r="D326" i="7"/>
  <c r="D330" i="7"/>
  <c r="E326" i="7"/>
  <c r="E329" i="7"/>
  <c r="D325" i="7"/>
  <c r="D329" i="7"/>
  <c r="E325" i="7"/>
  <c r="D326" i="8"/>
  <c r="E325" i="8"/>
  <c r="E335" i="8"/>
  <c r="E326" i="8"/>
  <c r="D325" i="8"/>
  <c r="D335" i="8"/>
  <c r="D334" i="8"/>
  <c r="D336" i="8"/>
  <c r="D323" i="8"/>
  <c r="E334" i="8"/>
  <c r="E336" i="8"/>
  <c r="E323" i="8"/>
  <c r="D331" i="8"/>
  <c r="E324" i="8"/>
  <c r="E331" i="8"/>
  <c r="D324" i="8"/>
  <c r="E330" i="8"/>
  <c r="D322" i="8"/>
  <c r="D330" i="8"/>
  <c r="E322" i="8"/>
  <c r="D333" i="8"/>
  <c r="E329" i="8"/>
  <c r="D332" i="8"/>
  <c r="E333" i="8"/>
  <c r="D329" i="8"/>
  <c r="E332" i="8"/>
  <c r="E327" i="8"/>
  <c r="E328" i="8"/>
  <c r="D337" i="8"/>
  <c r="D327" i="8"/>
  <c r="D328" i="8"/>
  <c r="E337" i="8"/>
  <c r="E323" i="9"/>
  <c r="D327" i="9"/>
  <c r="D322" i="9"/>
  <c r="D326" i="9"/>
  <c r="E324" i="9"/>
  <c r="D323" i="9"/>
  <c r="D325" i="9"/>
  <c r="E322" i="9"/>
  <c r="E326" i="9"/>
  <c r="D324" i="9"/>
  <c r="E327" i="9"/>
  <c r="E325" i="9"/>
  <c r="D322" i="10"/>
  <c r="D326" i="10"/>
  <c r="E327" i="10"/>
  <c r="E322" i="10"/>
  <c r="E326" i="10"/>
  <c r="D327" i="10"/>
  <c r="E332" i="10"/>
  <c r="D325" i="10"/>
  <c r="D337" i="10"/>
  <c r="D332" i="10"/>
  <c r="E325" i="10"/>
  <c r="E337" i="10"/>
  <c r="E331" i="10"/>
  <c r="E330" i="10"/>
  <c r="D323" i="10"/>
  <c r="D330" i="10"/>
  <c r="E323" i="10"/>
  <c r="D334" i="10"/>
  <c r="E334" i="10"/>
  <c r="E333" i="10"/>
  <c r="E328" i="10"/>
  <c r="D331" i="10"/>
  <c r="E336" i="10"/>
  <c r="E335" i="10"/>
  <c r="D336" i="10"/>
  <c r="D335" i="10"/>
  <c r="D324" i="10"/>
  <c r="E324" i="10"/>
  <c r="E329" i="10"/>
  <c r="D329" i="10"/>
  <c r="D328" i="10"/>
  <c r="D333" i="10"/>
</calcChain>
</file>

<file path=xl/sharedStrings.xml><?xml version="1.0" encoding="utf-8"?>
<sst xmlns="http://schemas.openxmlformats.org/spreadsheetml/2006/main" count="370" uniqueCount="29">
  <si>
    <t>Year</t>
  </si>
  <si>
    <t>Solid</t>
  </si>
  <si>
    <t>Gas</t>
  </si>
  <si>
    <t>Month</t>
  </si>
  <si>
    <t>Electricity</t>
  </si>
  <si>
    <t>Liquid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</si>
  <si>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</si>
  <si>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</si>
  <si>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</si>
  <si>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</si>
  <si>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</si>
  <si>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</si>
  <si>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</si>
  <si>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</si>
  <si>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</si>
  <si>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</si>
  <si>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</si>
  <si>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</si>
  <si>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</si>
  <si>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Date</t>
  </si>
  <si>
    <t>Timeline</t>
  </si>
  <si>
    <t>Values</t>
  </si>
  <si>
    <t>Forecast</t>
  </si>
  <si>
    <t>Lower Confidence Bound</t>
  </si>
  <si>
    <t>Upper Confidence Bound</t>
  </si>
  <si>
    <t>Forecast(Values)</t>
  </si>
  <si>
    <t>Lower Confidence Bound(Values)</t>
  </si>
  <si>
    <t>Upper Confidence Bound(Values)</t>
  </si>
  <si>
    <t>MonthNumber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</si>
</sst>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;;;@"/>
    <numFmt numFmtId="168" formatCode="[$-809]dd\ mmmm\ yy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1" applyNumberFormat="0" applyFill="0" applyAlignment="0" applyProtection="0"/>
    <xf numFmtId="0" fontId="7" fillId="0" borderId="0">
      <alignment vertical="center"/>
    </xf>
    <xf numFmtId="40" fontId="2" fillId="0" borderId="0" applyFont="0" applyFill="0" applyBorder="0" applyAlignment="0" applyProtection="0"/>
    <xf numFmtId="0" fontId="6" fillId="0" borderId="0"/>
    <xf numFmtId="0" fontId="6" fillId="0" borderId="0"/>
  </cellStyleXfs>
  <cellXfs count="16">
    <xf numFmtId="0" fontId="0" fillId="0" borderId="0" xfId="0"/>
    <xf numFmtId="0" fontId="3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10" applyFont="1" applyAlignment="1">
      <alignment horizontal="center" vertical="center" wrapText="1"/>
    </xf>
    <xf numFmtId="165" fontId="3" fillId="0" borderId="0" xfId="1" applyNumberFormat="1" applyFont="1" applyAlignment="1">
      <alignment horizontal="left" vertical="center"/>
    </xf>
    <xf numFmtId="164" fontId="3" fillId="0" borderId="0" xfId="10" applyNumberFormat="1" applyFont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164" fontId="3" fillId="0" borderId="0" xfId="11" applyNumberFormat="1" applyFont="1" applyAlignment="1">
      <alignment horizontal="right" vertical="center" wrapText="1"/>
    </xf>
    <xf numFmtId="164" fontId="3" fillId="0" borderId="0" xfId="3" applyNumberFormat="1" applyFont="1" applyFill="1" applyAlignment="1">
      <alignment horizontal="right" vertical="center"/>
    </xf>
    <xf numFmtId="168" fontId="0" fillId="0" borderId="0" xfId="0" applyNumberFormat="1"/>
    <xf numFmtId="168" fontId="3" fillId="0" borderId="0" xfId="1" applyNumberFormat="1" applyFont="1" applyAlignment="1">
      <alignment horizontal="left" vertical="center"/>
    </xf>
    <xf numFmtId="164" fontId="0" fillId="0" borderId="0" xfId="0" applyNumberFormat="1"/>
    <xf numFmtId="0" fontId="3" fillId="0" borderId="0" xfId="1" applyFont="1" applyFill="1" applyAlignment="1">
      <alignment horizontal="center" vertical="center"/>
    </xf>
    <xf numFmtId="164" fontId="0" fillId="2" borderId="2" xfId="0" applyNumberFormat="1" applyFont="1" applyFill="1" applyBorder="1"/>
    <xf numFmtId="164" fontId="0" fillId="0" borderId="2" xfId="0" applyNumberFormat="1" applyFont="1" applyBorder="1"/>
  </cellXfs>
  <cellStyles count="12">
    <cellStyle name="Comma 2" xfId="9" xr:uid="{6724F5AA-CD12-495D-B2AE-4342B397F44D}"/>
    <cellStyle name="Heading 1 2" xfId="7" xr:uid="{1C26CF83-643F-4B1C-859F-FB5C9701836E}"/>
    <cellStyle name="Hyperlink 2" xfId="5" xr:uid="{2CEB3A61-6716-4AD3-8367-9512B59CE996}"/>
    <cellStyle name="Normal" xfId="0" builtinId="0"/>
    <cellStyle name="Normal 2" xfId="2" xr:uid="{35786093-3A16-4CE0-B7A1-C9892432F1A3}"/>
    <cellStyle name="Normal 3" xfId="6" xr:uid="{29DC4489-22C0-4059-A823-0A131588A18D}"/>
    <cellStyle name="Normal 4" xfId="8" xr:uid="{4A4968AF-4105-4396-AB1A-930A875A757A}"/>
    <cellStyle name="Normal 5" xfId="1" xr:uid="{2ED7F9C3-CEE2-4D49-91F5-36544C78145E}"/>
    <cellStyle name="Normal_Sheet1" xfId="10" xr:uid="{040C8153-8461-47E0-808E-A8F038135675}"/>
    <cellStyle name="Normal_Sheet8" xfId="11" xr:uid="{3E878591-195F-42B6-B152-CC3835A94C2A}"/>
    <cellStyle name="Percent 2" xfId="4" xr:uid="{B5088E5A-53F1-45DE-A135-4AB55A92C591}"/>
    <cellStyle name="Percent 3" xfId="3" xr:uid="{EF85ED29-95AB-4EA1-A104-8B0460C21EB1}"/>
  </cellStyles>
  <dxfs count="20">
    <dxf>
      <numFmt numFmtId="164" formatCode="0.0"/>
    </dxf>
    <dxf>
      <numFmt numFmtId="164" formatCode="0.0"/>
    </dxf>
    <dxf>
      <numFmt numFmtId="164" formatCode="0.0"/>
    </dxf>
    <dxf>
      <numFmt numFmtId="168" formatCode="[$-809]dd\ mmmm\ yyyy;@"/>
    </dxf>
    <dxf>
      <numFmt numFmtId="164" formatCode="0.0"/>
    </dxf>
    <dxf>
      <numFmt numFmtId="164" formatCode="0.0"/>
    </dxf>
    <dxf>
      <numFmt numFmtId="164" formatCode="0.0"/>
    </dxf>
    <dxf>
      <numFmt numFmtId="168" formatCode="[$-809]dd\ mmmm\ yyyy;@"/>
    </dxf>
    <dxf>
      <numFmt numFmtId="164" formatCode="0.0"/>
    </dxf>
    <dxf>
      <numFmt numFmtId="164" formatCode="0.0"/>
    </dxf>
    <dxf>
      <numFmt numFmtId="164" formatCode="0.0"/>
    </dxf>
    <dxf>
      <numFmt numFmtId="168" formatCode="[$-809]dd\ mmmm\ yyyy;@"/>
    </dxf>
    <dxf>
      <numFmt numFmtId="164" formatCode="0.0"/>
    </dxf>
    <dxf>
      <numFmt numFmtId="164" formatCode="0.0"/>
    </dxf>
    <dxf>
      <numFmt numFmtId="164" formatCode="0.0"/>
    </dxf>
    <dxf>
      <numFmt numFmtId="168" formatCode="[$-809]dd\ mmmm\ yyyy;@"/>
    </dxf>
    <dxf>
      <numFmt numFmtId="164" formatCode="0.0"/>
    </dxf>
    <dxf>
      <numFmt numFmtId="164" formatCode="0.0"/>
    </dxf>
    <dxf>
      <numFmt numFmtId="164" formatCode="0.0"/>
    </dxf>
    <dxf>
      <numFmt numFmtId="168" formatCode="[$-809]dd\ mmmm\ yyyy;@"/>
    </dxf>
  </dxfs>
  <tableStyles count="1" defaultTableStyle="TableStyleMedium2" defaultPivotStyle="PivotStyleLight16">
    <tableStyle name="Invisible" pivot="0" table="0" count="0" xr9:uid="{A947074D-D269-4488-BD00-E3B6786083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Sheet6!$B$2:$B$338</c:f>
              <c:numCache>
                <c:formatCode>0.0</c:formatCode>
                <c:ptCount val="337"/>
                <c:pt idx="0">
                  <c:v>45.402951191827476</c:v>
                </c:pt>
                <c:pt idx="1">
                  <c:v>45.402951191827476</c:v>
                </c:pt>
                <c:pt idx="2">
                  <c:v>45.402951191827476</c:v>
                </c:pt>
                <c:pt idx="3">
                  <c:v>45.402951191827476</c:v>
                </c:pt>
                <c:pt idx="4">
                  <c:v>44.04086265607264</c:v>
                </c:pt>
                <c:pt idx="5">
                  <c:v>43.813847900113515</c:v>
                </c:pt>
                <c:pt idx="6">
                  <c:v>43.927355278093081</c:v>
                </c:pt>
                <c:pt idx="7">
                  <c:v>43.927355278093081</c:v>
                </c:pt>
                <c:pt idx="8">
                  <c:v>44.835414301929625</c:v>
                </c:pt>
                <c:pt idx="9">
                  <c:v>45.743473325766175</c:v>
                </c:pt>
                <c:pt idx="10">
                  <c:v>46.083995459704887</c:v>
                </c:pt>
                <c:pt idx="11">
                  <c:v>46.083995459704887</c:v>
                </c:pt>
                <c:pt idx="12">
                  <c:v>46.197502837684453</c:v>
                </c:pt>
                <c:pt idx="13">
                  <c:v>46.197502837684453</c:v>
                </c:pt>
                <c:pt idx="14">
                  <c:v>46.083995459704887</c:v>
                </c:pt>
                <c:pt idx="15">
                  <c:v>45.970488081725314</c:v>
                </c:pt>
                <c:pt idx="16">
                  <c:v>44.721906923950058</c:v>
                </c:pt>
                <c:pt idx="17">
                  <c:v>44.494892167990926</c:v>
                </c:pt>
                <c:pt idx="18">
                  <c:v>44.608399545970492</c:v>
                </c:pt>
                <c:pt idx="19">
                  <c:v>44.38138479001136</c:v>
                </c:pt>
                <c:pt idx="20">
                  <c:v>44.267877412031787</c:v>
                </c:pt>
                <c:pt idx="21">
                  <c:v>45.856980703745741</c:v>
                </c:pt>
                <c:pt idx="22">
                  <c:v>45.856980703745741</c:v>
                </c:pt>
                <c:pt idx="23">
                  <c:v>45.856980703745741</c:v>
                </c:pt>
                <c:pt idx="24">
                  <c:v>45.856980703745741</c:v>
                </c:pt>
                <c:pt idx="25">
                  <c:v>45.856980703745741</c:v>
                </c:pt>
                <c:pt idx="26">
                  <c:v>45.856980703745741</c:v>
                </c:pt>
                <c:pt idx="27">
                  <c:v>45.856980703745741</c:v>
                </c:pt>
                <c:pt idx="28">
                  <c:v>44.835414301929625</c:v>
                </c:pt>
                <c:pt idx="29">
                  <c:v>44.948921679909198</c:v>
                </c:pt>
                <c:pt idx="30">
                  <c:v>45.062429057888771</c:v>
                </c:pt>
                <c:pt idx="31">
                  <c:v>45.062429057888771</c:v>
                </c:pt>
                <c:pt idx="32">
                  <c:v>45.402951191827476</c:v>
                </c:pt>
                <c:pt idx="33">
                  <c:v>46.878547105561864</c:v>
                </c:pt>
                <c:pt idx="34">
                  <c:v>46.99205448354143</c:v>
                </c:pt>
                <c:pt idx="35">
                  <c:v>46.99205448354143</c:v>
                </c:pt>
                <c:pt idx="36">
                  <c:v>46.99205448354143</c:v>
                </c:pt>
                <c:pt idx="37">
                  <c:v>46.99205448354143</c:v>
                </c:pt>
                <c:pt idx="38">
                  <c:v>46.99205448354143</c:v>
                </c:pt>
                <c:pt idx="39">
                  <c:v>47.105561861521004</c:v>
                </c:pt>
                <c:pt idx="40">
                  <c:v>45.970488081725314</c:v>
                </c:pt>
                <c:pt idx="41">
                  <c:v>45.856980703745741</c:v>
                </c:pt>
                <c:pt idx="42">
                  <c:v>45.856980703745741</c:v>
                </c:pt>
                <c:pt idx="43">
                  <c:v>45.856980703745741</c:v>
                </c:pt>
                <c:pt idx="44">
                  <c:v>46.31101021566402</c:v>
                </c:pt>
                <c:pt idx="45">
                  <c:v>47.446083995459702</c:v>
                </c:pt>
                <c:pt idx="46">
                  <c:v>47.559591373439275</c:v>
                </c:pt>
                <c:pt idx="47">
                  <c:v>47.673098751418848</c:v>
                </c:pt>
                <c:pt idx="48">
                  <c:v>47.786606129398415</c:v>
                </c:pt>
                <c:pt idx="49">
                  <c:v>47.673098751418848</c:v>
                </c:pt>
                <c:pt idx="50">
                  <c:v>47.786606129398415</c:v>
                </c:pt>
                <c:pt idx="51">
                  <c:v>47.673098751418848</c:v>
                </c:pt>
                <c:pt idx="52">
                  <c:v>46.538024971623159</c:v>
                </c:pt>
                <c:pt idx="53">
                  <c:v>46.197502837684453</c:v>
                </c:pt>
                <c:pt idx="54">
                  <c:v>46.083995459704887</c:v>
                </c:pt>
                <c:pt idx="55">
                  <c:v>46.197502837684453</c:v>
                </c:pt>
                <c:pt idx="56">
                  <c:v>47.105561861521004</c:v>
                </c:pt>
                <c:pt idx="57">
                  <c:v>48.581157775255392</c:v>
                </c:pt>
                <c:pt idx="58">
                  <c:v>49.03518728717367</c:v>
                </c:pt>
                <c:pt idx="59">
                  <c:v>49.148694665153236</c:v>
                </c:pt>
                <c:pt idx="60">
                  <c:v>49.26220204313281</c:v>
                </c:pt>
                <c:pt idx="61">
                  <c:v>49.148694665153236</c:v>
                </c:pt>
                <c:pt idx="62">
                  <c:v>49.148694665153236</c:v>
                </c:pt>
                <c:pt idx="63">
                  <c:v>49.148694665153236</c:v>
                </c:pt>
                <c:pt idx="64">
                  <c:v>48.581157775255392</c:v>
                </c:pt>
                <c:pt idx="65">
                  <c:v>48.354143019296259</c:v>
                </c:pt>
                <c:pt idx="66">
                  <c:v>48.12712826333712</c:v>
                </c:pt>
                <c:pt idx="67">
                  <c:v>48.240635641316686</c:v>
                </c:pt>
                <c:pt idx="68">
                  <c:v>50.624290578887631</c:v>
                </c:pt>
                <c:pt idx="69">
                  <c:v>51.872871736662887</c:v>
                </c:pt>
                <c:pt idx="70">
                  <c:v>52.213393870601585</c:v>
                </c:pt>
                <c:pt idx="71">
                  <c:v>52.326901248581159</c:v>
                </c:pt>
                <c:pt idx="72">
                  <c:v>52.326901248581159</c:v>
                </c:pt>
                <c:pt idx="73">
                  <c:v>52.326901248581159</c:v>
                </c:pt>
                <c:pt idx="74">
                  <c:v>52.440408626560732</c:v>
                </c:pt>
                <c:pt idx="75">
                  <c:v>52.440408626560732</c:v>
                </c:pt>
                <c:pt idx="76">
                  <c:v>51.645856980703755</c:v>
                </c:pt>
                <c:pt idx="77">
                  <c:v>51.418842224744608</c:v>
                </c:pt>
                <c:pt idx="78">
                  <c:v>51.418842224744608</c:v>
                </c:pt>
                <c:pt idx="79">
                  <c:v>51.305334846765049</c:v>
                </c:pt>
                <c:pt idx="80">
                  <c:v>52.213393870601585</c:v>
                </c:pt>
                <c:pt idx="81">
                  <c:v>53.234960272417709</c:v>
                </c:pt>
                <c:pt idx="82">
                  <c:v>53.68898978433598</c:v>
                </c:pt>
                <c:pt idx="83">
                  <c:v>53.575482406356421</c:v>
                </c:pt>
                <c:pt idx="84">
                  <c:v>53.461975028376848</c:v>
                </c:pt>
                <c:pt idx="85">
                  <c:v>53.461975028376848</c:v>
                </c:pt>
                <c:pt idx="86">
                  <c:v>53.575482406356421</c:v>
                </c:pt>
                <c:pt idx="87">
                  <c:v>53.234960272417709</c:v>
                </c:pt>
                <c:pt idx="88">
                  <c:v>52.667423382519864</c:v>
                </c:pt>
                <c:pt idx="89">
                  <c:v>52.553916004540291</c:v>
                </c:pt>
                <c:pt idx="90">
                  <c:v>52.553916004540291</c:v>
                </c:pt>
                <c:pt idx="91">
                  <c:v>52.553916004540291</c:v>
                </c:pt>
                <c:pt idx="92">
                  <c:v>53.348467650397282</c:v>
                </c:pt>
                <c:pt idx="93">
                  <c:v>54.370034052213398</c:v>
                </c:pt>
                <c:pt idx="94">
                  <c:v>54.483541430192957</c:v>
                </c:pt>
                <c:pt idx="95">
                  <c:v>54.483541430192957</c:v>
                </c:pt>
                <c:pt idx="96">
                  <c:v>54.710556186152104</c:v>
                </c:pt>
                <c:pt idx="97">
                  <c:v>54.937570942111236</c:v>
                </c:pt>
                <c:pt idx="98">
                  <c:v>54.824063564131663</c:v>
                </c:pt>
                <c:pt idx="99">
                  <c:v>54.824063564131663</c:v>
                </c:pt>
                <c:pt idx="100">
                  <c:v>54.370034052213398</c:v>
                </c:pt>
                <c:pt idx="101">
                  <c:v>54.256526674233832</c:v>
                </c:pt>
                <c:pt idx="102">
                  <c:v>54.597048808172531</c:v>
                </c:pt>
                <c:pt idx="103">
                  <c:v>55.505107832009081</c:v>
                </c:pt>
                <c:pt idx="104">
                  <c:v>56.867196367763903</c:v>
                </c:pt>
                <c:pt idx="105">
                  <c:v>59.137343927355282</c:v>
                </c:pt>
                <c:pt idx="106">
                  <c:v>59.8183881952327</c:v>
                </c:pt>
                <c:pt idx="107">
                  <c:v>60.385925085130545</c:v>
                </c:pt>
                <c:pt idx="108">
                  <c:v>60.612939841089677</c:v>
                </c:pt>
                <c:pt idx="109">
                  <c:v>61.066969353007948</c:v>
                </c:pt>
                <c:pt idx="110">
                  <c:v>61.180476730987522</c:v>
                </c:pt>
                <c:pt idx="111">
                  <c:v>61.180476730987522</c:v>
                </c:pt>
                <c:pt idx="112">
                  <c:v>60.612939841089677</c:v>
                </c:pt>
                <c:pt idx="113">
                  <c:v>60.385925085130545</c:v>
                </c:pt>
                <c:pt idx="114">
                  <c:v>60.272417707150971</c:v>
                </c:pt>
                <c:pt idx="115">
                  <c:v>61.066969353007948</c:v>
                </c:pt>
                <c:pt idx="116">
                  <c:v>61.748013620885359</c:v>
                </c:pt>
                <c:pt idx="117">
                  <c:v>64.358683314415444</c:v>
                </c:pt>
                <c:pt idx="118">
                  <c:v>65.039727582292855</c:v>
                </c:pt>
                <c:pt idx="119">
                  <c:v>65.153234960272428</c:v>
                </c:pt>
                <c:pt idx="120">
                  <c:v>65.266742338251987</c:v>
                </c:pt>
                <c:pt idx="121">
                  <c:v>65.266742338251987</c:v>
                </c:pt>
                <c:pt idx="122">
                  <c:v>65.38024971623156</c:v>
                </c:pt>
                <c:pt idx="123">
                  <c:v>65.493757094211134</c:v>
                </c:pt>
                <c:pt idx="124">
                  <c:v>66.174801362088544</c:v>
                </c:pt>
                <c:pt idx="125">
                  <c:v>64.926220204313296</c:v>
                </c:pt>
                <c:pt idx="126">
                  <c:v>64.812712826333723</c:v>
                </c:pt>
                <c:pt idx="127">
                  <c:v>65.38024971623156</c:v>
                </c:pt>
                <c:pt idx="128">
                  <c:v>66.174801362088544</c:v>
                </c:pt>
                <c:pt idx="129">
                  <c:v>69.580022701475599</c:v>
                </c:pt>
                <c:pt idx="130">
                  <c:v>70.374574347332583</c:v>
                </c:pt>
                <c:pt idx="131">
                  <c:v>70.374574347332583</c:v>
                </c:pt>
                <c:pt idx="132">
                  <c:v>70.488081725312142</c:v>
                </c:pt>
                <c:pt idx="133">
                  <c:v>70.715096481271289</c:v>
                </c:pt>
                <c:pt idx="134">
                  <c:v>70.715096481271289</c:v>
                </c:pt>
                <c:pt idx="135">
                  <c:v>70.715096481271289</c:v>
                </c:pt>
                <c:pt idx="136">
                  <c:v>70.374574347332583</c:v>
                </c:pt>
                <c:pt idx="137">
                  <c:v>70.034052213393878</c:v>
                </c:pt>
                <c:pt idx="138">
                  <c:v>69.920544835414304</c:v>
                </c:pt>
                <c:pt idx="139">
                  <c:v>70.034052213393878</c:v>
                </c:pt>
                <c:pt idx="140">
                  <c:v>70.828603859250848</c:v>
                </c:pt>
                <c:pt idx="141">
                  <c:v>72.871736662883094</c:v>
                </c:pt>
                <c:pt idx="142">
                  <c:v>74.23382519863793</c:v>
                </c:pt>
                <c:pt idx="143">
                  <c:v>75.709421112372311</c:v>
                </c:pt>
                <c:pt idx="144">
                  <c:v>76.617480136208854</c:v>
                </c:pt>
                <c:pt idx="145">
                  <c:v>76.95800227014756</c:v>
                </c:pt>
                <c:pt idx="146">
                  <c:v>77.298524404086265</c:v>
                </c:pt>
                <c:pt idx="147">
                  <c:v>77.525539160045412</c:v>
                </c:pt>
                <c:pt idx="148">
                  <c:v>79.11464245175938</c:v>
                </c:pt>
                <c:pt idx="149">
                  <c:v>80.70374574347332</c:v>
                </c:pt>
                <c:pt idx="150">
                  <c:v>81.498297389330304</c:v>
                </c:pt>
                <c:pt idx="151">
                  <c:v>82.406356413166861</c:v>
                </c:pt>
                <c:pt idx="152">
                  <c:v>89.784335981838808</c:v>
                </c:pt>
                <c:pt idx="153">
                  <c:v>98.183881952326914</c:v>
                </c:pt>
                <c:pt idx="154">
                  <c:v>98.978433598183884</c:v>
                </c:pt>
                <c:pt idx="155">
                  <c:v>99.886492622020441</c:v>
                </c:pt>
                <c:pt idx="156">
                  <c:v>101.02156640181612</c:v>
                </c:pt>
                <c:pt idx="157">
                  <c:v>101.13507377979569</c:v>
                </c:pt>
                <c:pt idx="158">
                  <c:v>101.02156640181612</c:v>
                </c:pt>
                <c:pt idx="159">
                  <c:v>101.02156640181612</c:v>
                </c:pt>
                <c:pt idx="160">
                  <c:v>99.318955732122589</c:v>
                </c:pt>
                <c:pt idx="161">
                  <c:v>98.524404086265619</c:v>
                </c:pt>
                <c:pt idx="162">
                  <c:v>97.729852440408621</c:v>
                </c:pt>
                <c:pt idx="163">
                  <c:v>98.297389330306473</c:v>
                </c:pt>
                <c:pt idx="164">
                  <c:v>98.524404086265619</c:v>
                </c:pt>
                <c:pt idx="165">
                  <c:v>100.56753688989784</c:v>
                </c:pt>
                <c:pt idx="166">
                  <c:v>101.36208853575484</c:v>
                </c:pt>
                <c:pt idx="167">
                  <c:v>101.47559591373441</c:v>
                </c:pt>
                <c:pt idx="168">
                  <c:v>101.36208853575484</c:v>
                </c:pt>
                <c:pt idx="169">
                  <c:v>101.47559591373441</c:v>
                </c:pt>
                <c:pt idx="170">
                  <c:v>101.47559591373441</c:v>
                </c:pt>
                <c:pt idx="171">
                  <c:v>101.47559591373441</c:v>
                </c:pt>
                <c:pt idx="172">
                  <c:v>99.091940976163457</c:v>
                </c:pt>
                <c:pt idx="173">
                  <c:v>97.843359818388208</c:v>
                </c:pt>
                <c:pt idx="174">
                  <c:v>96.935300794551665</c:v>
                </c:pt>
                <c:pt idx="175">
                  <c:v>97.616345062429062</c:v>
                </c:pt>
                <c:pt idx="176">
                  <c:v>98.070374574347341</c:v>
                </c:pt>
                <c:pt idx="177">
                  <c:v>101.02156640181612</c:v>
                </c:pt>
                <c:pt idx="178">
                  <c:v>101.58910329171398</c:v>
                </c:pt>
                <c:pt idx="179">
                  <c:v>102.15664018161181</c:v>
                </c:pt>
                <c:pt idx="180">
                  <c:v>103.06469920544836</c:v>
                </c:pt>
                <c:pt idx="181">
                  <c:v>103.97275822928491</c:v>
                </c:pt>
                <c:pt idx="182">
                  <c:v>103.74574347332577</c:v>
                </c:pt>
                <c:pt idx="183">
                  <c:v>104.08626560726448</c:v>
                </c:pt>
                <c:pt idx="184">
                  <c:v>102.72417707150964</c:v>
                </c:pt>
                <c:pt idx="185">
                  <c:v>102.49716231555051</c:v>
                </c:pt>
                <c:pt idx="186">
                  <c:v>102.72417707150964</c:v>
                </c:pt>
                <c:pt idx="187">
                  <c:v>102.83768444948922</c:v>
                </c:pt>
                <c:pt idx="188">
                  <c:v>103.40522133938705</c:v>
                </c:pt>
                <c:pt idx="189">
                  <c:v>109.08059023836549</c:v>
                </c:pt>
                <c:pt idx="190">
                  <c:v>109.87514188422247</c:v>
                </c:pt>
                <c:pt idx="191">
                  <c:v>110.10215664018162</c:v>
                </c:pt>
                <c:pt idx="192">
                  <c:v>110.21566401816119</c:v>
                </c:pt>
                <c:pt idx="193">
                  <c:v>109.53461975028378</c:v>
                </c:pt>
                <c:pt idx="194">
                  <c:v>109.98864926220206</c:v>
                </c:pt>
                <c:pt idx="195">
                  <c:v>109.98864926220206</c:v>
                </c:pt>
                <c:pt idx="196">
                  <c:v>107.71850170261068</c:v>
                </c:pt>
                <c:pt idx="197">
                  <c:v>106.81044267877414</c:v>
                </c:pt>
                <c:pt idx="198">
                  <c:v>107.15096481271284</c:v>
                </c:pt>
                <c:pt idx="199">
                  <c:v>107.03745743473326</c:v>
                </c:pt>
                <c:pt idx="200">
                  <c:v>107.49148694665153</c:v>
                </c:pt>
                <c:pt idx="201">
                  <c:v>108.39954597048809</c:v>
                </c:pt>
                <c:pt idx="202">
                  <c:v>108.85357548240637</c:v>
                </c:pt>
                <c:pt idx="203">
                  <c:v>109.42111237230421</c:v>
                </c:pt>
                <c:pt idx="204">
                  <c:v>109.53461975028378</c:v>
                </c:pt>
                <c:pt idx="205">
                  <c:v>109.76163450624293</c:v>
                </c:pt>
                <c:pt idx="206">
                  <c:v>109.19409761634506</c:v>
                </c:pt>
                <c:pt idx="207">
                  <c:v>109.19409761634506</c:v>
                </c:pt>
                <c:pt idx="208">
                  <c:v>109.42111237230421</c:v>
                </c:pt>
                <c:pt idx="209">
                  <c:v>109.30760499432463</c:v>
                </c:pt>
                <c:pt idx="210">
                  <c:v>109.64812712826333</c:v>
                </c:pt>
                <c:pt idx="211">
                  <c:v>109.53461975028378</c:v>
                </c:pt>
                <c:pt idx="212">
                  <c:v>110.10215664018162</c:v>
                </c:pt>
                <c:pt idx="213">
                  <c:v>111.35073779795688</c:v>
                </c:pt>
                <c:pt idx="214">
                  <c:v>112.372304199773</c:v>
                </c:pt>
                <c:pt idx="215">
                  <c:v>112.59931895573214</c:v>
                </c:pt>
                <c:pt idx="216">
                  <c:v>113.28036322360956</c:v>
                </c:pt>
                <c:pt idx="217">
                  <c:v>113.28036322360956</c:v>
                </c:pt>
                <c:pt idx="218">
                  <c:v>113.16685584562998</c:v>
                </c:pt>
                <c:pt idx="219">
                  <c:v>113.39387060158911</c:v>
                </c:pt>
                <c:pt idx="220">
                  <c:v>112.48581157775254</c:v>
                </c:pt>
                <c:pt idx="221">
                  <c:v>112.25879682179342</c:v>
                </c:pt>
                <c:pt idx="222">
                  <c:v>112.14528944381385</c:v>
                </c:pt>
                <c:pt idx="223">
                  <c:v>111.91827468785472</c:v>
                </c:pt>
                <c:pt idx="224">
                  <c:v>112.48581157775254</c:v>
                </c:pt>
                <c:pt idx="225">
                  <c:v>114.64245175936436</c:v>
                </c:pt>
                <c:pt idx="226">
                  <c:v>114.75595913734394</c:v>
                </c:pt>
                <c:pt idx="227">
                  <c:v>114.75595913734394</c:v>
                </c:pt>
                <c:pt idx="228">
                  <c:v>114.64245175936436</c:v>
                </c:pt>
                <c:pt idx="229">
                  <c:v>114.64245175936436</c:v>
                </c:pt>
                <c:pt idx="230">
                  <c:v>114.75595913734394</c:v>
                </c:pt>
                <c:pt idx="231">
                  <c:v>114.86946651532351</c:v>
                </c:pt>
                <c:pt idx="232">
                  <c:v>112.48581157775254</c:v>
                </c:pt>
                <c:pt idx="233">
                  <c:v>112.14528944381385</c:v>
                </c:pt>
                <c:pt idx="234">
                  <c:v>112.03178206583428</c:v>
                </c:pt>
                <c:pt idx="235">
                  <c:v>112.03178206583428</c:v>
                </c:pt>
                <c:pt idx="236">
                  <c:v>112.372304199773</c:v>
                </c:pt>
                <c:pt idx="237">
                  <c:v>113.84790011350738</c:v>
                </c:pt>
                <c:pt idx="238">
                  <c:v>114.07491486946653</c:v>
                </c:pt>
                <c:pt idx="239">
                  <c:v>114.07491486946653</c:v>
                </c:pt>
                <c:pt idx="240">
                  <c:v>114.07491486946653</c:v>
                </c:pt>
                <c:pt idx="241">
                  <c:v>114.18842224744607</c:v>
                </c:pt>
                <c:pt idx="242">
                  <c:v>113.96140749148695</c:v>
                </c:pt>
                <c:pt idx="243">
                  <c:v>114.18842224744607</c:v>
                </c:pt>
                <c:pt idx="244">
                  <c:v>112.82633371169129</c:v>
                </c:pt>
                <c:pt idx="245">
                  <c:v>111.91827468785472</c:v>
                </c:pt>
                <c:pt idx="246">
                  <c:v>111.01021566401816</c:v>
                </c:pt>
                <c:pt idx="247">
                  <c:v>111.12372304199774</c:v>
                </c:pt>
                <c:pt idx="248">
                  <c:v>112.03178206583428</c:v>
                </c:pt>
                <c:pt idx="249">
                  <c:v>113.96140749148695</c:v>
                </c:pt>
                <c:pt idx="250">
                  <c:v>114.75595913734394</c:v>
                </c:pt>
                <c:pt idx="251">
                  <c:v>115.43700340522136</c:v>
                </c:pt>
                <c:pt idx="252">
                  <c:v>115.66401816118048</c:v>
                </c:pt>
                <c:pt idx="253">
                  <c:v>116.23155505107835</c:v>
                </c:pt>
                <c:pt idx="254">
                  <c:v>116.23155505107835</c:v>
                </c:pt>
                <c:pt idx="255">
                  <c:v>116.34506242905789</c:v>
                </c:pt>
                <c:pt idx="256">
                  <c:v>114.75595913734394</c:v>
                </c:pt>
                <c:pt idx="257">
                  <c:v>114.52894438138482</c:v>
                </c:pt>
                <c:pt idx="258">
                  <c:v>114.41543700340522</c:v>
                </c:pt>
                <c:pt idx="259">
                  <c:v>114.41543700340522</c:v>
                </c:pt>
                <c:pt idx="260">
                  <c:v>114.41543700340522</c:v>
                </c:pt>
                <c:pt idx="261">
                  <c:v>116.79909194097617</c:v>
                </c:pt>
                <c:pt idx="262">
                  <c:v>118.04767309875142</c:v>
                </c:pt>
                <c:pt idx="263">
                  <c:v>118.38819523269012</c:v>
                </c:pt>
                <c:pt idx="264">
                  <c:v>118.61520998864927</c:v>
                </c:pt>
                <c:pt idx="265">
                  <c:v>118.61520998864927</c:v>
                </c:pt>
                <c:pt idx="266">
                  <c:v>118.95573212258796</c:v>
                </c:pt>
                <c:pt idx="267">
                  <c:v>118.84222474460842</c:v>
                </c:pt>
                <c:pt idx="268">
                  <c:v>115.55051078320091</c:v>
                </c:pt>
                <c:pt idx="269">
                  <c:v>115.32349602724177</c:v>
                </c:pt>
                <c:pt idx="270">
                  <c:v>116.0045402951192</c:v>
                </c:pt>
                <c:pt idx="271">
                  <c:v>116.23155505107835</c:v>
                </c:pt>
                <c:pt idx="272">
                  <c:v>115.77752553916005</c:v>
                </c:pt>
                <c:pt idx="273">
                  <c:v>119.97729852440411</c:v>
                </c:pt>
                <c:pt idx="274">
                  <c:v>119.06923950056756</c:v>
                </c:pt>
                <c:pt idx="275">
                  <c:v>121.45289443813849</c:v>
                </c:pt>
                <c:pt idx="276">
                  <c:v>121.45289443813849</c:v>
                </c:pt>
                <c:pt idx="277">
                  <c:v>121.56640181611805</c:v>
                </c:pt>
                <c:pt idx="278">
                  <c:v>121.90692395005678</c:v>
                </c:pt>
                <c:pt idx="279">
                  <c:v>119.86379114642452</c:v>
                </c:pt>
                <c:pt idx="280">
                  <c:v>120.88535754824063</c:v>
                </c:pt>
                <c:pt idx="281">
                  <c:v>121.56640181611805</c:v>
                </c:pt>
                <c:pt idx="282">
                  <c:v>121.33938706015893</c:v>
                </c:pt>
                <c:pt idx="283">
                  <c:v>120.54483541430194</c:v>
                </c:pt>
                <c:pt idx="284">
                  <c:v>120.99886492622021</c:v>
                </c:pt>
                <c:pt idx="285">
                  <c:v>122.81498297389331</c:v>
                </c:pt>
                <c:pt idx="286">
                  <c:v>125.7661748013621</c:v>
                </c:pt>
                <c:pt idx="287">
                  <c:v>126.44721906923952</c:v>
                </c:pt>
                <c:pt idx="288">
                  <c:v>125.31214528944383</c:v>
                </c:pt>
                <c:pt idx="289">
                  <c:v>126.67423382519864</c:v>
                </c:pt>
                <c:pt idx="290">
                  <c:v>126.67423382519864</c:v>
                </c:pt>
                <c:pt idx="291">
                  <c:v>126.56072644721907</c:v>
                </c:pt>
                <c:pt idx="292">
                  <c:v>126.56072644721907</c:v>
                </c:pt>
                <c:pt idx="293">
                  <c:v>126.44721906923952</c:v>
                </c:pt>
                <c:pt idx="294">
                  <c:v>126.90124858115779</c:v>
                </c:pt>
                <c:pt idx="295">
                  <c:v>125.87968217934167</c:v>
                </c:pt>
                <c:pt idx="296">
                  <c:v>127.01475595913736</c:v>
                </c:pt>
                <c:pt idx="297">
                  <c:v>128.83087400681046</c:v>
                </c:pt>
                <c:pt idx="298">
                  <c:v>130.64699205448355</c:v>
                </c:pt>
                <c:pt idx="299">
                  <c:v>130.19296254256528</c:v>
                </c:pt>
                <c:pt idx="300">
                  <c:v>130.30646992054486</c:v>
                </c:pt>
                <c:pt idx="301">
                  <c:v>130.07945516458571</c:v>
                </c:pt>
                <c:pt idx="302">
                  <c:v>130.30646992054486</c:v>
                </c:pt>
                <c:pt idx="303">
                  <c:v>130.4199772985244</c:v>
                </c:pt>
                <c:pt idx="304">
                  <c:v>130.30646992054486</c:v>
                </c:pt>
                <c:pt idx="305">
                  <c:v>130.64699205448355</c:v>
                </c:pt>
                <c:pt idx="306">
                  <c:v>130.64699205448355</c:v>
                </c:pt>
                <c:pt idx="307">
                  <c:v>130.53348467650397</c:v>
                </c:pt>
                <c:pt idx="308">
                  <c:v>131.21452894438139</c:v>
                </c:pt>
                <c:pt idx="309">
                  <c:v>132.57661748013621</c:v>
                </c:pt>
                <c:pt idx="310">
                  <c:v>133.14415437003407</c:v>
                </c:pt>
                <c:pt idx="311">
                  <c:v>136.77639046538025</c:v>
                </c:pt>
                <c:pt idx="312">
                  <c:v>137.45743473325766</c:v>
                </c:pt>
                <c:pt idx="313">
                  <c:v>139.95459704880818</c:v>
                </c:pt>
                <c:pt idx="314">
                  <c:v>144.9489216799092</c:v>
                </c:pt>
                <c:pt idx="315">
                  <c:v>147.78660612939839</c:v>
                </c:pt>
                <c:pt idx="316">
                  <c:v>151.98637911464249</c:v>
                </c:pt>
                <c:pt idx="317">
                  <c:v>159.8183881952327</c:v>
                </c:pt>
                <c:pt idx="318">
                  <c:v>165.83427922814985</c:v>
                </c:pt>
                <c:pt idx="319">
                  <c:v>169.46651532349605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0-4B86-A593-CCB374DABCC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Sheet6!$A$2:$A$338</c:f>
              <c:numCache>
                <c:formatCode>[$-809]dd\ mmmm\ yyyy;@</c:formatCode>
                <c:ptCount val="337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45262</c:v>
                </c:pt>
              </c:numCache>
            </c:numRef>
          </c:cat>
          <c:val>
            <c:numRef>
              <c:f>Sheet6!$C$2:$C$338</c:f>
              <c:numCache>
                <c:formatCode>General</c:formatCode>
                <c:ptCount val="337"/>
                <c:pt idx="319" formatCode="0.0">
                  <c:v>169.46651532349605</c:v>
                </c:pt>
                <c:pt idx="320" formatCode="0.0">
                  <c:v>169.8054831865056</c:v>
                </c:pt>
                <c:pt idx="321" formatCode="0.0">
                  <c:v>170.14445104951514</c:v>
                </c:pt>
                <c:pt idx="322" formatCode="0.0">
                  <c:v>170.48341891252466</c:v>
                </c:pt>
                <c:pt idx="323" formatCode="0.0">
                  <c:v>170.8223867755342</c:v>
                </c:pt>
                <c:pt idx="324" formatCode="0.0">
                  <c:v>171.16135463854374</c:v>
                </c:pt>
                <c:pt idx="325" formatCode="0.0">
                  <c:v>171.50032250155328</c:v>
                </c:pt>
                <c:pt idx="326" formatCode="0.0">
                  <c:v>171.8392903645628</c:v>
                </c:pt>
                <c:pt idx="327" formatCode="0.0">
                  <c:v>172.17825822757234</c:v>
                </c:pt>
                <c:pt idx="328" formatCode="0.0">
                  <c:v>172.51722609058189</c:v>
                </c:pt>
                <c:pt idx="329" formatCode="0.0">
                  <c:v>172.85619395359143</c:v>
                </c:pt>
                <c:pt idx="330" formatCode="0.0">
                  <c:v>173.19516181660097</c:v>
                </c:pt>
                <c:pt idx="331" formatCode="0.0">
                  <c:v>173.53412967961049</c:v>
                </c:pt>
                <c:pt idx="332" formatCode="0.0">
                  <c:v>173.87309754262003</c:v>
                </c:pt>
                <c:pt idx="333" formatCode="0.0">
                  <c:v>174.21206540562957</c:v>
                </c:pt>
                <c:pt idx="334" formatCode="0.0">
                  <c:v>174.55103326863912</c:v>
                </c:pt>
                <c:pt idx="335" formatCode="0.0">
                  <c:v>174.89000113164863</c:v>
                </c:pt>
                <c:pt idx="336" formatCode="0.0">
                  <c:v>174.90093557884248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0-4B86-A593-CCB374DABCC9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Sheet6!$A$2:$A$338</c:f>
              <c:numCache>
                <c:formatCode>[$-809]dd\ mmmm\ yyyy;@</c:formatCode>
                <c:ptCount val="337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45262</c:v>
                </c:pt>
              </c:numCache>
            </c:numRef>
          </c:cat>
          <c:val>
            <c:numRef>
              <c:f>Sheet6!$D$2:$D$338</c:f>
              <c:numCache>
                <c:formatCode>General</c:formatCode>
                <c:ptCount val="337"/>
                <c:pt idx="319" formatCode="0.0">
                  <c:v>169.46651532349605</c:v>
                </c:pt>
                <c:pt idx="320" formatCode="0.0">
                  <c:v>167.03281738531246</c:v>
                </c:pt>
                <c:pt idx="321" formatCode="0.0">
                  <c:v>166.81058216786968</c:v>
                </c:pt>
                <c:pt idx="322" formatCode="0.0">
                  <c:v>166.66871563477847</c:v>
                </c:pt>
                <c:pt idx="323" formatCode="0.0">
                  <c:v>166.57980157872461</c:v>
                </c:pt>
                <c:pt idx="324" formatCode="0.0">
                  <c:v>166.52914120864045</c:v>
                </c:pt>
                <c:pt idx="325" formatCode="0.0">
                  <c:v>166.50776876658315</c:v>
                </c:pt>
                <c:pt idx="326" formatCode="0.0">
                  <c:v>166.50973886967105</c:v>
                </c:pt>
                <c:pt idx="327" formatCode="0.0">
                  <c:v>166.53086983505469</c:v>
                </c:pt>
                <c:pt idx="328" formatCode="0.0">
                  <c:v>166.56808852874681</c:v>
                </c:pt>
                <c:pt idx="329" formatCode="0.0">
                  <c:v>166.61905833432394</c:v>
                </c:pt>
                <c:pt idx="330" formatCode="0.0">
                  <c:v>166.68195369450095</c:v>
                </c:pt>
                <c:pt idx="331" formatCode="0.0">
                  <c:v>166.75531628559006</c:v>
                </c:pt>
                <c:pt idx="332" formatCode="0.0">
                  <c:v>166.83795937226611</c:v>
                </c:pt>
                <c:pt idx="333" formatCode="0.0">
                  <c:v>166.92890197534734</c:v>
                </c:pt>
                <c:pt idx="334" formatCode="0.0">
                  <c:v>167.02732222720545</c:v>
                </c:pt>
                <c:pt idx="335" formatCode="0.0">
                  <c:v>167.13252349393071</c:v>
                </c:pt>
                <c:pt idx="336" formatCode="0.0">
                  <c:v>167.13601246825695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0-4B86-A593-CCB374DABCC9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Sheet6!$A$2:$A$338</c:f>
              <c:numCache>
                <c:formatCode>[$-809]dd\ mmmm\ yyyy;@</c:formatCode>
                <c:ptCount val="337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45262</c:v>
                </c:pt>
              </c:numCache>
            </c:numRef>
          </c:cat>
          <c:val>
            <c:numRef>
              <c:f>Sheet6!$E$2:$E$338</c:f>
              <c:numCache>
                <c:formatCode>General</c:formatCode>
                <c:ptCount val="337"/>
                <c:pt idx="319" formatCode="0.0">
                  <c:v>169.46651532349605</c:v>
                </c:pt>
                <c:pt idx="320" formatCode="0.0">
                  <c:v>172.57814898769874</c:v>
                </c:pt>
                <c:pt idx="321" formatCode="0.0">
                  <c:v>173.4783199311606</c:v>
                </c:pt>
                <c:pt idx="322" formatCode="0.0">
                  <c:v>174.29812219027085</c:v>
                </c:pt>
                <c:pt idx="323" formatCode="0.0">
                  <c:v>175.06497197234378</c:v>
                </c:pt>
                <c:pt idx="324" formatCode="0.0">
                  <c:v>175.79356806844703</c:v>
                </c:pt>
                <c:pt idx="325" formatCode="0.0">
                  <c:v>176.49287623652341</c:v>
                </c:pt>
                <c:pt idx="326" formatCode="0.0">
                  <c:v>177.16884185945455</c:v>
                </c:pt>
                <c:pt idx="327" formatCode="0.0">
                  <c:v>177.82564662009</c:v>
                </c:pt>
                <c:pt idx="328" formatCode="0.0">
                  <c:v>178.46636365241696</c:v>
                </c:pt>
                <c:pt idx="329" formatCode="0.0">
                  <c:v>179.09332957285892</c:v>
                </c:pt>
                <c:pt idx="330" formatCode="0.0">
                  <c:v>179.708369938701</c:v>
                </c:pt>
                <c:pt idx="331" formatCode="0.0">
                  <c:v>180.31294307363092</c:v>
                </c:pt>
                <c:pt idx="332" formatCode="0.0">
                  <c:v>180.90823571297395</c:v>
                </c:pt>
                <c:pt idx="333" formatCode="0.0">
                  <c:v>181.4952288359118</c:v>
                </c:pt>
                <c:pt idx="334" formatCode="0.0">
                  <c:v>182.07474431007279</c:v>
                </c:pt>
                <c:pt idx="335" formatCode="0.0">
                  <c:v>182.64747876936656</c:v>
                </c:pt>
                <c:pt idx="336" formatCode="0.0">
                  <c:v>182.66585868942801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0-4B86-A593-CCB374DA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656175"/>
        <c:axId val="950656591"/>
      </c:lineChart>
      <c:catAx>
        <c:axId val="9506561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56591"/>
        <c:crosses val="autoZero"/>
        <c:auto val="1"/>
        <c:lblAlgn val="ctr"/>
        <c:lblOffset val="100"/>
        <c:noMultiLvlLbl val="0"/>
      </c:catAx>
      <c:valAx>
        <c:axId val="9506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Sheet7!$B$2:$B$337</c:f>
              <c:numCache>
                <c:formatCode>0.0</c:formatCode>
                <c:ptCount val="336"/>
                <c:pt idx="0">
                  <c:v>43.271767810026383</c:v>
                </c:pt>
                <c:pt idx="1">
                  <c:v>43.271767810026383</c:v>
                </c:pt>
                <c:pt idx="2">
                  <c:v>43.271767810026383</c:v>
                </c:pt>
                <c:pt idx="3">
                  <c:v>43.271767810026383</c:v>
                </c:pt>
                <c:pt idx="4">
                  <c:v>43.271767810026383</c:v>
                </c:pt>
                <c:pt idx="5">
                  <c:v>43.271767810026383</c:v>
                </c:pt>
                <c:pt idx="6">
                  <c:v>43.271767810026383</c:v>
                </c:pt>
                <c:pt idx="7">
                  <c:v>43.271767810026383</c:v>
                </c:pt>
                <c:pt idx="8">
                  <c:v>43.271767810026383</c:v>
                </c:pt>
                <c:pt idx="9">
                  <c:v>43.271767810026383</c:v>
                </c:pt>
                <c:pt idx="10">
                  <c:v>43.271767810026383</c:v>
                </c:pt>
                <c:pt idx="11">
                  <c:v>43.271767810026383</c:v>
                </c:pt>
                <c:pt idx="12">
                  <c:v>43.271767810026383</c:v>
                </c:pt>
                <c:pt idx="13">
                  <c:v>43.271767810026383</c:v>
                </c:pt>
                <c:pt idx="14">
                  <c:v>43.271767810026383</c:v>
                </c:pt>
                <c:pt idx="15">
                  <c:v>43.139841688654357</c:v>
                </c:pt>
                <c:pt idx="16">
                  <c:v>43.139841688654357</c:v>
                </c:pt>
                <c:pt idx="17">
                  <c:v>43.139841688654357</c:v>
                </c:pt>
                <c:pt idx="18">
                  <c:v>43.139841688654357</c:v>
                </c:pt>
                <c:pt idx="19">
                  <c:v>43.139841688654357</c:v>
                </c:pt>
                <c:pt idx="20">
                  <c:v>42.084432717678098</c:v>
                </c:pt>
                <c:pt idx="21">
                  <c:v>42.084432717678098</c:v>
                </c:pt>
                <c:pt idx="22">
                  <c:v>42.084432717678098</c:v>
                </c:pt>
                <c:pt idx="23">
                  <c:v>42.084432717678098</c:v>
                </c:pt>
                <c:pt idx="24">
                  <c:v>41.556728232189975</c:v>
                </c:pt>
                <c:pt idx="25">
                  <c:v>41.556728232189975</c:v>
                </c:pt>
                <c:pt idx="26">
                  <c:v>41.424802110817943</c:v>
                </c:pt>
                <c:pt idx="27">
                  <c:v>41.424802110817943</c:v>
                </c:pt>
                <c:pt idx="28">
                  <c:v>41.424802110817943</c:v>
                </c:pt>
                <c:pt idx="29">
                  <c:v>41.292875989445918</c:v>
                </c:pt>
                <c:pt idx="30">
                  <c:v>41.424802110817943</c:v>
                </c:pt>
                <c:pt idx="31">
                  <c:v>41.424802110817943</c:v>
                </c:pt>
                <c:pt idx="32">
                  <c:v>41.424802110817943</c:v>
                </c:pt>
                <c:pt idx="33">
                  <c:v>41.424802110817943</c:v>
                </c:pt>
                <c:pt idx="34">
                  <c:v>41.424802110817943</c:v>
                </c:pt>
                <c:pt idx="35">
                  <c:v>41.424802110817943</c:v>
                </c:pt>
                <c:pt idx="36">
                  <c:v>41.556728232189975</c:v>
                </c:pt>
                <c:pt idx="37">
                  <c:v>41.556728232189975</c:v>
                </c:pt>
                <c:pt idx="38">
                  <c:v>41.688654353562008</c:v>
                </c:pt>
                <c:pt idx="39">
                  <c:v>41.292875989445918</c:v>
                </c:pt>
                <c:pt idx="40">
                  <c:v>41.292875989445918</c:v>
                </c:pt>
                <c:pt idx="41">
                  <c:v>41.292875989445918</c:v>
                </c:pt>
                <c:pt idx="42">
                  <c:v>41.292875989445918</c:v>
                </c:pt>
                <c:pt idx="43">
                  <c:v>41.292875989445918</c:v>
                </c:pt>
                <c:pt idx="44">
                  <c:v>41.292875989445918</c:v>
                </c:pt>
                <c:pt idx="45">
                  <c:v>41.292875989445918</c:v>
                </c:pt>
                <c:pt idx="46">
                  <c:v>41.292875989445918</c:v>
                </c:pt>
                <c:pt idx="47">
                  <c:v>41.292875989445918</c:v>
                </c:pt>
                <c:pt idx="48">
                  <c:v>41.292875989445918</c:v>
                </c:pt>
                <c:pt idx="49">
                  <c:v>41.292875989445918</c:v>
                </c:pt>
                <c:pt idx="50">
                  <c:v>41.292875989445918</c:v>
                </c:pt>
                <c:pt idx="51">
                  <c:v>40.237467018469658</c:v>
                </c:pt>
                <c:pt idx="52">
                  <c:v>40.237467018469658</c:v>
                </c:pt>
                <c:pt idx="53">
                  <c:v>40.237467018469658</c:v>
                </c:pt>
                <c:pt idx="54">
                  <c:v>40.237467018469658</c:v>
                </c:pt>
                <c:pt idx="55">
                  <c:v>40.237467018469658</c:v>
                </c:pt>
                <c:pt idx="56">
                  <c:v>40.237467018469658</c:v>
                </c:pt>
                <c:pt idx="57">
                  <c:v>40.369393139841691</c:v>
                </c:pt>
                <c:pt idx="58">
                  <c:v>40.369393139841691</c:v>
                </c:pt>
                <c:pt idx="59">
                  <c:v>40.369393139841691</c:v>
                </c:pt>
                <c:pt idx="60">
                  <c:v>40.369393139841691</c:v>
                </c:pt>
                <c:pt idx="61">
                  <c:v>40.501319261213723</c:v>
                </c:pt>
                <c:pt idx="62">
                  <c:v>40.501319261213723</c:v>
                </c:pt>
                <c:pt idx="63">
                  <c:v>42.084432717678098</c:v>
                </c:pt>
                <c:pt idx="64">
                  <c:v>42.21635883905013</c:v>
                </c:pt>
                <c:pt idx="65">
                  <c:v>42.21635883905013</c:v>
                </c:pt>
                <c:pt idx="66">
                  <c:v>42.21635883905013</c:v>
                </c:pt>
                <c:pt idx="67">
                  <c:v>42.21635883905013</c:v>
                </c:pt>
                <c:pt idx="68">
                  <c:v>42.21635883905013</c:v>
                </c:pt>
                <c:pt idx="69">
                  <c:v>42.21635883905013</c:v>
                </c:pt>
                <c:pt idx="70">
                  <c:v>42.21635883905013</c:v>
                </c:pt>
                <c:pt idx="71">
                  <c:v>42.21635883905013</c:v>
                </c:pt>
                <c:pt idx="72">
                  <c:v>44.063324538258577</c:v>
                </c:pt>
                <c:pt idx="73">
                  <c:v>44.063324538258577</c:v>
                </c:pt>
                <c:pt idx="74">
                  <c:v>44.195250659630609</c:v>
                </c:pt>
                <c:pt idx="75">
                  <c:v>44.327176781002642</c:v>
                </c:pt>
                <c:pt idx="76">
                  <c:v>44.327176781002642</c:v>
                </c:pt>
                <c:pt idx="77">
                  <c:v>44.459102902374674</c:v>
                </c:pt>
                <c:pt idx="78">
                  <c:v>44.459102902374674</c:v>
                </c:pt>
                <c:pt idx="79">
                  <c:v>44.459102902374674</c:v>
                </c:pt>
                <c:pt idx="80">
                  <c:v>44.459102902374674</c:v>
                </c:pt>
                <c:pt idx="81">
                  <c:v>44.459102902374674</c:v>
                </c:pt>
                <c:pt idx="82">
                  <c:v>44.459102902374674</c:v>
                </c:pt>
                <c:pt idx="83">
                  <c:v>44.5910290237467</c:v>
                </c:pt>
                <c:pt idx="84">
                  <c:v>44.5910290237467</c:v>
                </c:pt>
                <c:pt idx="85">
                  <c:v>44.5910290237467</c:v>
                </c:pt>
                <c:pt idx="86">
                  <c:v>44.5910290237467</c:v>
                </c:pt>
                <c:pt idx="87">
                  <c:v>44.722955145118732</c:v>
                </c:pt>
                <c:pt idx="88">
                  <c:v>44.986807387862797</c:v>
                </c:pt>
                <c:pt idx="89">
                  <c:v>45.250659630606862</c:v>
                </c:pt>
                <c:pt idx="90">
                  <c:v>45.382585751978894</c:v>
                </c:pt>
                <c:pt idx="91">
                  <c:v>45.514511873350926</c:v>
                </c:pt>
                <c:pt idx="92">
                  <c:v>45.514511873350926</c:v>
                </c:pt>
                <c:pt idx="93">
                  <c:v>45.646437994722959</c:v>
                </c:pt>
                <c:pt idx="94">
                  <c:v>45.778364116094991</c:v>
                </c:pt>
                <c:pt idx="95">
                  <c:v>45.910290237467017</c:v>
                </c:pt>
                <c:pt idx="96">
                  <c:v>46.174142480211081</c:v>
                </c:pt>
                <c:pt idx="97">
                  <c:v>46.701846965699204</c:v>
                </c:pt>
                <c:pt idx="98">
                  <c:v>47.361477572559366</c:v>
                </c:pt>
                <c:pt idx="99">
                  <c:v>47.75725593667547</c:v>
                </c:pt>
                <c:pt idx="100">
                  <c:v>47.889182058047489</c:v>
                </c:pt>
                <c:pt idx="101">
                  <c:v>48.021108179419528</c:v>
                </c:pt>
                <c:pt idx="102">
                  <c:v>48.15303430079156</c:v>
                </c:pt>
                <c:pt idx="103">
                  <c:v>48.284960422163593</c:v>
                </c:pt>
                <c:pt idx="104">
                  <c:v>48.416886543535625</c:v>
                </c:pt>
                <c:pt idx="105">
                  <c:v>49.07651715039578</c:v>
                </c:pt>
                <c:pt idx="106">
                  <c:v>50.659630606860162</c:v>
                </c:pt>
                <c:pt idx="107">
                  <c:v>52.374670184696569</c:v>
                </c:pt>
                <c:pt idx="108">
                  <c:v>53.298153034300789</c:v>
                </c:pt>
                <c:pt idx="109">
                  <c:v>53.562005277044854</c:v>
                </c:pt>
                <c:pt idx="110">
                  <c:v>53.693931398416893</c:v>
                </c:pt>
                <c:pt idx="111">
                  <c:v>53.957783641160951</c:v>
                </c:pt>
                <c:pt idx="112">
                  <c:v>54.089709762532976</c:v>
                </c:pt>
                <c:pt idx="113">
                  <c:v>54.353562005277048</c:v>
                </c:pt>
                <c:pt idx="114">
                  <c:v>54.353562005277048</c:v>
                </c:pt>
                <c:pt idx="115">
                  <c:v>54.485488126649074</c:v>
                </c:pt>
                <c:pt idx="116">
                  <c:v>55.145118733509236</c:v>
                </c:pt>
                <c:pt idx="117">
                  <c:v>57.25593667546174</c:v>
                </c:pt>
                <c:pt idx="118">
                  <c:v>59.366754617414252</c:v>
                </c:pt>
                <c:pt idx="119">
                  <c:v>60.554089709762536</c:v>
                </c:pt>
                <c:pt idx="120">
                  <c:v>61.081794195250659</c:v>
                </c:pt>
                <c:pt idx="121">
                  <c:v>61.345646437994731</c:v>
                </c:pt>
                <c:pt idx="122">
                  <c:v>63.324538258575203</c:v>
                </c:pt>
                <c:pt idx="123">
                  <c:v>67.282321899736147</c:v>
                </c:pt>
                <c:pt idx="124">
                  <c:v>71.372031662269137</c:v>
                </c:pt>
                <c:pt idx="125">
                  <c:v>73.350923482849609</c:v>
                </c:pt>
                <c:pt idx="126">
                  <c:v>74.142480211081789</c:v>
                </c:pt>
                <c:pt idx="127">
                  <c:v>74.934036939313984</c:v>
                </c:pt>
                <c:pt idx="128">
                  <c:v>76.781002638522438</c:v>
                </c:pt>
                <c:pt idx="129">
                  <c:v>80.474934036939317</c:v>
                </c:pt>
                <c:pt idx="130">
                  <c:v>82.981530343007918</c:v>
                </c:pt>
                <c:pt idx="131">
                  <c:v>84.564643799472293</c:v>
                </c:pt>
                <c:pt idx="132">
                  <c:v>84.828496042216358</c:v>
                </c:pt>
                <c:pt idx="133">
                  <c:v>85.092348284960423</c:v>
                </c:pt>
                <c:pt idx="134">
                  <c:v>84.432717678100261</c:v>
                </c:pt>
                <c:pt idx="135">
                  <c:v>82.058047493403691</c:v>
                </c:pt>
                <c:pt idx="136">
                  <c:v>79.419525065963072</c:v>
                </c:pt>
                <c:pt idx="137">
                  <c:v>77.176781002638535</c:v>
                </c:pt>
                <c:pt idx="138">
                  <c:v>75.461741424802113</c:v>
                </c:pt>
                <c:pt idx="139">
                  <c:v>74.406332453825868</c:v>
                </c:pt>
                <c:pt idx="140">
                  <c:v>73.878627968337724</c:v>
                </c:pt>
                <c:pt idx="141">
                  <c:v>73.61477572559366</c:v>
                </c:pt>
                <c:pt idx="142">
                  <c:v>73.61477572559366</c:v>
                </c:pt>
                <c:pt idx="143">
                  <c:v>73.746701846965706</c:v>
                </c:pt>
                <c:pt idx="144">
                  <c:v>74.142480211081789</c:v>
                </c:pt>
                <c:pt idx="145">
                  <c:v>83.377308707124016</c:v>
                </c:pt>
                <c:pt idx="146">
                  <c:v>83.377308707124016</c:v>
                </c:pt>
                <c:pt idx="147">
                  <c:v>85.092348284960423</c:v>
                </c:pt>
                <c:pt idx="148">
                  <c:v>85.092348284960423</c:v>
                </c:pt>
                <c:pt idx="149">
                  <c:v>85.092348284960423</c:v>
                </c:pt>
                <c:pt idx="150">
                  <c:v>85.224274406332441</c:v>
                </c:pt>
                <c:pt idx="151">
                  <c:v>95.118733509234815</c:v>
                </c:pt>
                <c:pt idx="152">
                  <c:v>110.8179419525066</c:v>
                </c:pt>
                <c:pt idx="153">
                  <c:v>111.08179419525067</c:v>
                </c:pt>
                <c:pt idx="154">
                  <c:v>110.94986807387863</c:v>
                </c:pt>
                <c:pt idx="155">
                  <c:v>110.94986807387863</c:v>
                </c:pt>
                <c:pt idx="156">
                  <c:v>110.94986807387863</c:v>
                </c:pt>
                <c:pt idx="157">
                  <c:v>110.94986807387863</c:v>
                </c:pt>
                <c:pt idx="158">
                  <c:v>106.20052770448549</c:v>
                </c:pt>
                <c:pt idx="159">
                  <c:v>105.14511873350925</c:v>
                </c:pt>
                <c:pt idx="160">
                  <c:v>105.14511873350925</c:v>
                </c:pt>
                <c:pt idx="161">
                  <c:v>105.14511873350925</c:v>
                </c:pt>
                <c:pt idx="162">
                  <c:v>104.61741424802111</c:v>
                </c:pt>
                <c:pt idx="163">
                  <c:v>104.61741424802111</c:v>
                </c:pt>
                <c:pt idx="164">
                  <c:v>104.61741424802111</c:v>
                </c:pt>
                <c:pt idx="165">
                  <c:v>104.48548812664909</c:v>
                </c:pt>
                <c:pt idx="166">
                  <c:v>104.48548812664909</c:v>
                </c:pt>
                <c:pt idx="167">
                  <c:v>104.48548812664909</c:v>
                </c:pt>
                <c:pt idx="168">
                  <c:v>104.61741424802111</c:v>
                </c:pt>
                <c:pt idx="169">
                  <c:v>101.58311345646437</c:v>
                </c:pt>
                <c:pt idx="170">
                  <c:v>101.58311345646437</c:v>
                </c:pt>
                <c:pt idx="171">
                  <c:v>98.68073878627969</c:v>
                </c:pt>
                <c:pt idx="172">
                  <c:v>98.68073878627969</c:v>
                </c:pt>
                <c:pt idx="173">
                  <c:v>98.68073878627969</c:v>
                </c:pt>
                <c:pt idx="174">
                  <c:v>98.68073878627969</c:v>
                </c:pt>
                <c:pt idx="175">
                  <c:v>98.68073878627969</c:v>
                </c:pt>
                <c:pt idx="176">
                  <c:v>98.68073878627969</c:v>
                </c:pt>
                <c:pt idx="177">
                  <c:v>98.68073878627969</c:v>
                </c:pt>
                <c:pt idx="178">
                  <c:v>98.68073878627969</c:v>
                </c:pt>
                <c:pt idx="179">
                  <c:v>103.16622691292876</c:v>
                </c:pt>
                <c:pt idx="180">
                  <c:v>104.089709762533</c:v>
                </c:pt>
                <c:pt idx="181">
                  <c:v>104.48548812664909</c:v>
                </c:pt>
                <c:pt idx="182">
                  <c:v>105.0131926121372</c:v>
                </c:pt>
                <c:pt idx="183">
                  <c:v>105.0131926121372</c:v>
                </c:pt>
                <c:pt idx="184">
                  <c:v>105.0131926121372</c:v>
                </c:pt>
                <c:pt idx="185">
                  <c:v>105.0131926121372</c:v>
                </c:pt>
                <c:pt idx="186">
                  <c:v>105.0131926121372</c:v>
                </c:pt>
                <c:pt idx="187">
                  <c:v>106.86015831134566</c:v>
                </c:pt>
                <c:pt idx="188">
                  <c:v>120.71240105540898</c:v>
                </c:pt>
                <c:pt idx="189">
                  <c:v>122.42744063324538</c:v>
                </c:pt>
                <c:pt idx="190">
                  <c:v>123.61477572559367</c:v>
                </c:pt>
                <c:pt idx="191">
                  <c:v>123.61477572559367</c:v>
                </c:pt>
                <c:pt idx="192">
                  <c:v>123.61477572559367</c:v>
                </c:pt>
                <c:pt idx="193">
                  <c:v>122.42744063324538</c:v>
                </c:pt>
                <c:pt idx="194">
                  <c:v>121.89973614775727</c:v>
                </c:pt>
                <c:pt idx="195">
                  <c:v>121.2401055408971</c:v>
                </c:pt>
                <c:pt idx="196">
                  <c:v>121.2401055408971</c:v>
                </c:pt>
                <c:pt idx="197">
                  <c:v>121.2401055408971</c:v>
                </c:pt>
                <c:pt idx="198">
                  <c:v>121.2401055408971</c:v>
                </c:pt>
                <c:pt idx="199">
                  <c:v>121.2401055408971</c:v>
                </c:pt>
                <c:pt idx="200">
                  <c:v>121.2401055408971</c:v>
                </c:pt>
                <c:pt idx="201">
                  <c:v>121.2401055408971</c:v>
                </c:pt>
                <c:pt idx="202">
                  <c:v>123.48284960422163</c:v>
                </c:pt>
                <c:pt idx="203">
                  <c:v>130.07915567282322</c:v>
                </c:pt>
                <c:pt idx="204">
                  <c:v>129.94722955145119</c:v>
                </c:pt>
                <c:pt idx="205">
                  <c:v>131.26649076517151</c:v>
                </c:pt>
                <c:pt idx="206">
                  <c:v>131.26649076517151</c:v>
                </c:pt>
                <c:pt idx="207">
                  <c:v>131.26649076517151</c:v>
                </c:pt>
                <c:pt idx="208">
                  <c:v>131.26649076517151</c:v>
                </c:pt>
                <c:pt idx="209">
                  <c:v>131.26649076517151</c:v>
                </c:pt>
                <c:pt idx="210">
                  <c:v>131.26649076517151</c:v>
                </c:pt>
                <c:pt idx="211">
                  <c:v>131.26649076517151</c:v>
                </c:pt>
                <c:pt idx="212">
                  <c:v>131.26649076517151</c:v>
                </c:pt>
                <c:pt idx="213">
                  <c:v>131.26649076517151</c:v>
                </c:pt>
                <c:pt idx="214">
                  <c:v>131.26649076517151</c:v>
                </c:pt>
                <c:pt idx="215">
                  <c:v>140.10554089709763</c:v>
                </c:pt>
                <c:pt idx="216">
                  <c:v>138.7862796833773</c:v>
                </c:pt>
                <c:pt idx="217">
                  <c:v>139.0501319261214</c:v>
                </c:pt>
                <c:pt idx="218">
                  <c:v>138.65435356200527</c:v>
                </c:pt>
                <c:pt idx="219">
                  <c:v>137.99472295514511</c:v>
                </c:pt>
                <c:pt idx="220">
                  <c:v>137.99472295514511</c:v>
                </c:pt>
                <c:pt idx="221">
                  <c:v>137.99472295514511</c:v>
                </c:pt>
                <c:pt idx="222">
                  <c:v>137.99472295514511</c:v>
                </c:pt>
                <c:pt idx="223">
                  <c:v>137.99472295514511</c:v>
                </c:pt>
                <c:pt idx="224">
                  <c:v>137.99472295514511</c:v>
                </c:pt>
                <c:pt idx="225">
                  <c:v>137.99472295514511</c:v>
                </c:pt>
                <c:pt idx="226">
                  <c:v>137.99472295514511</c:v>
                </c:pt>
                <c:pt idx="227">
                  <c:v>137.99472295514511</c:v>
                </c:pt>
                <c:pt idx="228">
                  <c:v>137.33509234828495</c:v>
                </c:pt>
                <c:pt idx="229">
                  <c:v>136.41160949868075</c:v>
                </c:pt>
                <c:pt idx="230">
                  <c:v>132.8496042216359</c:v>
                </c:pt>
                <c:pt idx="231">
                  <c:v>132.71767810026384</c:v>
                </c:pt>
                <c:pt idx="232">
                  <c:v>131.92612137203164</c:v>
                </c:pt>
                <c:pt idx="233">
                  <c:v>131.92612137203164</c:v>
                </c:pt>
                <c:pt idx="234">
                  <c:v>131.92612137203164</c:v>
                </c:pt>
                <c:pt idx="235">
                  <c:v>131.92612137203164</c:v>
                </c:pt>
                <c:pt idx="236">
                  <c:v>129.02374670184699</c:v>
                </c:pt>
                <c:pt idx="237">
                  <c:v>129.02374670184699</c:v>
                </c:pt>
                <c:pt idx="238">
                  <c:v>129.02374670184699</c:v>
                </c:pt>
                <c:pt idx="239">
                  <c:v>129.02374670184699</c:v>
                </c:pt>
                <c:pt idx="240">
                  <c:v>129.02374670184699</c:v>
                </c:pt>
                <c:pt idx="241">
                  <c:v>128.10026385224273</c:v>
                </c:pt>
                <c:pt idx="242">
                  <c:v>124.80211081794195</c:v>
                </c:pt>
                <c:pt idx="243">
                  <c:v>123.08707124010554</c:v>
                </c:pt>
                <c:pt idx="244">
                  <c:v>123.08707124010554</c:v>
                </c:pt>
                <c:pt idx="245">
                  <c:v>123.08707124010554</c:v>
                </c:pt>
                <c:pt idx="246">
                  <c:v>123.08707124010554</c:v>
                </c:pt>
                <c:pt idx="247">
                  <c:v>123.08707124010554</c:v>
                </c:pt>
                <c:pt idx="248">
                  <c:v>123.08707124010554</c:v>
                </c:pt>
                <c:pt idx="249">
                  <c:v>123.08707124010554</c:v>
                </c:pt>
                <c:pt idx="250">
                  <c:v>123.08707124010554</c:v>
                </c:pt>
                <c:pt idx="251">
                  <c:v>123.08707124010554</c:v>
                </c:pt>
                <c:pt idx="252">
                  <c:v>122.55936675461743</c:v>
                </c:pt>
                <c:pt idx="253">
                  <c:v>122.55936675461743</c:v>
                </c:pt>
                <c:pt idx="254">
                  <c:v>122.55936675461743</c:v>
                </c:pt>
                <c:pt idx="255">
                  <c:v>121.89973614775727</c:v>
                </c:pt>
                <c:pt idx="256">
                  <c:v>122.42744063324538</c:v>
                </c:pt>
                <c:pt idx="257">
                  <c:v>122.42744063324538</c:v>
                </c:pt>
                <c:pt idx="258">
                  <c:v>123.08707124010554</c:v>
                </c:pt>
                <c:pt idx="259">
                  <c:v>123.08707124010554</c:v>
                </c:pt>
                <c:pt idx="260">
                  <c:v>123.08707124010554</c:v>
                </c:pt>
                <c:pt idx="261">
                  <c:v>123.08707124010554</c:v>
                </c:pt>
                <c:pt idx="262">
                  <c:v>123.21899736147759</c:v>
                </c:pt>
                <c:pt idx="263">
                  <c:v>123.21899736147759</c:v>
                </c:pt>
                <c:pt idx="264">
                  <c:v>123.35092348284962</c:v>
                </c:pt>
                <c:pt idx="265">
                  <c:v>123.35092348284962</c:v>
                </c:pt>
                <c:pt idx="266">
                  <c:v>123.35092348284962</c:v>
                </c:pt>
                <c:pt idx="267">
                  <c:v>123.74670184696571</c:v>
                </c:pt>
                <c:pt idx="268">
                  <c:v>123.87862796833775</c:v>
                </c:pt>
                <c:pt idx="269">
                  <c:v>126.91292875989446</c:v>
                </c:pt>
                <c:pt idx="270">
                  <c:v>128.36411609498683</c:v>
                </c:pt>
                <c:pt idx="271">
                  <c:v>128.36411609498683</c:v>
                </c:pt>
                <c:pt idx="272">
                  <c:v>129.81530343007915</c:v>
                </c:pt>
                <c:pt idx="273">
                  <c:v>132.4538258575198</c:v>
                </c:pt>
                <c:pt idx="274">
                  <c:v>132.4538258575198</c:v>
                </c:pt>
                <c:pt idx="275">
                  <c:v>132.4538258575198</c:v>
                </c:pt>
                <c:pt idx="276">
                  <c:v>121.2401055408971</c:v>
                </c:pt>
                <c:pt idx="277">
                  <c:v>121.37203166226914</c:v>
                </c:pt>
                <c:pt idx="278">
                  <c:v>121.37203166226914</c:v>
                </c:pt>
                <c:pt idx="279">
                  <c:v>132.58575197889181</c:v>
                </c:pt>
                <c:pt idx="280">
                  <c:v>132.58575197889181</c:v>
                </c:pt>
                <c:pt idx="281">
                  <c:v>132.58575197889181</c:v>
                </c:pt>
                <c:pt idx="282">
                  <c:v>132.58575197889181</c:v>
                </c:pt>
                <c:pt idx="283">
                  <c:v>132.58575197889181</c:v>
                </c:pt>
                <c:pt idx="284">
                  <c:v>132.58575197889181</c:v>
                </c:pt>
                <c:pt idx="285">
                  <c:v>120.97625329815304</c:v>
                </c:pt>
                <c:pt idx="286">
                  <c:v>120.97625329815304</c:v>
                </c:pt>
                <c:pt idx="287">
                  <c:v>120.97625329815304</c:v>
                </c:pt>
                <c:pt idx="288">
                  <c:v>120.97625329815304</c:v>
                </c:pt>
                <c:pt idx="289">
                  <c:v>120.97625329815304</c:v>
                </c:pt>
                <c:pt idx="290">
                  <c:v>120.97625329815304</c:v>
                </c:pt>
                <c:pt idx="291">
                  <c:v>116.62269129287598</c:v>
                </c:pt>
                <c:pt idx="292">
                  <c:v>116.75461741424802</c:v>
                </c:pt>
                <c:pt idx="293">
                  <c:v>116.75461741424802</c:v>
                </c:pt>
                <c:pt idx="294">
                  <c:v>116.62269129287598</c:v>
                </c:pt>
                <c:pt idx="295">
                  <c:v>116.62269129287598</c:v>
                </c:pt>
                <c:pt idx="296">
                  <c:v>116.62269129287598</c:v>
                </c:pt>
                <c:pt idx="297">
                  <c:v>102.37467018469657</c:v>
                </c:pt>
                <c:pt idx="298">
                  <c:v>102.37467018469657</c:v>
                </c:pt>
                <c:pt idx="299">
                  <c:v>102.37467018469657</c:v>
                </c:pt>
                <c:pt idx="300">
                  <c:v>102.37467018469657</c:v>
                </c:pt>
                <c:pt idx="301">
                  <c:v>102.37467018469657</c:v>
                </c:pt>
                <c:pt idx="302">
                  <c:v>102.37467018469657</c:v>
                </c:pt>
                <c:pt idx="303">
                  <c:v>112.00527704485491</c:v>
                </c:pt>
                <c:pt idx="304">
                  <c:v>112.00527704485491</c:v>
                </c:pt>
                <c:pt idx="305">
                  <c:v>112.00527704485491</c:v>
                </c:pt>
                <c:pt idx="306">
                  <c:v>112.00527704485491</c:v>
                </c:pt>
                <c:pt idx="307">
                  <c:v>112.00527704485491</c:v>
                </c:pt>
                <c:pt idx="308">
                  <c:v>112.00527704485491</c:v>
                </c:pt>
                <c:pt idx="309">
                  <c:v>131.13456464379948</c:v>
                </c:pt>
                <c:pt idx="310">
                  <c:v>131.13456464379948</c:v>
                </c:pt>
                <c:pt idx="311">
                  <c:v>131.13456464379948</c:v>
                </c:pt>
                <c:pt idx="312">
                  <c:v>131.26649076517151</c:v>
                </c:pt>
                <c:pt idx="313">
                  <c:v>131.26649076517151</c:v>
                </c:pt>
                <c:pt idx="314">
                  <c:v>131.26649076517151</c:v>
                </c:pt>
                <c:pt idx="315">
                  <c:v>218.86543535620055</c:v>
                </c:pt>
                <c:pt idx="316">
                  <c:v>218.86543535620055</c:v>
                </c:pt>
                <c:pt idx="317">
                  <c:v>218.86543535620055</c:v>
                </c:pt>
                <c:pt idx="318">
                  <c:v>219.12928759894461</c:v>
                </c:pt>
                <c:pt idx="319">
                  <c:v>219.12928759894461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1-4007-A7BB-D33337FD86D4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Sheet7!$A$2:$A$337</c:f>
              <c:numCache>
                <c:formatCode>[$-809]dd\ mmmm\ yyyy;@</c:formatCode>
                <c:ptCount val="3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</c:numCache>
            </c:numRef>
          </c:cat>
          <c:val>
            <c:numRef>
              <c:f>Sheet7!$C$2:$C$337</c:f>
              <c:numCache>
                <c:formatCode>General</c:formatCode>
                <c:ptCount val="336"/>
                <c:pt idx="319" formatCode="0.0">
                  <c:v>219.12928759894461</c:v>
                </c:pt>
                <c:pt idx="320" formatCode="0.0">
                  <c:v>219.63054229405131</c:v>
                </c:pt>
                <c:pt idx="321" formatCode="0.0">
                  <c:v>220.0847881073434</c:v>
                </c:pt>
                <c:pt idx="322" formatCode="0.0">
                  <c:v>220.53903392063546</c:v>
                </c:pt>
                <c:pt idx="323" formatCode="0.0">
                  <c:v>220.99327973392755</c:v>
                </c:pt>
                <c:pt idx="324" formatCode="0.0">
                  <c:v>221.44752554721961</c:v>
                </c:pt>
                <c:pt idx="325" formatCode="0.0">
                  <c:v>221.90177136051167</c:v>
                </c:pt>
                <c:pt idx="326" formatCode="0.0">
                  <c:v>222.35601717380376</c:v>
                </c:pt>
                <c:pt idx="327" formatCode="0.0">
                  <c:v>222.81026298709583</c:v>
                </c:pt>
                <c:pt idx="328" formatCode="0.0">
                  <c:v>223.26450880038792</c:v>
                </c:pt>
                <c:pt idx="329" formatCode="0.0">
                  <c:v>223.71875461367998</c:v>
                </c:pt>
                <c:pt idx="330" formatCode="0.0">
                  <c:v>224.17300042697204</c:v>
                </c:pt>
                <c:pt idx="331" formatCode="0.0">
                  <c:v>224.62724624026413</c:v>
                </c:pt>
                <c:pt idx="332" formatCode="0.0">
                  <c:v>225.08149205355619</c:v>
                </c:pt>
                <c:pt idx="333" formatCode="0.0">
                  <c:v>225.53573786684828</c:v>
                </c:pt>
                <c:pt idx="334" formatCode="0.0">
                  <c:v>225.98998368014034</c:v>
                </c:pt>
                <c:pt idx="335" formatCode="0.0">
                  <c:v>226.4442294934324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1-4007-A7BB-D33337FD86D4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Sheet7!$A$2:$A$337</c:f>
              <c:numCache>
                <c:formatCode>[$-809]dd\ mmmm\ yyyy;@</c:formatCode>
                <c:ptCount val="3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</c:numCache>
            </c:numRef>
          </c:cat>
          <c:val>
            <c:numRef>
              <c:f>Sheet7!$D$2:$D$337</c:f>
              <c:numCache>
                <c:formatCode>General</c:formatCode>
                <c:ptCount val="336"/>
                <c:pt idx="319" formatCode="0.0">
                  <c:v>219.12928759894461</c:v>
                </c:pt>
                <c:pt idx="320" formatCode="0.0">
                  <c:v>208.77649751067304</c:v>
                </c:pt>
                <c:pt idx="321" formatCode="0.0">
                  <c:v>205.47490111606874</c:v>
                </c:pt>
                <c:pt idx="322" formatCode="0.0">
                  <c:v>202.9521149299309</c:v>
                </c:pt>
                <c:pt idx="323" formatCode="0.0">
                  <c:v>200.85964397573622</c:v>
                </c:pt>
                <c:pt idx="324" formatCode="0.0">
                  <c:v>199.05021005423831</c:v>
                </c:pt>
                <c:pt idx="325" formatCode="0.0">
                  <c:v>197.44508899041</c:v>
                </c:pt>
                <c:pt idx="326" formatCode="0.0">
                  <c:v>195.99634649597095</c:v>
                </c:pt>
                <c:pt idx="327" formatCode="0.0">
                  <c:v>194.67223260137069</c:v>
                </c:pt>
                <c:pt idx="328" formatCode="0.0">
                  <c:v>193.45043334255774</c:v>
                </c:pt>
                <c:pt idx="329" formatCode="0.0">
                  <c:v>192.31455906410446</c:v>
                </c:pt>
                <c:pt idx="330" formatCode="0.0">
                  <c:v>191.2521529630788</c:v>
                </c:pt>
                <c:pt idx="331" formatCode="0.0">
                  <c:v>190.25348546404683</c:v>
                </c:pt>
                <c:pt idx="332" formatCode="0.0">
                  <c:v>189.31078573937199</c:v>
                </c:pt>
                <c:pt idx="333" formatCode="0.0">
                  <c:v>188.41773099273783</c:v>
                </c:pt>
                <c:pt idx="334" formatCode="0.0">
                  <c:v>187.56909511943849</c:v>
                </c:pt>
                <c:pt idx="335" formatCode="0.0">
                  <c:v>186.76049987664516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1-4007-A7BB-D33337FD86D4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Sheet7!$A$2:$A$337</c:f>
              <c:numCache>
                <c:formatCode>[$-809]dd\ mmmm\ yyyy;@</c:formatCode>
                <c:ptCount val="3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</c:numCache>
            </c:numRef>
          </c:cat>
          <c:val>
            <c:numRef>
              <c:f>Sheet7!$E$2:$E$337</c:f>
              <c:numCache>
                <c:formatCode>General</c:formatCode>
                <c:ptCount val="336"/>
                <c:pt idx="319" formatCode="0.0">
                  <c:v>219.12928759894461</c:v>
                </c:pt>
                <c:pt idx="320" formatCode="0.0">
                  <c:v>230.48458707742958</c:v>
                </c:pt>
                <c:pt idx="321" formatCode="0.0">
                  <c:v>234.69467509861806</c:v>
                </c:pt>
                <c:pt idx="322" formatCode="0.0">
                  <c:v>238.12595291134002</c:v>
                </c:pt>
                <c:pt idx="323" formatCode="0.0">
                  <c:v>241.12691549211888</c:v>
                </c:pt>
                <c:pt idx="324" formatCode="0.0">
                  <c:v>243.84484104020092</c:v>
                </c:pt>
                <c:pt idx="325" formatCode="0.0">
                  <c:v>246.35845373061335</c:v>
                </c:pt>
                <c:pt idx="326" formatCode="0.0">
                  <c:v>248.71568785163657</c:v>
                </c:pt>
                <c:pt idx="327" formatCode="0.0">
                  <c:v>250.94829337282096</c:v>
                </c:pt>
                <c:pt idx="328" formatCode="0.0">
                  <c:v>253.07858425821809</c:v>
                </c:pt>
                <c:pt idx="329" formatCode="0.0">
                  <c:v>255.1229501632555</c:v>
                </c:pt>
                <c:pt idx="330" formatCode="0.0">
                  <c:v>257.09384789086528</c:v>
                </c:pt>
                <c:pt idx="331" formatCode="0.0">
                  <c:v>259.00100701648142</c:v>
                </c:pt>
                <c:pt idx="332" formatCode="0.0">
                  <c:v>260.85219836774036</c:v>
                </c:pt>
                <c:pt idx="333" formatCode="0.0">
                  <c:v>262.6537447409587</c:v>
                </c:pt>
                <c:pt idx="334" formatCode="0.0">
                  <c:v>264.4108722408422</c:v>
                </c:pt>
                <c:pt idx="335" formatCode="0.0">
                  <c:v>266.12795911021965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1-4007-A7BB-D33337FD8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798591"/>
        <c:axId val="1236799423"/>
      </c:lineChart>
      <c:catAx>
        <c:axId val="12367985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99423"/>
        <c:crosses val="autoZero"/>
        <c:auto val="1"/>
        <c:lblAlgn val="ctr"/>
        <c:lblOffset val="100"/>
        <c:noMultiLvlLbl val="0"/>
      </c:catAx>
      <c:valAx>
        <c:axId val="12367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9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Sheet8!$B$2:$B$337</c:f>
              <c:numCache>
                <c:formatCode>0.0</c:formatCode>
                <c:ptCount val="336"/>
                <c:pt idx="0">
                  <c:v>62.483994878361074</c:v>
                </c:pt>
                <c:pt idx="1">
                  <c:v>62.483994878361074</c:v>
                </c:pt>
                <c:pt idx="2">
                  <c:v>62.483994878361074</c:v>
                </c:pt>
                <c:pt idx="3">
                  <c:v>62.483994878361074</c:v>
                </c:pt>
                <c:pt idx="4">
                  <c:v>62.61203585147247</c:v>
                </c:pt>
                <c:pt idx="5">
                  <c:v>62.86811779769527</c:v>
                </c:pt>
                <c:pt idx="6">
                  <c:v>62.996158770806666</c:v>
                </c:pt>
                <c:pt idx="7">
                  <c:v>62.740076824583866</c:v>
                </c:pt>
                <c:pt idx="8">
                  <c:v>62.355953905249685</c:v>
                </c:pt>
                <c:pt idx="9">
                  <c:v>61.71574903969271</c:v>
                </c:pt>
                <c:pt idx="10">
                  <c:v>61.331626120358521</c:v>
                </c:pt>
                <c:pt idx="11">
                  <c:v>61.075544174135729</c:v>
                </c:pt>
                <c:pt idx="12">
                  <c:v>60.435339308578747</c:v>
                </c:pt>
                <c:pt idx="13">
                  <c:v>60.69142125480154</c:v>
                </c:pt>
                <c:pt idx="14">
                  <c:v>60.947503201024332</c:v>
                </c:pt>
                <c:pt idx="15">
                  <c:v>60.819462227912936</c:v>
                </c:pt>
                <c:pt idx="16">
                  <c:v>60.435339308578747</c:v>
                </c:pt>
                <c:pt idx="17">
                  <c:v>60.051216389244566</c:v>
                </c:pt>
                <c:pt idx="18">
                  <c:v>59.667093469910384</c:v>
                </c:pt>
                <c:pt idx="19">
                  <c:v>59.53905249679898</c:v>
                </c:pt>
                <c:pt idx="20">
                  <c:v>57.74647887323944</c:v>
                </c:pt>
                <c:pt idx="21">
                  <c:v>57.61843790012805</c:v>
                </c:pt>
                <c:pt idx="22">
                  <c:v>57.106274007682465</c:v>
                </c:pt>
                <c:pt idx="23">
                  <c:v>56.722151088348269</c:v>
                </c:pt>
                <c:pt idx="24">
                  <c:v>56.594110115236887</c:v>
                </c:pt>
                <c:pt idx="25">
                  <c:v>57.106274007682465</c:v>
                </c:pt>
                <c:pt idx="26">
                  <c:v>57.61843790012805</c:v>
                </c:pt>
                <c:pt idx="27">
                  <c:v>57.61843790012805</c:v>
                </c:pt>
                <c:pt idx="28">
                  <c:v>56.978233034571069</c:v>
                </c:pt>
                <c:pt idx="29">
                  <c:v>56.466069142125484</c:v>
                </c:pt>
                <c:pt idx="30">
                  <c:v>56.081946222791288</c:v>
                </c:pt>
                <c:pt idx="31">
                  <c:v>56.081946222791288</c:v>
                </c:pt>
                <c:pt idx="32">
                  <c:v>56.081946222791288</c:v>
                </c:pt>
                <c:pt idx="33">
                  <c:v>56.081946222791288</c:v>
                </c:pt>
                <c:pt idx="34">
                  <c:v>56.081946222791288</c:v>
                </c:pt>
                <c:pt idx="35">
                  <c:v>56.081946222791288</c:v>
                </c:pt>
                <c:pt idx="36">
                  <c:v>56.081946222791288</c:v>
                </c:pt>
                <c:pt idx="37">
                  <c:v>56.081946222791288</c:v>
                </c:pt>
                <c:pt idx="38">
                  <c:v>56.081946222791288</c:v>
                </c:pt>
                <c:pt idx="39">
                  <c:v>56.081946222791288</c:v>
                </c:pt>
                <c:pt idx="40">
                  <c:v>55.953905249679906</c:v>
                </c:pt>
                <c:pt idx="41">
                  <c:v>55.953905249679906</c:v>
                </c:pt>
                <c:pt idx="42">
                  <c:v>55.825864276568502</c:v>
                </c:pt>
                <c:pt idx="43">
                  <c:v>55.825864276568502</c:v>
                </c:pt>
                <c:pt idx="44">
                  <c:v>55.825864276568502</c:v>
                </c:pt>
                <c:pt idx="45">
                  <c:v>55.825864276568502</c:v>
                </c:pt>
                <c:pt idx="46">
                  <c:v>55.825864276568502</c:v>
                </c:pt>
                <c:pt idx="47">
                  <c:v>55.825864276568502</c:v>
                </c:pt>
                <c:pt idx="48">
                  <c:v>55.825864276568502</c:v>
                </c:pt>
                <c:pt idx="49">
                  <c:v>55.825864276568502</c:v>
                </c:pt>
                <c:pt idx="50">
                  <c:v>55.697823303457106</c:v>
                </c:pt>
                <c:pt idx="51">
                  <c:v>55.569782330345717</c:v>
                </c:pt>
                <c:pt idx="52">
                  <c:v>55.057618437900132</c:v>
                </c:pt>
                <c:pt idx="53">
                  <c:v>54.545454545454554</c:v>
                </c:pt>
                <c:pt idx="54">
                  <c:v>54.161331626120358</c:v>
                </c:pt>
                <c:pt idx="55">
                  <c:v>54.161331626120358</c:v>
                </c:pt>
                <c:pt idx="56">
                  <c:v>54.161331626120358</c:v>
                </c:pt>
                <c:pt idx="57">
                  <c:v>54.161331626120358</c:v>
                </c:pt>
                <c:pt idx="58">
                  <c:v>54.161331626120358</c:v>
                </c:pt>
                <c:pt idx="59">
                  <c:v>54.161331626120358</c:v>
                </c:pt>
                <c:pt idx="60">
                  <c:v>54.161331626120358</c:v>
                </c:pt>
                <c:pt idx="61">
                  <c:v>54.161331626120358</c:v>
                </c:pt>
                <c:pt idx="62">
                  <c:v>54.161331626120358</c:v>
                </c:pt>
                <c:pt idx="63">
                  <c:v>54.161331626120358</c:v>
                </c:pt>
                <c:pt idx="64">
                  <c:v>54.161331626120358</c:v>
                </c:pt>
                <c:pt idx="65">
                  <c:v>54.289372599231754</c:v>
                </c:pt>
                <c:pt idx="66">
                  <c:v>54.289372599231754</c:v>
                </c:pt>
                <c:pt idx="67">
                  <c:v>54.289372599231754</c:v>
                </c:pt>
                <c:pt idx="68">
                  <c:v>54.41741357234315</c:v>
                </c:pt>
                <c:pt idx="69">
                  <c:v>54.41741357234315</c:v>
                </c:pt>
                <c:pt idx="70">
                  <c:v>54.41741357234315</c:v>
                </c:pt>
                <c:pt idx="71">
                  <c:v>54.41741357234315</c:v>
                </c:pt>
                <c:pt idx="72">
                  <c:v>54.41741357234315</c:v>
                </c:pt>
                <c:pt idx="73">
                  <c:v>54.41741357234315</c:v>
                </c:pt>
                <c:pt idx="74">
                  <c:v>54.41741357234315</c:v>
                </c:pt>
                <c:pt idx="75">
                  <c:v>54.41741357234315</c:v>
                </c:pt>
                <c:pt idx="76">
                  <c:v>54.545454545454554</c:v>
                </c:pt>
                <c:pt idx="77">
                  <c:v>54.545454545454554</c:v>
                </c:pt>
                <c:pt idx="78">
                  <c:v>54.545454545454554</c:v>
                </c:pt>
                <c:pt idx="79">
                  <c:v>54.545454545454554</c:v>
                </c:pt>
                <c:pt idx="80">
                  <c:v>54.545454545454554</c:v>
                </c:pt>
                <c:pt idx="81">
                  <c:v>54.545454545454554</c:v>
                </c:pt>
                <c:pt idx="82">
                  <c:v>54.545454545454554</c:v>
                </c:pt>
                <c:pt idx="83">
                  <c:v>54.545454545454554</c:v>
                </c:pt>
                <c:pt idx="84">
                  <c:v>54.67349551856595</c:v>
                </c:pt>
                <c:pt idx="85">
                  <c:v>54.67349551856595</c:v>
                </c:pt>
                <c:pt idx="86">
                  <c:v>54.67349551856595</c:v>
                </c:pt>
                <c:pt idx="87">
                  <c:v>54.67349551856595</c:v>
                </c:pt>
                <c:pt idx="88">
                  <c:v>54.801536491677339</c:v>
                </c:pt>
                <c:pt idx="89">
                  <c:v>54.929577464788736</c:v>
                </c:pt>
                <c:pt idx="90">
                  <c:v>55.057618437900132</c:v>
                </c:pt>
                <c:pt idx="91">
                  <c:v>55.313700384122932</c:v>
                </c:pt>
                <c:pt idx="92">
                  <c:v>55.441741357234321</c:v>
                </c:pt>
                <c:pt idx="93">
                  <c:v>55.441741357234321</c:v>
                </c:pt>
                <c:pt idx="94">
                  <c:v>55.569782330345717</c:v>
                </c:pt>
                <c:pt idx="95">
                  <c:v>55.697823303457106</c:v>
                </c:pt>
                <c:pt idx="96">
                  <c:v>55.953905249679906</c:v>
                </c:pt>
                <c:pt idx="97">
                  <c:v>56.338028169014088</c:v>
                </c:pt>
                <c:pt idx="98">
                  <c:v>56.978233034571069</c:v>
                </c:pt>
                <c:pt idx="99">
                  <c:v>57.61843790012805</c:v>
                </c:pt>
                <c:pt idx="100">
                  <c:v>57.874519846350836</c:v>
                </c:pt>
                <c:pt idx="101">
                  <c:v>58.258642765685018</c:v>
                </c:pt>
                <c:pt idx="102">
                  <c:v>58.386683738796421</c:v>
                </c:pt>
                <c:pt idx="103">
                  <c:v>58.514724711907817</c:v>
                </c:pt>
                <c:pt idx="104">
                  <c:v>58.770806658130603</c:v>
                </c:pt>
                <c:pt idx="105">
                  <c:v>59.411011523687584</c:v>
                </c:pt>
                <c:pt idx="106">
                  <c:v>60.435339308578747</c:v>
                </c:pt>
                <c:pt idx="107">
                  <c:v>61.587708066581314</c:v>
                </c:pt>
                <c:pt idx="108">
                  <c:v>62.483994878361074</c:v>
                </c:pt>
                <c:pt idx="109">
                  <c:v>62.996158770806666</c:v>
                </c:pt>
                <c:pt idx="110">
                  <c:v>63.380281690140848</c:v>
                </c:pt>
                <c:pt idx="111">
                  <c:v>63.636363636363647</c:v>
                </c:pt>
                <c:pt idx="112">
                  <c:v>63.764404609475037</c:v>
                </c:pt>
                <c:pt idx="113">
                  <c:v>63.892445582586433</c:v>
                </c:pt>
                <c:pt idx="114">
                  <c:v>63.892445582586433</c:v>
                </c:pt>
                <c:pt idx="115">
                  <c:v>64.020486555697829</c:v>
                </c:pt>
                <c:pt idx="116">
                  <c:v>64.788732394366207</c:v>
                </c:pt>
                <c:pt idx="117">
                  <c:v>66.197183098591566</c:v>
                </c:pt>
                <c:pt idx="118">
                  <c:v>67.605633802816897</c:v>
                </c:pt>
                <c:pt idx="119">
                  <c:v>68.245838668373878</c:v>
                </c:pt>
                <c:pt idx="120">
                  <c:v>68.886043533930859</c:v>
                </c:pt>
                <c:pt idx="121">
                  <c:v>69.654289372599237</c:v>
                </c:pt>
                <c:pt idx="122">
                  <c:v>71.574903969270167</c:v>
                </c:pt>
                <c:pt idx="123">
                  <c:v>74.647887323943664</c:v>
                </c:pt>
                <c:pt idx="124">
                  <c:v>77.720870678617175</c:v>
                </c:pt>
                <c:pt idx="125">
                  <c:v>79.641485275288105</c:v>
                </c:pt>
                <c:pt idx="126">
                  <c:v>80.409731113956468</c:v>
                </c:pt>
                <c:pt idx="127">
                  <c:v>81.04993597951345</c:v>
                </c:pt>
                <c:pt idx="128">
                  <c:v>82.074263764404606</c:v>
                </c:pt>
                <c:pt idx="129">
                  <c:v>84.250960307298342</c:v>
                </c:pt>
                <c:pt idx="130">
                  <c:v>85.91549295774648</c:v>
                </c:pt>
                <c:pt idx="131">
                  <c:v>86.93982074263765</c:v>
                </c:pt>
                <c:pt idx="132">
                  <c:v>87.323943661971839</c:v>
                </c:pt>
                <c:pt idx="133">
                  <c:v>87.580025608194632</c:v>
                </c:pt>
                <c:pt idx="134">
                  <c:v>87.580025608194632</c:v>
                </c:pt>
                <c:pt idx="135">
                  <c:v>86.811779769526254</c:v>
                </c:pt>
                <c:pt idx="136">
                  <c:v>85.787451984635084</c:v>
                </c:pt>
                <c:pt idx="137">
                  <c:v>84.635083226632517</c:v>
                </c:pt>
                <c:pt idx="138">
                  <c:v>83.610755441741361</c:v>
                </c:pt>
                <c:pt idx="139">
                  <c:v>83.09859154929579</c:v>
                </c:pt>
                <c:pt idx="140">
                  <c:v>83.09859154929579</c:v>
                </c:pt>
                <c:pt idx="141">
                  <c:v>82.97055057618438</c:v>
                </c:pt>
                <c:pt idx="142">
                  <c:v>82.97055057618438</c:v>
                </c:pt>
                <c:pt idx="143">
                  <c:v>82.97055057618438</c:v>
                </c:pt>
                <c:pt idx="144">
                  <c:v>83.354673495518554</c:v>
                </c:pt>
                <c:pt idx="145">
                  <c:v>92.189500640204869</c:v>
                </c:pt>
                <c:pt idx="146">
                  <c:v>92.189500640204869</c:v>
                </c:pt>
                <c:pt idx="147">
                  <c:v>94.110115236875799</c:v>
                </c:pt>
                <c:pt idx="148">
                  <c:v>94.110115236875799</c:v>
                </c:pt>
                <c:pt idx="149">
                  <c:v>94.110115236875799</c:v>
                </c:pt>
                <c:pt idx="150">
                  <c:v>94.110115236875799</c:v>
                </c:pt>
                <c:pt idx="151">
                  <c:v>98.07938540332907</c:v>
                </c:pt>
                <c:pt idx="152">
                  <c:v>108.19462227912933</c:v>
                </c:pt>
                <c:pt idx="153">
                  <c:v>108.9628681177977</c:v>
                </c:pt>
                <c:pt idx="154">
                  <c:v>108.9628681177977</c:v>
                </c:pt>
                <c:pt idx="155">
                  <c:v>108.9628681177977</c:v>
                </c:pt>
                <c:pt idx="156">
                  <c:v>108.70678617157492</c:v>
                </c:pt>
                <c:pt idx="157">
                  <c:v>108.70678617157492</c:v>
                </c:pt>
                <c:pt idx="158">
                  <c:v>108.19462227912933</c:v>
                </c:pt>
                <c:pt idx="159">
                  <c:v>102.68886043533931</c:v>
                </c:pt>
                <c:pt idx="160">
                  <c:v>100.5121638924456</c:v>
                </c:pt>
                <c:pt idx="161">
                  <c:v>100.5121638924456</c:v>
                </c:pt>
                <c:pt idx="162">
                  <c:v>100.5121638924456</c:v>
                </c:pt>
                <c:pt idx="163">
                  <c:v>100.5121638924456</c:v>
                </c:pt>
                <c:pt idx="164">
                  <c:v>100.5121638924456</c:v>
                </c:pt>
                <c:pt idx="165">
                  <c:v>100.12804097311141</c:v>
                </c:pt>
                <c:pt idx="166">
                  <c:v>100.12804097311141</c:v>
                </c:pt>
                <c:pt idx="167">
                  <c:v>100.12804097311141</c:v>
                </c:pt>
                <c:pt idx="168">
                  <c:v>100.12804097311141</c:v>
                </c:pt>
                <c:pt idx="169">
                  <c:v>100.12804097311141</c:v>
                </c:pt>
                <c:pt idx="170">
                  <c:v>100.12804097311141</c:v>
                </c:pt>
                <c:pt idx="171">
                  <c:v>99.871959026888618</c:v>
                </c:pt>
                <c:pt idx="172">
                  <c:v>99.871959026888618</c:v>
                </c:pt>
                <c:pt idx="173">
                  <c:v>99.871959026888618</c:v>
                </c:pt>
                <c:pt idx="174">
                  <c:v>99.871959026888618</c:v>
                </c:pt>
                <c:pt idx="175">
                  <c:v>99.871959026888618</c:v>
                </c:pt>
                <c:pt idx="176">
                  <c:v>99.871959026888618</c:v>
                </c:pt>
                <c:pt idx="177">
                  <c:v>99.615877080665811</c:v>
                </c:pt>
                <c:pt idx="178">
                  <c:v>99.615877080665811</c:v>
                </c:pt>
                <c:pt idx="179">
                  <c:v>100.89628681177977</c:v>
                </c:pt>
                <c:pt idx="180">
                  <c:v>101.66453265044815</c:v>
                </c:pt>
                <c:pt idx="181">
                  <c:v>103.20102432778488</c:v>
                </c:pt>
                <c:pt idx="182">
                  <c:v>103.96927016645327</c:v>
                </c:pt>
                <c:pt idx="183">
                  <c:v>103.96927016645327</c:v>
                </c:pt>
                <c:pt idx="184">
                  <c:v>103.96927016645327</c:v>
                </c:pt>
                <c:pt idx="185">
                  <c:v>103.96927016645327</c:v>
                </c:pt>
                <c:pt idx="186">
                  <c:v>103.96927016645327</c:v>
                </c:pt>
                <c:pt idx="187">
                  <c:v>104.99359795134444</c:v>
                </c:pt>
                <c:pt idx="188">
                  <c:v>112.80409731113956</c:v>
                </c:pt>
                <c:pt idx="189">
                  <c:v>114.46862996158774</c:v>
                </c:pt>
                <c:pt idx="190">
                  <c:v>115.10883482714472</c:v>
                </c:pt>
                <c:pt idx="191">
                  <c:v>115.10883482714472</c:v>
                </c:pt>
                <c:pt idx="192">
                  <c:v>115.10883482714472</c:v>
                </c:pt>
                <c:pt idx="193">
                  <c:v>113.70038412291935</c:v>
                </c:pt>
                <c:pt idx="194">
                  <c:v>112.41997439180538</c:v>
                </c:pt>
                <c:pt idx="195">
                  <c:v>112.41997439180538</c:v>
                </c:pt>
                <c:pt idx="196">
                  <c:v>112.29193341869399</c:v>
                </c:pt>
                <c:pt idx="197">
                  <c:v>112.29193341869399</c:v>
                </c:pt>
                <c:pt idx="198">
                  <c:v>112.29193341869399</c:v>
                </c:pt>
                <c:pt idx="199">
                  <c:v>112.29193341869399</c:v>
                </c:pt>
                <c:pt idx="200">
                  <c:v>112.29193341869399</c:v>
                </c:pt>
                <c:pt idx="201">
                  <c:v>111.7797695262484</c:v>
                </c:pt>
                <c:pt idx="202">
                  <c:v>113.82842509603076</c:v>
                </c:pt>
                <c:pt idx="203">
                  <c:v>119.59026888604356</c:v>
                </c:pt>
                <c:pt idx="204">
                  <c:v>119.59026888604356</c:v>
                </c:pt>
                <c:pt idx="205">
                  <c:v>120.99871959026889</c:v>
                </c:pt>
                <c:pt idx="206">
                  <c:v>120.99871959026889</c:v>
                </c:pt>
                <c:pt idx="207">
                  <c:v>120.99871959026889</c:v>
                </c:pt>
                <c:pt idx="208">
                  <c:v>120.99871959026889</c:v>
                </c:pt>
                <c:pt idx="209">
                  <c:v>120.99871959026889</c:v>
                </c:pt>
                <c:pt idx="210">
                  <c:v>121.38284250960308</c:v>
                </c:pt>
                <c:pt idx="211">
                  <c:v>121.38284250960308</c:v>
                </c:pt>
                <c:pt idx="212">
                  <c:v>121.38284250960308</c:v>
                </c:pt>
                <c:pt idx="213">
                  <c:v>121.38284250960308</c:v>
                </c:pt>
                <c:pt idx="214">
                  <c:v>121.38284250960308</c:v>
                </c:pt>
                <c:pt idx="215">
                  <c:v>129.32138284250959</c:v>
                </c:pt>
                <c:pt idx="216">
                  <c:v>129.06530089628683</c:v>
                </c:pt>
                <c:pt idx="217">
                  <c:v>129.32138284250959</c:v>
                </c:pt>
                <c:pt idx="218">
                  <c:v>129.06530089628683</c:v>
                </c:pt>
                <c:pt idx="219">
                  <c:v>128.29705505761845</c:v>
                </c:pt>
                <c:pt idx="220">
                  <c:v>128.29705505761845</c:v>
                </c:pt>
                <c:pt idx="221">
                  <c:v>128.29705505761845</c:v>
                </c:pt>
                <c:pt idx="222">
                  <c:v>128.29705505761845</c:v>
                </c:pt>
                <c:pt idx="223">
                  <c:v>128.29705505761845</c:v>
                </c:pt>
                <c:pt idx="224">
                  <c:v>128.29705505761845</c:v>
                </c:pt>
                <c:pt idx="225">
                  <c:v>128.29705505761845</c:v>
                </c:pt>
                <c:pt idx="226">
                  <c:v>128.29705505761845</c:v>
                </c:pt>
                <c:pt idx="227">
                  <c:v>128.29705505761845</c:v>
                </c:pt>
                <c:pt idx="228">
                  <c:v>128.29705505761845</c:v>
                </c:pt>
                <c:pt idx="229">
                  <c:v>128.29705505761845</c:v>
                </c:pt>
                <c:pt idx="230">
                  <c:v>128.29705505761845</c:v>
                </c:pt>
                <c:pt idx="231">
                  <c:v>128.04097311139566</c:v>
                </c:pt>
                <c:pt idx="232">
                  <c:v>128.04097311139566</c:v>
                </c:pt>
                <c:pt idx="233">
                  <c:v>127.91293213828428</c:v>
                </c:pt>
                <c:pt idx="234">
                  <c:v>127.91293213828428</c:v>
                </c:pt>
                <c:pt idx="235">
                  <c:v>127.91293213828428</c:v>
                </c:pt>
                <c:pt idx="236">
                  <c:v>127.91293213828428</c:v>
                </c:pt>
                <c:pt idx="237">
                  <c:v>127.91293213828428</c:v>
                </c:pt>
                <c:pt idx="238">
                  <c:v>127.91293213828428</c:v>
                </c:pt>
                <c:pt idx="239">
                  <c:v>127.91293213828428</c:v>
                </c:pt>
                <c:pt idx="240">
                  <c:v>127.91293213828428</c:v>
                </c:pt>
                <c:pt idx="241">
                  <c:v>127.91293213828428</c:v>
                </c:pt>
                <c:pt idx="242">
                  <c:v>127.91293213828428</c:v>
                </c:pt>
                <c:pt idx="243">
                  <c:v>127.65685019206148</c:v>
                </c:pt>
                <c:pt idx="244">
                  <c:v>127.65685019206148</c:v>
                </c:pt>
                <c:pt idx="245">
                  <c:v>127.65685019206148</c:v>
                </c:pt>
                <c:pt idx="246">
                  <c:v>127.65685019206148</c:v>
                </c:pt>
                <c:pt idx="247">
                  <c:v>127.65685019206148</c:v>
                </c:pt>
                <c:pt idx="248">
                  <c:v>127.65685019206148</c:v>
                </c:pt>
                <c:pt idx="249">
                  <c:v>127.65685019206148</c:v>
                </c:pt>
                <c:pt idx="250">
                  <c:v>127.65685019206148</c:v>
                </c:pt>
                <c:pt idx="251">
                  <c:v>127.65685019206148</c:v>
                </c:pt>
                <c:pt idx="252">
                  <c:v>127.65685019206148</c:v>
                </c:pt>
                <c:pt idx="253">
                  <c:v>127.65685019206148</c:v>
                </c:pt>
                <c:pt idx="254">
                  <c:v>128.93725992317545</c:v>
                </c:pt>
                <c:pt idx="255">
                  <c:v>132.13828425096034</c:v>
                </c:pt>
                <c:pt idx="256">
                  <c:v>137.51600512163895</c:v>
                </c:pt>
                <c:pt idx="257">
                  <c:v>137.51600512163895</c:v>
                </c:pt>
                <c:pt idx="258">
                  <c:v>139.18053777208706</c:v>
                </c:pt>
                <c:pt idx="259">
                  <c:v>139.18053777208706</c:v>
                </c:pt>
                <c:pt idx="260">
                  <c:v>139.18053777208706</c:v>
                </c:pt>
                <c:pt idx="261">
                  <c:v>142.25352112676057</c:v>
                </c:pt>
                <c:pt idx="262">
                  <c:v>142.25352112676057</c:v>
                </c:pt>
                <c:pt idx="263">
                  <c:v>142.25352112676057</c:v>
                </c:pt>
                <c:pt idx="264">
                  <c:v>142.25352112676057</c:v>
                </c:pt>
                <c:pt idx="265">
                  <c:v>142.25352112676057</c:v>
                </c:pt>
                <c:pt idx="266">
                  <c:v>142.25352112676057</c:v>
                </c:pt>
                <c:pt idx="267">
                  <c:v>143.53393085787451</c:v>
                </c:pt>
                <c:pt idx="268">
                  <c:v>143.66197183098592</c:v>
                </c:pt>
                <c:pt idx="269">
                  <c:v>146.86299615877084</c:v>
                </c:pt>
                <c:pt idx="270">
                  <c:v>149.42381562099874</c:v>
                </c:pt>
                <c:pt idx="271">
                  <c:v>149.42381562099874</c:v>
                </c:pt>
                <c:pt idx="272">
                  <c:v>152.11267605633802</c:v>
                </c:pt>
                <c:pt idx="273">
                  <c:v>155.18565941101156</c:v>
                </c:pt>
                <c:pt idx="274">
                  <c:v>155.18565941101156</c:v>
                </c:pt>
                <c:pt idx="275">
                  <c:v>155.18565941101156</c:v>
                </c:pt>
                <c:pt idx="276">
                  <c:v>147.63124199743919</c:v>
                </c:pt>
                <c:pt idx="277">
                  <c:v>147.7592829705506</c:v>
                </c:pt>
                <c:pt idx="278">
                  <c:v>147.7592829705506</c:v>
                </c:pt>
                <c:pt idx="279">
                  <c:v>163.76440460947506</c:v>
                </c:pt>
                <c:pt idx="280">
                  <c:v>163.76440460947506</c:v>
                </c:pt>
                <c:pt idx="281">
                  <c:v>163.76440460947506</c:v>
                </c:pt>
                <c:pt idx="282">
                  <c:v>163.76440460947506</c:v>
                </c:pt>
                <c:pt idx="283">
                  <c:v>163.76440460947506</c:v>
                </c:pt>
                <c:pt idx="284">
                  <c:v>163.76440460947506</c:v>
                </c:pt>
                <c:pt idx="285">
                  <c:v>160.30729833546738</c:v>
                </c:pt>
                <c:pt idx="286">
                  <c:v>160.30729833546738</c:v>
                </c:pt>
                <c:pt idx="287">
                  <c:v>160.30729833546738</c:v>
                </c:pt>
                <c:pt idx="288">
                  <c:v>160.30729833546738</c:v>
                </c:pt>
                <c:pt idx="289">
                  <c:v>160.30729833546738</c:v>
                </c:pt>
                <c:pt idx="290">
                  <c:v>160.30729833546738</c:v>
                </c:pt>
                <c:pt idx="291">
                  <c:v>160.56338028169014</c:v>
                </c:pt>
                <c:pt idx="292">
                  <c:v>160.56338028169014</c:v>
                </c:pt>
                <c:pt idx="293">
                  <c:v>160.56338028169014</c:v>
                </c:pt>
                <c:pt idx="294">
                  <c:v>160.43533930857876</c:v>
                </c:pt>
                <c:pt idx="295">
                  <c:v>160.43533930857876</c:v>
                </c:pt>
                <c:pt idx="296">
                  <c:v>160.43533930857876</c:v>
                </c:pt>
                <c:pt idx="297">
                  <c:v>155.18565941101156</c:v>
                </c:pt>
                <c:pt idx="298">
                  <c:v>155.18565941101156</c:v>
                </c:pt>
                <c:pt idx="299">
                  <c:v>155.18565941101156</c:v>
                </c:pt>
                <c:pt idx="300">
                  <c:v>155.18565941101156</c:v>
                </c:pt>
                <c:pt idx="301">
                  <c:v>155.18565941101156</c:v>
                </c:pt>
                <c:pt idx="302">
                  <c:v>155.18565941101156</c:v>
                </c:pt>
                <c:pt idx="303">
                  <c:v>169.39820742637644</c:v>
                </c:pt>
                <c:pt idx="304">
                  <c:v>169.39820742637644</c:v>
                </c:pt>
                <c:pt idx="305">
                  <c:v>169.39820742637644</c:v>
                </c:pt>
                <c:pt idx="306">
                  <c:v>169.65428937259927</c:v>
                </c:pt>
                <c:pt idx="307">
                  <c:v>169.65428937259927</c:v>
                </c:pt>
                <c:pt idx="308">
                  <c:v>169.65428937259927</c:v>
                </c:pt>
                <c:pt idx="309">
                  <c:v>184.37900128040974</c:v>
                </c:pt>
                <c:pt idx="310">
                  <c:v>184.37900128040974</c:v>
                </c:pt>
                <c:pt idx="311">
                  <c:v>184.37900128040974</c:v>
                </c:pt>
                <c:pt idx="312">
                  <c:v>185.01920614596671</c:v>
                </c:pt>
                <c:pt idx="313">
                  <c:v>185.01920614596671</c:v>
                </c:pt>
                <c:pt idx="314">
                  <c:v>185.01920614596671</c:v>
                </c:pt>
                <c:pt idx="315">
                  <c:v>260.17925736235594</c:v>
                </c:pt>
                <c:pt idx="316">
                  <c:v>260.17925736235594</c:v>
                </c:pt>
                <c:pt idx="317">
                  <c:v>260.17925736235594</c:v>
                </c:pt>
                <c:pt idx="318">
                  <c:v>261.33162612035852</c:v>
                </c:pt>
                <c:pt idx="319">
                  <c:v>261.33162612035852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C-4F42-94D3-DBD4E6815993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Sheet8!$A$2:$A$337</c:f>
              <c:numCache>
                <c:formatCode>[$-809]dd\ mmmm\ yyyy;@</c:formatCode>
                <c:ptCount val="3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</c:numCache>
            </c:numRef>
          </c:cat>
          <c:val>
            <c:numRef>
              <c:f>Sheet8!$C$2:$C$337</c:f>
              <c:numCache>
                <c:formatCode>General</c:formatCode>
                <c:ptCount val="336"/>
                <c:pt idx="319" formatCode="0.0">
                  <c:v>261.33162612035852</c:v>
                </c:pt>
                <c:pt idx="320" formatCode="0.0">
                  <c:v>261.76930352807966</c:v>
                </c:pt>
                <c:pt idx="321" formatCode="0.0">
                  <c:v>262.20698093580086</c:v>
                </c:pt>
                <c:pt idx="322" formatCode="0.0">
                  <c:v>262.644658343522</c:v>
                </c:pt>
                <c:pt idx="323" formatCode="0.0">
                  <c:v>263.08233575124319</c:v>
                </c:pt>
                <c:pt idx="324" formatCode="0.0">
                  <c:v>263.52001315896433</c:v>
                </c:pt>
                <c:pt idx="325" formatCode="0.0">
                  <c:v>263.95769056668547</c:v>
                </c:pt>
                <c:pt idx="326" formatCode="0.0">
                  <c:v>264.39536797440667</c:v>
                </c:pt>
                <c:pt idx="327" formatCode="0.0">
                  <c:v>264.83304538212781</c:v>
                </c:pt>
                <c:pt idx="328" formatCode="0.0">
                  <c:v>265.270722789849</c:v>
                </c:pt>
                <c:pt idx="329" formatCode="0.0">
                  <c:v>265.70840019757014</c:v>
                </c:pt>
                <c:pt idx="330" formatCode="0.0">
                  <c:v>266.14607760529134</c:v>
                </c:pt>
                <c:pt idx="331" formatCode="0.0">
                  <c:v>266.58375501301248</c:v>
                </c:pt>
                <c:pt idx="332" formatCode="0.0">
                  <c:v>267.02143242073362</c:v>
                </c:pt>
                <c:pt idx="333" formatCode="0.0">
                  <c:v>267.45910982845481</c:v>
                </c:pt>
                <c:pt idx="334" formatCode="0.0">
                  <c:v>267.89678723617595</c:v>
                </c:pt>
                <c:pt idx="335" formatCode="0.0">
                  <c:v>268.33446464389715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C-4F42-94D3-DBD4E6815993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Sheet8!$A$2:$A$337</c:f>
              <c:numCache>
                <c:formatCode>[$-809]dd\ mmmm\ yyyy;@</c:formatCode>
                <c:ptCount val="3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</c:numCache>
            </c:numRef>
          </c:cat>
          <c:val>
            <c:numRef>
              <c:f>Sheet8!$D$2:$D$337</c:f>
              <c:numCache>
                <c:formatCode>General</c:formatCode>
                <c:ptCount val="336"/>
                <c:pt idx="319" formatCode="0.0">
                  <c:v>261.33162612035852</c:v>
                </c:pt>
                <c:pt idx="320" formatCode="0.0">
                  <c:v>252.16798444162677</c:v>
                </c:pt>
                <c:pt idx="321" formatCode="0.0">
                  <c:v>248.63545272676348</c:v>
                </c:pt>
                <c:pt idx="322" formatCode="0.0">
                  <c:v>246.02022734187321</c:v>
                </c:pt>
                <c:pt idx="323" formatCode="0.0">
                  <c:v>243.87969277767849</c:v>
                </c:pt>
                <c:pt idx="324" formatCode="0.0">
                  <c:v>242.0422121676107</c:v>
                </c:pt>
                <c:pt idx="325" formatCode="0.0">
                  <c:v>240.41973812257453</c:v>
                </c:pt>
                <c:pt idx="326" formatCode="0.0">
                  <c:v>238.95996958845717</c:v>
                </c:pt>
                <c:pt idx="327" formatCode="0.0">
                  <c:v>237.62883656865463</c:v>
                </c:pt>
                <c:pt idx="328" formatCode="0.0">
                  <c:v>236.40268080607134</c:v>
                </c:pt>
                <c:pt idx="329" formatCode="0.0">
                  <c:v>235.26428273864363</c:v>
                </c:pt>
                <c:pt idx="330" formatCode="0.0">
                  <c:v>234.20064786698603</c:v>
                </c:pt>
                <c:pt idx="331" formatCode="0.0">
                  <c:v>233.20168479134907</c:v>
                </c:pt>
                <c:pt idx="332" formatCode="0.0">
                  <c:v>232.25937169958578</c:v>
                </c:pt>
                <c:pt idx="333" formatCode="0.0">
                  <c:v>231.36720733737292</c:v>
                </c:pt>
                <c:pt idx="334" formatCode="0.0">
                  <c:v>230.51983610062041</c:v>
                </c:pt>
                <c:pt idx="335" formatCode="0.0">
                  <c:v>229.71278417497848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C-4F42-94D3-DBD4E6815993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Sheet8!$A$2:$A$337</c:f>
              <c:numCache>
                <c:formatCode>[$-809]dd\ mmmm\ yyyy;@</c:formatCode>
                <c:ptCount val="3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</c:numCache>
            </c:numRef>
          </c:cat>
          <c:val>
            <c:numRef>
              <c:f>Sheet8!$E$2:$E$337</c:f>
              <c:numCache>
                <c:formatCode>General</c:formatCode>
                <c:ptCount val="336"/>
                <c:pt idx="319" formatCode="0.0">
                  <c:v>261.33162612035852</c:v>
                </c:pt>
                <c:pt idx="320" formatCode="0.0">
                  <c:v>271.37062261453252</c:v>
                </c:pt>
                <c:pt idx="321" formatCode="0.0">
                  <c:v>275.77850914483821</c:v>
                </c:pt>
                <c:pt idx="322" formatCode="0.0">
                  <c:v>279.26908934517081</c:v>
                </c:pt>
                <c:pt idx="323" formatCode="0.0">
                  <c:v>282.2849787248079</c:v>
                </c:pt>
                <c:pt idx="324" formatCode="0.0">
                  <c:v>284.99781415031794</c:v>
                </c:pt>
                <c:pt idx="325" formatCode="0.0">
                  <c:v>287.49564301079641</c:v>
                </c:pt>
                <c:pt idx="326" formatCode="0.0">
                  <c:v>289.83076636035617</c:v>
                </c:pt>
                <c:pt idx="327" formatCode="0.0">
                  <c:v>292.03725419560095</c:v>
                </c:pt>
                <c:pt idx="328" formatCode="0.0">
                  <c:v>294.13876477362663</c:v>
                </c:pt>
                <c:pt idx="329" formatCode="0.0">
                  <c:v>296.15251765649663</c:v>
                </c:pt>
                <c:pt idx="330" formatCode="0.0">
                  <c:v>298.09150734359667</c:v>
                </c:pt>
                <c:pt idx="331" formatCode="0.0">
                  <c:v>299.96582523467589</c:v>
                </c:pt>
                <c:pt idx="332" formatCode="0.0">
                  <c:v>301.78349314188148</c:v>
                </c:pt>
                <c:pt idx="333" formatCode="0.0">
                  <c:v>303.55101231953671</c:v>
                </c:pt>
                <c:pt idx="334" formatCode="0.0">
                  <c:v>305.2737383717315</c:v>
                </c:pt>
                <c:pt idx="335" formatCode="0.0">
                  <c:v>306.95614511281582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C-4F42-94D3-DBD4E6815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75679"/>
        <c:axId val="1397880255"/>
      </c:lineChart>
      <c:catAx>
        <c:axId val="13978756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80255"/>
        <c:crosses val="autoZero"/>
        <c:auto val="1"/>
        <c:lblAlgn val="ctr"/>
        <c:lblOffset val="100"/>
        <c:noMultiLvlLbl val="0"/>
      </c:catAx>
      <c:valAx>
        <c:axId val="13978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7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Sheet10!$B$2:$B$337</c:f>
              <c:numCache>
                <c:formatCode>0.0</c:formatCode>
                <c:ptCount val="336"/>
                <c:pt idx="0">
                  <c:v>33.197056418642681</c:v>
                </c:pt>
                <c:pt idx="1">
                  <c:v>32.869991823385121</c:v>
                </c:pt>
                <c:pt idx="2">
                  <c:v>33.85118560915781</c:v>
                </c:pt>
                <c:pt idx="3">
                  <c:v>34.914145543744887</c:v>
                </c:pt>
                <c:pt idx="4">
                  <c:v>32.788225674570732</c:v>
                </c:pt>
                <c:pt idx="5">
                  <c:v>32.134096484055604</c:v>
                </c:pt>
                <c:pt idx="6">
                  <c:v>32.624693376941941</c:v>
                </c:pt>
                <c:pt idx="7">
                  <c:v>32.869991823385121</c:v>
                </c:pt>
                <c:pt idx="8">
                  <c:v>37.448896156991005</c:v>
                </c:pt>
                <c:pt idx="9">
                  <c:v>40.719542109566639</c:v>
                </c:pt>
                <c:pt idx="10">
                  <c:v>36.549468520032704</c:v>
                </c:pt>
                <c:pt idx="11">
                  <c:v>38.348323793949305</c:v>
                </c:pt>
                <c:pt idx="12">
                  <c:v>38.511856091578089</c:v>
                </c:pt>
                <c:pt idx="13">
                  <c:v>36.058871627146367</c:v>
                </c:pt>
                <c:pt idx="14">
                  <c:v>32.951757972199509</c:v>
                </c:pt>
                <c:pt idx="15">
                  <c:v>31.316434995911692</c:v>
                </c:pt>
                <c:pt idx="16">
                  <c:v>31.398201144726084</c:v>
                </c:pt>
                <c:pt idx="17">
                  <c:v>30.580539656582172</c:v>
                </c:pt>
                <c:pt idx="18">
                  <c:v>29.272281275551919</c:v>
                </c:pt>
                <c:pt idx="19">
                  <c:v>30.498773507767783</c:v>
                </c:pt>
                <c:pt idx="20">
                  <c:v>29.844644317252655</c:v>
                </c:pt>
                <c:pt idx="21">
                  <c:v>31.316434995911692</c:v>
                </c:pt>
                <c:pt idx="22">
                  <c:v>31.234668847097304</c:v>
                </c:pt>
                <c:pt idx="23">
                  <c:v>30.253475061324615</c:v>
                </c:pt>
                <c:pt idx="24">
                  <c:v>28.127555192150449</c:v>
                </c:pt>
                <c:pt idx="25">
                  <c:v>26.573998364677028</c:v>
                </c:pt>
                <c:pt idx="26">
                  <c:v>25.020441537203595</c:v>
                </c:pt>
                <c:pt idx="27">
                  <c:v>25.183973834832379</c:v>
                </c:pt>
                <c:pt idx="28">
                  <c:v>25.347506132461163</c:v>
                </c:pt>
                <c:pt idx="29">
                  <c:v>24.529844644317254</c:v>
                </c:pt>
                <c:pt idx="30">
                  <c:v>23.712183156173346</c:v>
                </c:pt>
                <c:pt idx="31">
                  <c:v>23.221586263286998</c:v>
                </c:pt>
                <c:pt idx="32">
                  <c:v>24.039247751430906</c:v>
                </c:pt>
                <c:pt idx="33">
                  <c:v>24.856909239574815</c:v>
                </c:pt>
                <c:pt idx="34">
                  <c:v>23.957481602616518</c:v>
                </c:pt>
                <c:pt idx="35">
                  <c:v>22.322158626328701</c:v>
                </c:pt>
                <c:pt idx="36">
                  <c:v>22.485690923957481</c:v>
                </c:pt>
                <c:pt idx="37">
                  <c:v>22.240392477514309</c:v>
                </c:pt>
                <c:pt idx="38">
                  <c:v>23.30335241210139</c:v>
                </c:pt>
                <c:pt idx="39">
                  <c:v>25.756336876533116</c:v>
                </c:pt>
                <c:pt idx="40">
                  <c:v>25.511038430089943</c:v>
                </c:pt>
                <c:pt idx="41">
                  <c:v>25.511038430089943</c:v>
                </c:pt>
                <c:pt idx="42">
                  <c:v>28.781684382665578</c:v>
                </c:pt>
                <c:pt idx="43">
                  <c:v>29.354047424366314</c:v>
                </c:pt>
                <c:pt idx="44">
                  <c:v>31.398201144726084</c:v>
                </c:pt>
                <c:pt idx="45">
                  <c:v>31.398201144726084</c:v>
                </c:pt>
                <c:pt idx="46">
                  <c:v>33.197056418642681</c:v>
                </c:pt>
                <c:pt idx="47">
                  <c:v>38.103025347506133</c:v>
                </c:pt>
                <c:pt idx="48">
                  <c:v>37.285363859362228</c:v>
                </c:pt>
                <c:pt idx="49">
                  <c:v>37.530662305805393</c:v>
                </c:pt>
                <c:pt idx="50">
                  <c:v>38.757154538021261</c:v>
                </c:pt>
                <c:pt idx="51">
                  <c:v>37.694194603434177</c:v>
                </c:pt>
                <c:pt idx="52">
                  <c:v>36.794766966475876</c:v>
                </c:pt>
                <c:pt idx="53">
                  <c:v>37.857726901062961</c:v>
                </c:pt>
                <c:pt idx="54">
                  <c:v>40.883074407195423</c:v>
                </c:pt>
                <c:pt idx="55">
                  <c:v>41.210139002452983</c:v>
                </c:pt>
                <c:pt idx="56">
                  <c:v>52.166802943581359</c:v>
                </c:pt>
                <c:pt idx="57">
                  <c:v>55.192150449713814</c:v>
                </c:pt>
                <c:pt idx="58">
                  <c:v>51.430907604251843</c:v>
                </c:pt>
                <c:pt idx="59">
                  <c:v>48.814390842191337</c:v>
                </c:pt>
                <c:pt idx="60">
                  <c:v>42.354865085854456</c:v>
                </c:pt>
                <c:pt idx="61">
                  <c:v>43.008994276369584</c:v>
                </c:pt>
                <c:pt idx="62">
                  <c:v>41.61896974652494</c:v>
                </c:pt>
                <c:pt idx="63">
                  <c:v>40.310711365494683</c:v>
                </c:pt>
                <c:pt idx="64">
                  <c:v>42.109566639411284</c:v>
                </c:pt>
                <c:pt idx="65">
                  <c:v>42.191332788225679</c:v>
                </c:pt>
                <c:pt idx="66">
                  <c:v>40.392477514309078</c:v>
                </c:pt>
                <c:pt idx="67">
                  <c:v>39.16598528209321</c:v>
                </c:pt>
                <c:pt idx="68">
                  <c:v>46.606704824202779</c:v>
                </c:pt>
                <c:pt idx="69">
                  <c:v>38.511856091578089</c:v>
                </c:pt>
                <c:pt idx="70">
                  <c:v>34.914145543744887</c:v>
                </c:pt>
                <c:pt idx="71">
                  <c:v>32.788225674570732</c:v>
                </c:pt>
                <c:pt idx="72">
                  <c:v>34.341782502044154</c:v>
                </c:pt>
                <c:pt idx="73">
                  <c:v>33.197056418642681</c:v>
                </c:pt>
                <c:pt idx="74">
                  <c:v>35.241210139002455</c:v>
                </c:pt>
                <c:pt idx="75">
                  <c:v>36.549468520032704</c:v>
                </c:pt>
                <c:pt idx="76">
                  <c:v>36.713000817661488</c:v>
                </c:pt>
                <c:pt idx="77">
                  <c:v>35.731807031888799</c:v>
                </c:pt>
                <c:pt idx="78">
                  <c:v>35.241210139002455</c:v>
                </c:pt>
                <c:pt idx="79">
                  <c:v>34.75061324611611</c:v>
                </c:pt>
                <c:pt idx="80">
                  <c:v>39.329517579721994</c:v>
                </c:pt>
                <c:pt idx="81">
                  <c:v>39.738348323793957</c:v>
                </c:pt>
                <c:pt idx="82">
                  <c:v>36.058871627146367</c:v>
                </c:pt>
                <c:pt idx="83">
                  <c:v>39.983646770237122</c:v>
                </c:pt>
                <c:pt idx="84">
                  <c:v>41.864268192968112</c:v>
                </c:pt>
                <c:pt idx="85">
                  <c:v>49.223221586263286</c:v>
                </c:pt>
                <c:pt idx="86">
                  <c:v>50.695012264922326</c:v>
                </c:pt>
                <c:pt idx="87">
                  <c:v>37.939493049877349</c:v>
                </c:pt>
                <c:pt idx="88">
                  <c:v>35.650040883074411</c:v>
                </c:pt>
                <c:pt idx="89">
                  <c:v>34.995911692559275</c:v>
                </c:pt>
                <c:pt idx="90">
                  <c:v>36.222403924775143</c:v>
                </c:pt>
                <c:pt idx="91">
                  <c:v>37.694194603434177</c:v>
                </c:pt>
                <c:pt idx="92">
                  <c:v>37.203597710547839</c:v>
                </c:pt>
                <c:pt idx="93">
                  <c:v>40.392477514309078</c:v>
                </c:pt>
                <c:pt idx="94">
                  <c:v>40.228945216680295</c:v>
                </c:pt>
                <c:pt idx="95">
                  <c:v>42.109566639411284</c:v>
                </c:pt>
                <c:pt idx="96">
                  <c:v>41.291905151267379</c:v>
                </c:pt>
                <c:pt idx="97">
                  <c:v>40.228945216680295</c:v>
                </c:pt>
                <c:pt idx="98">
                  <c:v>40.719542109566639</c:v>
                </c:pt>
                <c:pt idx="99">
                  <c:v>44.235486508585446</c:v>
                </c:pt>
                <c:pt idx="100">
                  <c:v>47.669664758789857</c:v>
                </c:pt>
                <c:pt idx="101">
                  <c:v>44.889615699100574</c:v>
                </c:pt>
                <c:pt idx="102">
                  <c:v>45.298446443172523</c:v>
                </c:pt>
                <c:pt idx="103">
                  <c:v>49.71381847914963</c:v>
                </c:pt>
                <c:pt idx="104">
                  <c:v>52.166802943581359</c:v>
                </c:pt>
                <c:pt idx="105">
                  <c:v>59.19869174161898</c:v>
                </c:pt>
                <c:pt idx="106">
                  <c:v>55.028618152085038</c:v>
                </c:pt>
                <c:pt idx="107">
                  <c:v>51.022076860179887</c:v>
                </c:pt>
                <c:pt idx="108">
                  <c:v>51.757972199509403</c:v>
                </c:pt>
                <c:pt idx="109">
                  <c:v>51.839738348323792</c:v>
                </c:pt>
                <c:pt idx="110">
                  <c:v>59.19869174161898</c:v>
                </c:pt>
                <c:pt idx="111">
                  <c:v>61.324611610793134</c:v>
                </c:pt>
                <c:pt idx="112">
                  <c:v>57.890433360588709</c:v>
                </c:pt>
                <c:pt idx="113">
                  <c:v>63.695829926410475</c:v>
                </c:pt>
                <c:pt idx="114">
                  <c:v>68.111201962387568</c:v>
                </c:pt>
                <c:pt idx="115">
                  <c:v>72.28127555192151</c:v>
                </c:pt>
                <c:pt idx="116">
                  <c:v>73.834832379394939</c:v>
                </c:pt>
                <c:pt idx="117">
                  <c:v>76.778413736713006</c:v>
                </c:pt>
                <c:pt idx="118">
                  <c:v>68.43826655764515</c:v>
                </c:pt>
                <c:pt idx="119">
                  <c:v>70.973017170891254</c:v>
                </c:pt>
                <c:pt idx="120">
                  <c:v>72.28127555192151</c:v>
                </c:pt>
                <c:pt idx="121">
                  <c:v>73.671300081766148</c:v>
                </c:pt>
                <c:pt idx="122">
                  <c:v>74.488961569910046</c:v>
                </c:pt>
                <c:pt idx="123">
                  <c:v>76.614881439084229</c:v>
                </c:pt>
                <c:pt idx="124">
                  <c:v>77.105478331970573</c:v>
                </c:pt>
                <c:pt idx="125">
                  <c:v>77.023712183156178</c:v>
                </c:pt>
                <c:pt idx="126">
                  <c:v>79.476696647587914</c:v>
                </c:pt>
                <c:pt idx="127">
                  <c:v>77.75960752248568</c:v>
                </c:pt>
                <c:pt idx="128">
                  <c:v>73.671300081766148</c:v>
                </c:pt>
                <c:pt idx="129">
                  <c:v>67.620605069501224</c:v>
                </c:pt>
                <c:pt idx="130">
                  <c:v>64.51349141455438</c:v>
                </c:pt>
                <c:pt idx="131">
                  <c:v>67.620605069501224</c:v>
                </c:pt>
                <c:pt idx="132">
                  <c:v>62.87816843826657</c:v>
                </c:pt>
                <c:pt idx="133">
                  <c:v>64.349959116925589</c:v>
                </c:pt>
                <c:pt idx="134">
                  <c:v>66.557645134914154</c:v>
                </c:pt>
                <c:pt idx="135">
                  <c:v>69.337694194603444</c:v>
                </c:pt>
                <c:pt idx="136">
                  <c:v>69.010629599345876</c:v>
                </c:pt>
                <c:pt idx="137">
                  <c:v>70.727718724448081</c:v>
                </c:pt>
                <c:pt idx="138">
                  <c:v>72.608340147179064</c:v>
                </c:pt>
                <c:pt idx="139">
                  <c:v>71.136549468520045</c:v>
                </c:pt>
                <c:pt idx="140">
                  <c:v>75.470155355682749</c:v>
                </c:pt>
                <c:pt idx="141">
                  <c:v>78.250204415372039</c:v>
                </c:pt>
                <c:pt idx="142">
                  <c:v>88.798037612428445</c:v>
                </c:pt>
                <c:pt idx="143">
                  <c:v>89.288634505314803</c:v>
                </c:pt>
                <c:pt idx="144">
                  <c:v>92.722812755519229</c:v>
                </c:pt>
                <c:pt idx="145">
                  <c:v>92.886345053147991</c:v>
                </c:pt>
                <c:pt idx="146">
                  <c:v>106.05069501226492</c:v>
                </c:pt>
                <c:pt idx="147">
                  <c:v>117.25265739983648</c:v>
                </c:pt>
                <c:pt idx="148">
                  <c:v>127.22812755519215</c:v>
                </c:pt>
                <c:pt idx="149">
                  <c:v>132.86999182338513</c:v>
                </c:pt>
                <c:pt idx="150">
                  <c:v>139.57481602616517</c:v>
                </c:pt>
                <c:pt idx="151">
                  <c:v>118.31561733442355</c:v>
                </c:pt>
                <c:pt idx="152">
                  <c:v>115.29026982829109</c:v>
                </c:pt>
                <c:pt idx="153">
                  <c:v>98.528209321340967</c:v>
                </c:pt>
                <c:pt idx="154">
                  <c:v>90.515126737530665</c:v>
                </c:pt>
                <c:pt idx="155">
                  <c:v>80.539656582174985</c:v>
                </c:pt>
                <c:pt idx="156">
                  <c:v>79.313164349959123</c:v>
                </c:pt>
                <c:pt idx="157">
                  <c:v>74.897792313982009</c:v>
                </c:pt>
                <c:pt idx="158">
                  <c:v>67.538838920686828</c:v>
                </c:pt>
                <c:pt idx="159">
                  <c:v>71.545380212591994</c:v>
                </c:pt>
                <c:pt idx="160">
                  <c:v>71.627146361406375</c:v>
                </c:pt>
                <c:pt idx="161">
                  <c:v>79.231398201144728</c:v>
                </c:pt>
                <c:pt idx="162">
                  <c:v>70.891251022076858</c:v>
                </c:pt>
                <c:pt idx="163">
                  <c:v>78.986099754701556</c:v>
                </c:pt>
                <c:pt idx="164">
                  <c:v>77.105478331970573</c:v>
                </c:pt>
                <c:pt idx="165">
                  <c:v>82.011447260834018</c:v>
                </c:pt>
                <c:pt idx="166">
                  <c:v>84.300899427636949</c:v>
                </c:pt>
                <c:pt idx="167">
                  <c:v>86.18152085036796</c:v>
                </c:pt>
                <c:pt idx="168">
                  <c:v>103.5977105478332</c:v>
                </c:pt>
                <c:pt idx="169">
                  <c:v>90.596892886345046</c:v>
                </c:pt>
                <c:pt idx="170">
                  <c:v>96.974652493867538</c:v>
                </c:pt>
                <c:pt idx="171">
                  <c:v>100.08176614881438</c:v>
                </c:pt>
                <c:pt idx="172">
                  <c:v>100.08176614881438</c:v>
                </c:pt>
                <c:pt idx="173">
                  <c:v>96.811120196238761</c:v>
                </c:pt>
                <c:pt idx="174">
                  <c:v>95.01226492232216</c:v>
                </c:pt>
                <c:pt idx="175">
                  <c:v>94.766966475878988</c:v>
                </c:pt>
                <c:pt idx="176">
                  <c:v>94.521668029435816</c:v>
                </c:pt>
                <c:pt idx="177">
                  <c:v>98.201144726083399</c:v>
                </c:pt>
                <c:pt idx="178">
                  <c:v>101.55355682747343</c:v>
                </c:pt>
                <c:pt idx="179">
                  <c:v>128.12755519215045</c:v>
                </c:pt>
                <c:pt idx="180">
                  <c:v>125.51103843008995</c:v>
                </c:pt>
                <c:pt idx="181">
                  <c:v>119.78740801308258</c:v>
                </c:pt>
                <c:pt idx="182">
                  <c:v>130.41700735895341</c:v>
                </c:pt>
                <c:pt idx="183">
                  <c:v>135.65004088307441</c:v>
                </c:pt>
                <c:pt idx="184">
                  <c:v>125.42927228127556</c:v>
                </c:pt>
                <c:pt idx="185">
                  <c:v>128.69991823385118</c:v>
                </c:pt>
                <c:pt idx="186">
                  <c:v>124.77514309076044</c:v>
                </c:pt>
                <c:pt idx="187">
                  <c:v>120.11447260834017</c:v>
                </c:pt>
                <c:pt idx="188">
                  <c:v>123.79394930498775</c:v>
                </c:pt>
                <c:pt idx="189">
                  <c:v>123.22158626328698</c:v>
                </c:pt>
                <c:pt idx="190">
                  <c:v>130.90760425183973</c:v>
                </c:pt>
                <c:pt idx="191">
                  <c:v>131.39820114472607</c:v>
                </c:pt>
                <c:pt idx="192">
                  <c:v>131.64349959116925</c:v>
                </c:pt>
                <c:pt idx="193">
                  <c:v>134.096484055601</c:v>
                </c:pt>
                <c:pt idx="194">
                  <c:v>136.38593622240393</c:v>
                </c:pt>
                <c:pt idx="195">
                  <c:v>134.83237939493051</c:v>
                </c:pt>
                <c:pt idx="196">
                  <c:v>127.30989370400654</c:v>
                </c:pt>
                <c:pt idx="197">
                  <c:v>117.41618969746526</c:v>
                </c:pt>
                <c:pt idx="198">
                  <c:v>120.35977105478331</c:v>
                </c:pt>
                <c:pt idx="199">
                  <c:v>128.86345053147997</c:v>
                </c:pt>
                <c:pt idx="200">
                  <c:v>132.37939493049876</c:v>
                </c:pt>
                <c:pt idx="201">
                  <c:v>133.8511856091578</c:v>
                </c:pt>
                <c:pt idx="202">
                  <c:v>130.74407195421097</c:v>
                </c:pt>
                <c:pt idx="203">
                  <c:v>137.53066230580541</c:v>
                </c:pt>
                <c:pt idx="204">
                  <c:v>134.66884709730172</c:v>
                </c:pt>
                <c:pt idx="205">
                  <c:v>143.17252657399837</c:v>
                </c:pt>
                <c:pt idx="206">
                  <c:v>141.45543744889616</c:v>
                </c:pt>
                <c:pt idx="207">
                  <c:v>133.8511856091578</c:v>
                </c:pt>
                <c:pt idx="208">
                  <c:v>125.0204415372036</c:v>
                </c:pt>
                <c:pt idx="209">
                  <c:v>124.69337694194604</c:v>
                </c:pt>
                <c:pt idx="210">
                  <c:v>127.96402289452166</c:v>
                </c:pt>
                <c:pt idx="211">
                  <c:v>128.04578904333604</c:v>
                </c:pt>
                <c:pt idx="212">
                  <c:v>131.07113654946855</c:v>
                </c:pt>
                <c:pt idx="213">
                  <c:v>127.14636140637776</c:v>
                </c:pt>
                <c:pt idx="214">
                  <c:v>124.69337694194604</c:v>
                </c:pt>
                <c:pt idx="215">
                  <c:v>128.37285363859363</c:v>
                </c:pt>
                <c:pt idx="216">
                  <c:v>125.10220768601799</c:v>
                </c:pt>
                <c:pt idx="217">
                  <c:v>125.26573998364677</c:v>
                </c:pt>
                <c:pt idx="218">
                  <c:v>121.66802943581358</c:v>
                </c:pt>
                <c:pt idx="219">
                  <c:v>119.62387571545381</c:v>
                </c:pt>
                <c:pt idx="220">
                  <c:v>118.31561733442355</c:v>
                </c:pt>
                <c:pt idx="221">
                  <c:v>117.49795584627964</c:v>
                </c:pt>
                <c:pt idx="222">
                  <c:v>116.43499591169257</c:v>
                </c:pt>
                <c:pt idx="223">
                  <c:v>116.68029435813571</c:v>
                </c:pt>
                <c:pt idx="224">
                  <c:v>114.96320523303352</c:v>
                </c:pt>
                <c:pt idx="225">
                  <c:v>109.48487326246934</c:v>
                </c:pt>
                <c:pt idx="226">
                  <c:v>108.0948487326247</c:v>
                </c:pt>
                <c:pt idx="227">
                  <c:v>99.345870809484865</c:v>
                </c:pt>
                <c:pt idx="228">
                  <c:v>86.67211774325429</c:v>
                </c:pt>
                <c:pt idx="229">
                  <c:v>91.005723630417009</c:v>
                </c:pt>
                <c:pt idx="230">
                  <c:v>88.307440719542114</c:v>
                </c:pt>
                <c:pt idx="231">
                  <c:v>88.470973017170891</c:v>
                </c:pt>
                <c:pt idx="232">
                  <c:v>89.779231398201148</c:v>
                </c:pt>
                <c:pt idx="233">
                  <c:v>87.408013082583807</c:v>
                </c:pt>
                <c:pt idx="234">
                  <c:v>83.728536385936223</c:v>
                </c:pt>
                <c:pt idx="235">
                  <c:v>74.407195421095679</c:v>
                </c:pt>
                <c:pt idx="236">
                  <c:v>75.551921504497145</c:v>
                </c:pt>
                <c:pt idx="237">
                  <c:v>75.633687653311526</c:v>
                </c:pt>
                <c:pt idx="238">
                  <c:v>73.017170891251027</c:v>
                </c:pt>
                <c:pt idx="239">
                  <c:v>67.293540474243656</c:v>
                </c:pt>
                <c:pt idx="240">
                  <c:v>61.242845461978746</c:v>
                </c:pt>
                <c:pt idx="241">
                  <c:v>58.62632869991824</c:v>
                </c:pt>
                <c:pt idx="242">
                  <c:v>63.205233033524124</c:v>
                </c:pt>
                <c:pt idx="243">
                  <c:v>64.677023712183157</c:v>
                </c:pt>
                <c:pt idx="244">
                  <c:v>68.683565004088308</c:v>
                </c:pt>
                <c:pt idx="245">
                  <c:v>74.243663123466888</c:v>
                </c:pt>
                <c:pt idx="246">
                  <c:v>74.407195421095679</c:v>
                </c:pt>
                <c:pt idx="247">
                  <c:v>72.935404742436631</c:v>
                </c:pt>
                <c:pt idx="248">
                  <c:v>76.206050695012266</c:v>
                </c:pt>
                <c:pt idx="249">
                  <c:v>86.917416189697462</c:v>
                </c:pt>
                <c:pt idx="250">
                  <c:v>83.401471790678656</c:v>
                </c:pt>
                <c:pt idx="251">
                  <c:v>90.596892886345046</c:v>
                </c:pt>
                <c:pt idx="252">
                  <c:v>95.993458708094863</c:v>
                </c:pt>
                <c:pt idx="253">
                  <c:v>94.521668029435816</c:v>
                </c:pt>
                <c:pt idx="254">
                  <c:v>89.779231398201148</c:v>
                </c:pt>
                <c:pt idx="255">
                  <c:v>89.942763695829925</c:v>
                </c:pt>
                <c:pt idx="256">
                  <c:v>83.728536385936223</c:v>
                </c:pt>
                <c:pt idx="257">
                  <c:v>82.174979558462809</c:v>
                </c:pt>
                <c:pt idx="258">
                  <c:v>81.520850367947673</c:v>
                </c:pt>
                <c:pt idx="259">
                  <c:v>85.282093213409652</c:v>
                </c:pt>
                <c:pt idx="260">
                  <c:v>88.798037612428445</c:v>
                </c:pt>
                <c:pt idx="261">
                  <c:v>89.697465249386752</c:v>
                </c:pt>
                <c:pt idx="262">
                  <c:v>97.955846279640227</c:v>
                </c:pt>
                <c:pt idx="263">
                  <c:v>105.56009811937857</c:v>
                </c:pt>
                <c:pt idx="264">
                  <c:v>106.86835650040882</c:v>
                </c:pt>
                <c:pt idx="265">
                  <c:v>105.06950122649224</c:v>
                </c:pt>
                <c:pt idx="266">
                  <c:v>110.46606704824202</c:v>
                </c:pt>
                <c:pt idx="267">
                  <c:v>110.87489779231399</c:v>
                </c:pt>
                <c:pt idx="268">
                  <c:v>114.79967293540474</c:v>
                </c:pt>
                <c:pt idx="269">
                  <c:v>113.73671300081767</c:v>
                </c:pt>
                <c:pt idx="270">
                  <c:v>110.79313164349959</c:v>
                </c:pt>
                <c:pt idx="271">
                  <c:v>112.18315617334423</c:v>
                </c:pt>
                <c:pt idx="272">
                  <c:v>117.66148814390843</c:v>
                </c:pt>
                <c:pt idx="273">
                  <c:v>126.16516762060508</c:v>
                </c:pt>
                <c:pt idx="274">
                  <c:v>119.13327882256746</c:v>
                </c:pt>
                <c:pt idx="275">
                  <c:v>111.6107931316435</c:v>
                </c:pt>
                <c:pt idx="276">
                  <c:v>107.68601798855273</c:v>
                </c:pt>
                <c:pt idx="277">
                  <c:v>110.13900245298444</c:v>
                </c:pt>
                <c:pt idx="278">
                  <c:v>110.87489779231399</c:v>
                </c:pt>
                <c:pt idx="279">
                  <c:v>111.36549468520032</c:v>
                </c:pt>
                <c:pt idx="280">
                  <c:v>113.16434995911693</c:v>
                </c:pt>
                <c:pt idx="281">
                  <c:v>108.66721177432544</c:v>
                </c:pt>
                <c:pt idx="282">
                  <c:v>108.0130825838103</c:v>
                </c:pt>
                <c:pt idx="283">
                  <c:v>109.73017170891251</c:v>
                </c:pt>
                <c:pt idx="284">
                  <c:v>109.81193785772692</c:v>
                </c:pt>
                <c:pt idx="285">
                  <c:v>113.81847914963204</c:v>
                </c:pt>
                <c:pt idx="286">
                  <c:v>110.30253475061325</c:v>
                </c:pt>
                <c:pt idx="287">
                  <c:v>110.38430089942763</c:v>
                </c:pt>
                <c:pt idx="288">
                  <c:v>114.14554374488961</c:v>
                </c:pt>
                <c:pt idx="289">
                  <c:v>101.47179067865903</c:v>
                </c:pt>
                <c:pt idx="290">
                  <c:v>83.401471790678656</c:v>
                </c:pt>
                <c:pt idx="291">
                  <c:v>64.840556009811934</c:v>
                </c:pt>
                <c:pt idx="292">
                  <c:v>60.670482420278006</c:v>
                </c:pt>
                <c:pt idx="293">
                  <c:v>70.891251022076858</c:v>
                </c:pt>
                <c:pt idx="294">
                  <c:v>71.463614063777598</c:v>
                </c:pt>
                <c:pt idx="295">
                  <c:v>71.300081766148821</c:v>
                </c:pt>
                <c:pt idx="296">
                  <c:v>68.274734260016359</c:v>
                </c:pt>
                <c:pt idx="297">
                  <c:v>71.300081766148821</c:v>
                </c:pt>
                <c:pt idx="298">
                  <c:v>67.457072771872447</c:v>
                </c:pt>
                <c:pt idx="299">
                  <c:v>79.640228945216691</c:v>
                </c:pt>
                <c:pt idx="300">
                  <c:v>85.690923957481601</c:v>
                </c:pt>
                <c:pt idx="301">
                  <c:v>92.150449713818489</c:v>
                </c:pt>
                <c:pt idx="302">
                  <c:v>94.766966475878988</c:v>
                </c:pt>
                <c:pt idx="303">
                  <c:v>90.596892886345046</c:v>
                </c:pt>
                <c:pt idx="304">
                  <c:v>94.848732624693383</c:v>
                </c:pt>
                <c:pt idx="305">
                  <c:v>97.79231398201145</c:v>
                </c:pt>
                <c:pt idx="306">
                  <c:v>98.282910874897794</c:v>
                </c:pt>
                <c:pt idx="307">
                  <c:v>97.056418642681933</c:v>
                </c:pt>
                <c:pt idx="308">
                  <c:v>101.47179067865903</c:v>
                </c:pt>
                <c:pt idx="309">
                  <c:v>120.5233033524121</c:v>
                </c:pt>
                <c:pt idx="310">
                  <c:v>125.0204415372036</c:v>
                </c:pt>
                <c:pt idx="311">
                  <c:v>121.17743254292724</c:v>
                </c:pt>
                <c:pt idx="312">
                  <c:v>125.91986917416189</c:v>
                </c:pt>
                <c:pt idx="313">
                  <c:v>140.80130825838103</c:v>
                </c:pt>
                <c:pt idx="314">
                  <c:v>202.7800490596893</c:v>
                </c:pt>
                <c:pt idx="315">
                  <c:v>193.78577269010631</c:v>
                </c:pt>
                <c:pt idx="316">
                  <c:v>211.12019623875713</c:v>
                </c:pt>
                <c:pt idx="317">
                  <c:v>223.79394930498773</c:v>
                </c:pt>
                <c:pt idx="318">
                  <c:v>210.38430089942764</c:v>
                </c:pt>
                <c:pt idx="319">
                  <c:v>180.78495502861816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D-4AC6-837A-EB16AC69B9AB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Forecast(Values)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Sheet10!$A$2:$A$337</c:f>
              <c:numCache>
                <c:formatCode>[$-809]dd\ mmmm\ yyyy;@</c:formatCode>
                <c:ptCount val="3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</c:numCache>
            </c:numRef>
          </c:cat>
          <c:val>
            <c:numRef>
              <c:f>Sheet10!$C$2:$C$337</c:f>
              <c:numCache>
                <c:formatCode>General</c:formatCode>
                <c:ptCount val="336"/>
                <c:pt idx="319" formatCode="0.0">
                  <c:v>180.78495502861816</c:v>
                </c:pt>
                <c:pt idx="320" formatCode="0.0">
                  <c:v>181.1091695437014</c:v>
                </c:pt>
                <c:pt idx="321" formatCode="0.0">
                  <c:v>181.43338405878464</c:v>
                </c:pt>
                <c:pt idx="322" formatCode="0.0">
                  <c:v>181.75759857386785</c:v>
                </c:pt>
                <c:pt idx="323" formatCode="0.0">
                  <c:v>182.08181308895109</c:v>
                </c:pt>
                <c:pt idx="324" formatCode="0.0">
                  <c:v>182.40602760403434</c:v>
                </c:pt>
                <c:pt idx="325" formatCode="0.0">
                  <c:v>182.73024211911758</c:v>
                </c:pt>
                <c:pt idx="326" formatCode="0.0">
                  <c:v>183.05445663420082</c:v>
                </c:pt>
                <c:pt idx="327" formatCode="0.0">
                  <c:v>183.37867114928406</c:v>
                </c:pt>
                <c:pt idx="328" formatCode="0.0">
                  <c:v>183.70288566436727</c:v>
                </c:pt>
                <c:pt idx="329" formatCode="0.0">
                  <c:v>184.02710017945051</c:v>
                </c:pt>
                <c:pt idx="330" formatCode="0.0">
                  <c:v>184.35131469453376</c:v>
                </c:pt>
                <c:pt idx="331" formatCode="0.0">
                  <c:v>184.675529209617</c:v>
                </c:pt>
                <c:pt idx="332" formatCode="0.0">
                  <c:v>184.99974372470024</c:v>
                </c:pt>
                <c:pt idx="333" formatCode="0.0">
                  <c:v>185.32395823978348</c:v>
                </c:pt>
                <c:pt idx="334" formatCode="0.0">
                  <c:v>185.64817275486669</c:v>
                </c:pt>
                <c:pt idx="335" formatCode="0.0">
                  <c:v>185.97238726994993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D-4AC6-837A-EB16AC69B9AB}"/>
            </c:ext>
          </c:extLst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Lower Confidence Bound(Values)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Sheet10!$A$2:$A$337</c:f>
              <c:numCache>
                <c:formatCode>[$-809]dd\ mmmm\ yyyy;@</c:formatCode>
                <c:ptCount val="3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</c:numCache>
            </c:numRef>
          </c:cat>
          <c:val>
            <c:numRef>
              <c:f>Sheet10!$D$2:$D$337</c:f>
              <c:numCache>
                <c:formatCode>General</c:formatCode>
                <c:ptCount val="336"/>
                <c:pt idx="319" formatCode="0.0">
                  <c:v>180.78495502861816</c:v>
                </c:pt>
                <c:pt idx="320" formatCode="0.0">
                  <c:v>167.85081901116732</c:v>
                </c:pt>
                <c:pt idx="321" formatCode="0.0">
                  <c:v>162.69261764560758</c:v>
                </c:pt>
                <c:pt idx="322" formatCode="0.0">
                  <c:v>158.80111398678849</c:v>
                </c:pt>
                <c:pt idx="323" formatCode="0.0">
                  <c:v>155.5651053947085</c:v>
                </c:pt>
                <c:pt idx="324" formatCode="0.0">
                  <c:v>152.74758050449353</c:v>
                </c:pt>
                <c:pt idx="325" formatCode="0.0">
                  <c:v>150.22695569439435</c:v>
                </c:pt>
                <c:pt idx="326" formatCode="0.0">
                  <c:v>147.93100904340139</c:v>
                </c:pt>
                <c:pt idx="327" formatCode="0.0">
                  <c:v>145.81269368706316</c:v>
                </c:pt>
                <c:pt idx="328" formatCode="0.0">
                  <c:v>143.83934021165226</c:v>
                </c:pt>
                <c:pt idx="329" formatCode="0.0">
                  <c:v>141.98717032297816</c:v>
                </c:pt>
                <c:pt idx="330" formatCode="0.0">
                  <c:v>140.23824006705937</c:v>
                </c:pt>
                <c:pt idx="331" formatCode="0.0">
                  <c:v>138.57861434664139</c:v>
                </c:pt>
                <c:pt idx="332" formatCode="0.0">
                  <c:v>136.99721593406485</c:v>
                </c:pt>
                <c:pt idx="333" formatCode="0.0">
                  <c:v>135.48506732239099</c:v>
                </c:pt>
                <c:pt idx="334" formatCode="0.0">
                  <c:v>134.03477301984427</c:v>
                </c:pt>
                <c:pt idx="335" formatCode="0.0">
                  <c:v>132.64015518790748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D-4AC6-837A-EB16AC69B9AB}"/>
            </c:ext>
          </c:extLst>
        </c:ser>
        <c:ser>
          <c:idx val="3"/>
          <c:order val="3"/>
          <c:tx>
            <c:strRef>
              <c:f>Sheet10!$E$1</c:f>
              <c:strCache>
                <c:ptCount val="1"/>
                <c:pt idx="0">
                  <c:v>Upper Confidence Bound(Values)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Sheet10!$A$2:$A$337</c:f>
              <c:numCache>
                <c:formatCode>[$-809]dd\ mmmm\ yyyy;@</c:formatCode>
                <c:ptCount val="3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</c:numCache>
            </c:numRef>
          </c:cat>
          <c:val>
            <c:numRef>
              <c:f>Sheet10!$E$2:$E$337</c:f>
              <c:numCache>
                <c:formatCode>General</c:formatCode>
                <c:ptCount val="336"/>
                <c:pt idx="319" formatCode="0.0">
                  <c:v>180.78495502861816</c:v>
                </c:pt>
                <c:pt idx="320" formatCode="0.0">
                  <c:v>194.36752007623548</c:v>
                </c:pt>
                <c:pt idx="321" formatCode="0.0">
                  <c:v>200.1741504719617</c:v>
                </c:pt>
                <c:pt idx="322" formatCode="0.0">
                  <c:v>204.71408316094721</c:v>
                </c:pt>
                <c:pt idx="323" formatCode="0.0">
                  <c:v>208.59852078319369</c:v>
                </c:pt>
                <c:pt idx="324" formatCode="0.0">
                  <c:v>212.06447470357514</c:v>
                </c:pt>
                <c:pt idx="325" formatCode="0.0">
                  <c:v>215.23352854384081</c:v>
                </c:pt>
                <c:pt idx="326" formatCode="0.0">
                  <c:v>218.17790422500025</c:v>
                </c:pt>
                <c:pt idx="327" formatCode="0.0">
                  <c:v>220.94464861150496</c:v>
                </c:pt>
                <c:pt idx="328" formatCode="0.0">
                  <c:v>223.56643111708229</c:v>
                </c:pt>
                <c:pt idx="329" formatCode="0.0">
                  <c:v>226.06703003592287</c:v>
                </c:pt>
                <c:pt idx="330" formatCode="0.0">
                  <c:v>228.46438932200815</c:v>
                </c:pt>
                <c:pt idx="331" formatCode="0.0">
                  <c:v>230.77244407259261</c:v>
                </c:pt>
                <c:pt idx="332" formatCode="0.0">
                  <c:v>233.00227151533562</c:v>
                </c:pt>
                <c:pt idx="333" formatCode="0.0">
                  <c:v>235.16284915717597</c:v>
                </c:pt>
                <c:pt idx="334" formatCode="0.0">
                  <c:v>237.26157248988912</c:v>
                </c:pt>
                <c:pt idx="335" formatCode="0.0">
                  <c:v>239.30461935199239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D-4AC6-837A-EB16AC69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13535"/>
        <c:axId val="1389113951"/>
      </c:lineChart>
      <c:catAx>
        <c:axId val="13891135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13951"/>
        <c:crosses val="autoZero"/>
        <c:auto val="1"/>
        <c:lblAlgn val="ctr"/>
        <c:lblOffset val="100"/>
        <c:noMultiLvlLbl val="0"/>
      </c:catAx>
      <c:valAx>
        <c:axId val="13891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Sheet9!$B$2:$B$327</c:f>
              <c:numCache>
                <c:formatCode>0.0</c:formatCode>
                <c:ptCount val="326"/>
                <c:pt idx="0">
                  <c:v>33.197056418642681</c:v>
                </c:pt>
                <c:pt idx="1">
                  <c:v>32.869991823385121</c:v>
                </c:pt>
                <c:pt idx="2">
                  <c:v>33.85118560915781</c:v>
                </c:pt>
                <c:pt idx="3">
                  <c:v>34.914145543744887</c:v>
                </c:pt>
                <c:pt idx="4">
                  <c:v>32.788225674570732</c:v>
                </c:pt>
                <c:pt idx="5">
                  <c:v>32.134096484055604</c:v>
                </c:pt>
                <c:pt idx="6">
                  <c:v>32.624693376941941</c:v>
                </c:pt>
                <c:pt idx="7">
                  <c:v>32.869991823385121</c:v>
                </c:pt>
                <c:pt idx="8">
                  <c:v>37.448896156991005</c:v>
                </c:pt>
                <c:pt idx="9">
                  <c:v>40.719542109566639</c:v>
                </c:pt>
                <c:pt idx="10">
                  <c:v>36.549468520032704</c:v>
                </c:pt>
                <c:pt idx="11">
                  <c:v>38.348323793949305</c:v>
                </c:pt>
                <c:pt idx="12">
                  <c:v>38.511856091578089</c:v>
                </c:pt>
                <c:pt idx="13">
                  <c:v>36.058871627146367</c:v>
                </c:pt>
                <c:pt idx="14">
                  <c:v>32.951757972199509</c:v>
                </c:pt>
                <c:pt idx="15">
                  <c:v>31.316434995911692</c:v>
                </c:pt>
                <c:pt idx="16">
                  <c:v>31.398201144726084</c:v>
                </c:pt>
                <c:pt idx="17">
                  <c:v>30.580539656582172</c:v>
                </c:pt>
                <c:pt idx="18">
                  <c:v>29.272281275551919</c:v>
                </c:pt>
                <c:pt idx="19">
                  <c:v>30.498773507767783</c:v>
                </c:pt>
                <c:pt idx="20">
                  <c:v>29.844644317252655</c:v>
                </c:pt>
                <c:pt idx="21">
                  <c:v>31.316434995911692</c:v>
                </c:pt>
                <c:pt idx="22">
                  <c:v>31.234668847097304</c:v>
                </c:pt>
                <c:pt idx="23">
                  <c:v>30.253475061324615</c:v>
                </c:pt>
                <c:pt idx="24">
                  <c:v>28.127555192150449</c:v>
                </c:pt>
                <c:pt idx="25">
                  <c:v>26.573998364677028</c:v>
                </c:pt>
                <c:pt idx="26">
                  <c:v>25.020441537203595</c:v>
                </c:pt>
                <c:pt idx="27">
                  <c:v>25.183973834832379</c:v>
                </c:pt>
                <c:pt idx="28">
                  <c:v>25.347506132461163</c:v>
                </c:pt>
                <c:pt idx="29">
                  <c:v>24.529844644317254</c:v>
                </c:pt>
                <c:pt idx="30">
                  <c:v>23.712183156173346</c:v>
                </c:pt>
                <c:pt idx="31">
                  <c:v>23.221586263286998</c:v>
                </c:pt>
                <c:pt idx="32">
                  <c:v>24.039247751430906</c:v>
                </c:pt>
                <c:pt idx="33">
                  <c:v>24.856909239574815</c:v>
                </c:pt>
                <c:pt idx="34">
                  <c:v>23.957481602616518</c:v>
                </c:pt>
                <c:pt idx="35">
                  <c:v>22.322158626328701</c:v>
                </c:pt>
                <c:pt idx="36">
                  <c:v>22.485690923957481</c:v>
                </c:pt>
                <c:pt idx="37">
                  <c:v>22.240392477514309</c:v>
                </c:pt>
                <c:pt idx="38">
                  <c:v>23.30335241210139</c:v>
                </c:pt>
                <c:pt idx="39">
                  <c:v>25.756336876533116</c:v>
                </c:pt>
                <c:pt idx="40">
                  <c:v>25.511038430089943</c:v>
                </c:pt>
                <c:pt idx="41">
                  <c:v>25.511038430089943</c:v>
                </c:pt>
                <c:pt idx="42">
                  <c:v>28.781684382665578</c:v>
                </c:pt>
                <c:pt idx="43">
                  <c:v>29.354047424366314</c:v>
                </c:pt>
                <c:pt idx="44">
                  <c:v>31.398201144726084</c:v>
                </c:pt>
                <c:pt idx="45">
                  <c:v>31.398201144726084</c:v>
                </c:pt>
                <c:pt idx="46">
                  <c:v>33.197056418642681</c:v>
                </c:pt>
                <c:pt idx="47">
                  <c:v>38.103025347506133</c:v>
                </c:pt>
                <c:pt idx="48">
                  <c:v>37.285363859362228</c:v>
                </c:pt>
                <c:pt idx="49">
                  <c:v>37.530662305805393</c:v>
                </c:pt>
                <c:pt idx="50">
                  <c:v>38.757154538021261</c:v>
                </c:pt>
                <c:pt idx="51">
                  <c:v>37.694194603434177</c:v>
                </c:pt>
                <c:pt idx="52">
                  <c:v>36.794766966475876</c:v>
                </c:pt>
                <c:pt idx="53">
                  <c:v>37.857726901062961</c:v>
                </c:pt>
                <c:pt idx="54">
                  <c:v>40.883074407195423</c:v>
                </c:pt>
                <c:pt idx="55">
                  <c:v>41.210139002452983</c:v>
                </c:pt>
                <c:pt idx="56">
                  <c:v>52.166802943581359</c:v>
                </c:pt>
                <c:pt idx="57">
                  <c:v>55.192150449713814</c:v>
                </c:pt>
                <c:pt idx="58">
                  <c:v>51.430907604251843</c:v>
                </c:pt>
                <c:pt idx="59">
                  <c:v>48.814390842191337</c:v>
                </c:pt>
                <c:pt idx="60">
                  <c:v>42.354865085854456</c:v>
                </c:pt>
                <c:pt idx="61">
                  <c:v>43.008994276369584</c:v>
                </c:pt>
                <c:pt idx="62">
                  <c:v>41.61896974652494</c:v>
                </c:pt>
                <c:pt idx="63">
                  <c:v>40.310711365494683</c:v>
                </c:pt>
                <c:pt idx="64">
                  <c:v>42.109566639411284</c:v>
                </c:pt>
                <c:pt idx="65">
                  <c:v>42.191332788225679</c:v>
                </c:pt>
                <c:pt idx="66">
                  <c:v>40.392477514309078</c:v>
                </c:pt>
                <c:pt idx="67">
                  <c:v>39.16598528209321</c:v>
                </c:pt>
                <c:pt idx="68">
                  <c:v>46.606704824202779</c:v>
                </c:pt>
                <c:pt idx="69">
                  <c:v>38.511856091578089</c:v>
                </c:pt>
                <c:pt idx="70">
                  <c:v>34.914145543744887</c:v>
                </c:pt>
                <c:pt idx="71">
                  <c:v>32.788225674570732</c:v>
                </c:pt>
                <c:pt idx="72">
                  <c:v>34.341782502044154</c:v>
                </c:pt>
                <c:pt idx="73">
                  <c:v>33.197056418642681</c:v>
                </c:pt>
                <c:pt idx="74">
                  <c:v>35.241210139002455</c:v>
                </c:pt>
                <c:pt idx="75">
                  <c:v>36.549468520032704</c:v>
                </c:pt>
                <c:pt idx="76">
                  <c:v>36.713000817661488</c:v>
                </c:pt>
                <c:pt idx="77">
                  <c:v>35.731807031888799</c:v>
                </c:pt>
                <c:pt idx="78">
                  <c:v>35.241210139002455</c:v>
                </c:pt>
                <c:pt idx="79">
                  <c:v>34.75061324611611</c:v>
                </c:pt>
                <c:pt idx="80">
                  <c:v>39.329517579721994</c:v>
                </c:pt>
                <c:pt idx="81">
                  <c:v>39.738348323793957</c:v>
                </c:pt>
                <c:pt idx="82">
                  <c:v>36.058871627146367</c:v>
                </c:pt>
                <c:pt idx="83">
                  <c:v>39.983646770237122</c:v>
                </c:pt>
                <c:pt idx="84">
                  <c:v>41.864268192968112</c:v>
                </c:pt>
                <c:pt idx="85">
                  <c:v>49.223221586263286</c:v>
                </c:pt>
                <c:pt idx="86">
                  <c:v>50.695012264922326</c:v>
                </c:pt>
                <c:pt idx="87">
                  <c:v>37.939493049877349</c:v>
                </c:pt>
                <c:pt idx="88">
                  <c:v>35.650040883074411</c:v>
                </c:pt>
                <c:pt idx="89">
                  <c:v>34.995911692559275</c:v>
                </c:pt>
                <c:pt idx="90">
                  <c:v>36.222403924775143</c:v>
                </c:pt>
                <c:pt idx="91">
                  <c:v>37.694194603434177</c:v>
                </c:pt>
                <c:pt idx="92">
                  <c:v>37.203597710547839</c:v>
                </c:pt>
                <c:pt idx="93">
                  <c:v>40.392477514309078</c:v>
                </c:pt>
                <c:pt idx="94">
                  <c:v>40.228945216680295</c:v>
                </c:pt>
                <c:pt idx="95">
                  <c:v>42.109566639411284</c:v>
                </c:pt>
                <c:pt idx="96">
                  <c:v>41.291905151267379</c:v>
                </c:pt>
                <c:pt idx="97">
                  <c:v>40.228945216680295</c:v>
                </c:pt>
                <c:pt idx="98">
                  <c:v>40.719542109566639</c:v>
                </c:pt>
                <c:pt idx="99">
                  <c:v>44.235486508585446</c:v>
                </c:pt>
                <c:pt idx="100">
                  <c:v>47.669664758789857</c:v>
                </c:pt>
                <c:pt idx="101">
                  <c:v>44.889615699100574</c:v>
                </c:pt>
                <c:pt idx="102">
                  <c:v>45.298446443172523</c:v>
                </c:pt>
                <c:pt idx="103">
                  <c:v>49.71381847914963</c:v>
                </c:pt>
                <c:pt idx="104">
                  <c:v>52.166802943581359</c:v>
                </c:pt>
                <c:pt idx="105">
                  <c:v>59.19869174161898</c:v>
                </c:pt>
                <c:pt idx="106">
                  <c:v>55.028618152085038</c:v>
                </c:pt>
                <c:pt idx="107">
                  <c:v>51.022076860179887</c:v>
                </c:pt>
                <c:pt idx="108">
                  <c:v>51.757972199509403</c:v>
                </c:pt>
                <c:pt idx="109">
                  <c:v>51.839738348323792</c:v>
                </c:pt>
                <c:pt idx="110">
                  <c:v>59.19869174161898</c:v>
                </c:pt>
                <c:pt idx="111">
                  <c:v>61.324611610793134</c:v>
                </c:pt>
                <c:pt idx="112">
                  <c:v>57.890433360588709</c:v>
                </c:pt>
                <c:pt idx="113">
                  <c:v>63.695829926410475</c:v>
                </c:pt>
                <c:pt idx="114">
                  <c:v>68.111201962387568</c:v>
                </c:pt>
                <c:pt idx="115">
                  <c:v>72.28127555192151</c:v>
                </c:pt>
                <c:pt idx="116">
                  <c:v>73.834832379394939</c:v>
                </c:pt>
                <c:pt idx="117">
                  <c:v>76.778413736713006</c:v>
                </c:pt>
                <c:pt idx="118">
                  <c:v>68.43826655764515</c:v>
                </c:pt>
                <c:pt idx="119">
                  <c:v>70.973017170891254</c:v>
                </c:pt>
                <c:pt idx="120">
                  <c:v>72.28127555192151</c:v>
                </c:pt>
                <c:pt idx="121">
                  <c:v>73.671300081766148</c:v>
                </c:pt>
                <c:pt idx="122">
                  <c:v>74.488961569910046</c:v>
                </c:pt>
                <c:pt idx="123">
                  <c:v>76.614881439084229</c:v>
                </c:pt>
                <c:pt idx="124">
                  <c:v>77.105478331970573</c:v>
                </c:pt>
                <c:pt idx="125">
                  <c:v>77.023712183156178</c:v>
                </c:pt>
                <c:pt idx="126">
                  <c:v>79.476696647587914</c:v>
                </c:pt>
                <c:pt idx="127">
                  <c:v>77.75960752248568</c:v>
                </c:pt>
                <c:pt idx="128">
                  <c:v>73.671300081766148</c:v>
                </c:pt>
                <c:pt idx="129">
                  <c:v>67.620605069501224</c:v>
                </c:pt>
                <c:pt idx="130">
                  <c:v>64.51349141455438</c:v>
                </c:pt>
                <c:pt idx="131">
                  <c:v>67.620605069501224</c:v>
                </c:pt>
                <c:pt idx="132">
                  <c:v>62.87816843826657</c:v>
                </c:pt>
                <c:pt idx="133">
                  <c:v>64.349959116925589</c:v>
                </c:pt>
                <c:pt idx="134">
                  <c:v>66.557645134914154</c:v>
                </c:pt>
                <c:pt idx="135">
                  <c:v>69.337694194603444</c:v>
                </c:pt>
                <c:pt idx="136">
                  <c:v>69.010629599345876</c:v>
                </c:pt>
                <c:pt idx="137">
                  <c:v>70.727718724448081</c:v>
                </c:pt>
                <c:pt idx="138">
                  <c:v>72.608340147179064</c:v>
                </c:pt>
                <c:pt idx="139">
                  <c:v>71.136549468520045</c:v>
                </c:pt>
                <c:pt idx="140">
                  <c:v>75.470155355682749</c:v>
                </c:pt>
                <c:pt idx="141">
                  <c:v>78.250204415372039</c:v>
                </c:pt>
                <c:pt idx="142">
                  <c:v>88.798037612428445</c:v>
                </c:pt>
                <c:pt idx="143">
                  <c:v>89.288634505314803</c:v>
                </c:pt>
                <c:pt idx="144">
                  <c:v>92.722812755519229</c:v>
                </c:pt>
                <c:pt idx="145">
                  <c:v>92.886345053147991</c:v>
                </c:pt>
                <c:pt idx="146">
                  <c:v>106.05069501226492</c:v>
                </c:pt>
                <c:pt idx="147">
                  <c:v>117.25265739983648</c:v>
                </c:pt>
                <c:pt idx="148">
                  <c:v>127.22812755519215</c:v>
                </c:pt>
                <c:pt idx="149">
                  <c:v>132.86999182338513</c:v>
                </c:pt>
                <c:pt idx="150">
                  <c:v>139.57481602616517</c:v>
                </c:pt>
                <c:pt idx="151">
                  <c:v>118.31561733442355</c:v>
                </c:pt>
                <c:pt idx="152">
                  <c:v>115.29026982829109</c:v>
                </c:pt>
                <c:pt idx="153">
                  <c:v>98.528209321340967</c:v>
                </c:pt>
                <c:pt idx="154">
                  <c:v>90.515126737530665</c:v>
                </c:pt>
                <c:pt idx="155">
                  <c:v>80.539656582174985</c:v>
                </c:pt>
                <c:pt idx="156">
                  <c:v>79.313164349959123</c:v>
                </c:pt>
                <c:pt idx="157">
                  <c:v>74.897792313982009</c:v>
                </c:pt>
                <c:pt idx="158">
                  <c:v>67.538838920686828</c:v>
                </c:pt>
                <c:pt idx="159">
                  <c:v>71.545380212591994</c:v>
                </c:pt>
                <c:pt idx="160">
                  <c:v>71.627146361406375</c:v>
                </c:pt>
                <c:pt idx="161">
                  <c:v>79.231398201144728</c:v>
                </c:pt>
                <c:pt idx="162">
                  <c:v>70.891251022076858</c:v>
                </c:pt>
                <c:pt idx="163">
                  <c:v>78.986099754701556</c:v>
                </c:pt>
                <c:pt idx="164">
                  <c:v>77.105478331970573</c:v>
                </c:pt>
                <c:pt idx="165">
                  <c:v>82.011447260834018</c:v>
                </c:pt>
                <c:pt idx="166">
                  <c:v>84.300899427636949</c:v>
                </c:pt>
                <c:pt idx="167">
                  <c:v>86.18152085036796</c:v>
                </c:pt>
                <c:pt idx="168">
                  <c:v>103.5977105478332</c:v>
                </c:pt>
                <c:pt idx="169">
                  <c:v>90.596892886345046</c:v>
                </c:pt>
                <c:pt idx="170">
                  <c:v>96.974652493867538</c:v>
                </c:pt>
                <c:pt idx="171">
                  <c:v>100.08176614881438</c:v>
                </c:pt>
                <c:pt idx="172">
                  <c:v>100.08176614881438</c:v>
                </c:pt>
                <c:pt idx="173">
                  <c:v>96.811120196238761</c:v>
                </c:pt>
                <c:pt idx="174">
                  <c:v>95.01226492232216</c:v>
                </c:pt>
                <c:pt idx="175">
                  <c:v>94.766966475878988</c:v>
                </c:pt>
                <c:pt idx="176">
                  <c:v>94.521668029435816</c:v>
                </c:pt>
                <c:pt idx="177">
                  <c:v>98.201144726083399</c:v>
                </c:pt>
                <c:pt idx="178">
                  <c:v>101.55355682747343</c:v>
                </c:pt>
                <c:pt idx="179">
                  <c:v>128.12755519215045</c:v>
                </c:pt>
                <c:pt idx="180">
                  <c:v>125.51103843008995</c:v>
                </c:pt>
                <c:pt idx="181">
                  <c:v>119.78740801308258</c:v>
                </c:pt>
                <c:pt idx="182">
                  <c:v>130.41700735895341</c:v>
                </c:pt>
                <c:pt idx="183">
                  <c:v>135.65004088307441</c:v>
                </c:pt>
                <c:pt idx="184">
                  <c:v>125.42927228127556</c:v>
                </c:pt>
                <c:pt idx="185">
                  <c:v>128.69991823385118</c:v>
                </c:pt>
                <c:pt idx="186">
                  <c:v>124.77514309076044</c:v>
                </c:pt>
                <c:pt idx="187">
                  <c:v>120.11447260834017</c:v>
                </c:pt>
                <c:pt idx="188">
                  <c:v>123.79394930498775</c:v>
                </c:pt>
                <c:pt idx="189">
                  <c:v>123.22158626328698</c:v>
                </c:pt>
                <c:pt idx="190">
                  <c:v>130.90760425183973</c:v>
                </c:pt>
                <c:pt idx="191">
                  <c:v>131.39820114472607</c:v>
                </c:pt>
                <c:pt idx="192">
                  <c:v>131.64349959116925</c:v>
                </c:pt>
                <c:pt idx="193">
                  <c:v>134.096484055601</c:v>
                </c:pt>
                <c:pt idx="194">
                  <c:v>136.38593622240393</c:v>
                </c:pt>
                <c:pt idx="195">
                  <c:v>134.83237939493051</c:v>
                </c:pt>
                <c:pt idx="196">
                  <c:v>127.30989370400654</c:v>
                </c:pt>
                <c:pt idx="197">
                  <c:v>117.41618969746526</c:v>
                </c:pt>
                <c:pt idx="198">
                  <c:v>120.35977105478331</c:v>
                </c:pt>
                <c:pt idx="199">
                  <c:v>128.86345053147997</c:v>
                </c:pt>
                <c:pt idx="200">
                  <c:v>132.37939493049876</c:v>
                </c:pt>
                <c:pt idx="201">
                  <c:v>133.8511856091578</c:v>
                </c:pt>
                <c:pt idx="202">
                  <c:v>130.74407195421097</c:v>
                </c:pt>
                <c:pt idx="203">
                  <c:v>137.53066230580541</c:v>
                </c:pt>
                <c:pt idx="204">
                  <c:v>134.66884709730172</c:v>
                </c:pt>
                <c:pt idx="205">
                  <c:v>143.17252657399837</c:v>
                </c:pt>
                <c:pt idx="206">
                  <c:v>141.45543744889616</c:v>
                </c:pt>
                <c:pt idx="207">
                  <c:v>133.8511856091578</c:v>
                </c:pt>
                <c:pt idx="208">
                  <c:v>125.0204415372036</c:v>
                </c:pt>
                <c:pt idx="209">
                  <c:v>124.69337694194604</c:v>
                </c:pt>
                <c:pt idx="210">
                  <c:v>127.96402289452166</c:v>
                </c:pt>
                <c:pt idx="211">
                  <c:v>128.04578904333604</c:v>
                </c:pt>
                <c:pt idx="212">
                  <c:v>131.07113654946855</c:v>
                </c:pt>
                <c:pt idx="213">
                  <c:v>127.14636140637776</c:v>
                </c:pt>
                <c:pt idx="214">
                  <c:v>124.69337694194604</c:v>
                </c:pt>
                <c:pt idx="215">
                  <c:v>128.37285363859363</c:v>
                </c:pt>
                <c:pt idx="216">
                  <c:v>125.10220768601799</c:v>
                </c:pt>
                <c:pt idx="217">
                  <c:v>125.26573998364677</c:v>
                </c:pt>
                <c:pt idx="218">
                  <c:v>121.66802943581358</c:v>
                </c:pt>
                <c:pt idx="219">
                  <c:v>119.62387571545381</c:v>
                </c:pt>
                <c:pt idx="220">
                  <c:v>118.31561733442355</c:v>
                </c:pt>
                <c:pt idx="221">
                  <c:v>117.49795584627964</c:v>
                </c:pt>
                <c:pt idx="222">
                  <c:v>116.43499591169257</c:v>
                </c:pt>
                <c:pt idx="223">
                  <c:v>116.68029435813571</c:v>
                </c:pt>
                <c:pt idx="224">
                  <c:v>114.96320523303352</c:v>
                </c:pt>
                <c:pt idx="225">
                  <c:v>109.48487326246934</c:v>
                </c:pt>
                <c:pt idx="226">
                  <c:v>108.0948487326247</c:v>
                </c:pt>
                <c:pt idx="227">
                  <c:v>99.345870809484865</c:v>
                </c:pt>
                <c:pt idx="228">
                  <c:v>86.67211774325429</c:v>
                </c:pt>
                <c:pt idx="229">
                  <c:v>91.005723630417009</c:v>
                </c:pt>
                <c:pt idx="230">
                  <c:v>88.307440719542114</c:v>
                </c:pt>
                <c:pt idx="231">
                  <c:v>88.470973017170891</c:v>
                </c:pt>
                <c:pt idx="232">
                  <c:v>89.779231398201148</c:v>
                </c:pt>
                <c:pt idx="233">
                  <c:v>87.408013082583807</c:v>
                </c:pt>
                <c:pt idx="234">
                  <c:v>83.728536385936223</c:v>
                </c:pt>
                <c:pt idx="235">
                  <c:v>74.407195421095679</c:v>
                </c:pt>
                <c:pt idx="236">
                  <c:v>75.551921504497145</c:v>
                </c:pt>
                <c:pt idx="237">
                  <c:v>75.633687653311526</c:v>
                </c:pt>
                <c:pt idx="238">
                  <c:v>73.017170891251027</c:v>
                </c:pt>
                <c:pt idx="239">
                  <c:v>67.293540474243656</c:v>
                </c:pt>
                <c:pt idx="240">
                  <c:v>61.242845461978746</c:v>
                </c:pt>
                <c:pt idx="241">
                  <c:v>58.62632869991824</c:v>
                </c:pt>
                <c:pt idx="242">
                  <c:v>63.205233033524124</c:v>
                </c:pt>
                <c:pt idx="243">
                  <c:v>64.677023712183157</c:v>
                </c:pt>
                <c:pt idx="244">
                  <c:v>68.683565004088308</c:v>
                </c:pt>
                <c:pt idx="245">
                  <c:v>74.243663123466888</c:v>
                </c:pt>
                <c:pt idx="246">
                  <c:v>74.407195421095679</c:v>
                </c:pt>
                <c:pt idx="247">
                  <c:v>72.935404742436631</c:v>
                </c:pt>
                <c:pt idx="248">
                  <c:v>76.206050695012266</c:v>
                </c:pt>
                <c:pt idx="249">
                  <c:v>86.917416189697462</c:v>
                </c:pt>
                <c:pt idx="250">
                  <c:v>83.401471790678656</c:v>
                </c:pt>
                <c:pt idx="251">
                  <c:v>90.596892886345046</c:v>
                </c:pt>
                <c:pt idx="252">
                  <c:v>95.993458708094863</c:v>
                </c:pt>
                <c:pt idx="253">
                  <c:v>94.521668029435816</c:v>
                </c:pt>
                <c:pt idx="254">
                  <c:v>89.779231398201148</c:v>
                </c:pt>
                <c:pt idx="255">
                  <c:v>89.942763695829925</c:v>
                </c:pt>
                <c:pt idx="256">
                  <c:v>83.728536385936223</c:v>
                </c:pt>
                <c:pt idx="257">
                  <c:v>82.174979558462809</c:v>
                </c:pt>
                <c:pt idx="258">
                  <c:v>81.520850367947673</c:v>
                </c:pt>
                <c:pt idx="259">
                  <c:v>85.282093213409652</c:v>
                </c:pt>
                <c:pt idx="260">
                  <c:v>88.798037612428445</c:v>
                </c:pt>
                <c:pt idx="261">
                  <c:v>89.697465249386752</c:v>
                </c:pt>
                <c:pt idx="262">
                  <c:v>97.955846279640227</c:v>
                </c:pt>
                <c:pt idx="263">
                  <c:v>105.56009811937857</c:v>
                </c:pt>
                <c:pt idx="264">
                  <c:v>106.86835650040882</c:v>
                </c:pt>
                <c:pt idx="265">
                  <c:v>105.06950122649224</c:v>
                </c:pt>
                <c:pt idx="266">
                  <c:v>110.46606704824202</c:v>
                </c:pt>
                <c:pt idx="267">
                  <c:v>110.87489779231399</c:v>
                </c:pt>
                <c:pt idx="268">
                  <c:v>114.79967293540474</c:v>
                </c:pt>
                <c:pt idx="269">
                  <c:v>113.73671300081767</c:v>
                </c:pt>
                <c:pt idx="270">
                  <c:v>110.79313164349959</c:v>
                </c:pt>
                <c:pt idx="271">
                  <c:v>112.18315617334423</c:v>
                </c:pt>
                <c:pt idx="272">
                  <c:v>117.66148814390843</c:v>
                </c:pt>
                <c:pt idx="273">
                  <c:v>126.16516762060508</c:v>
                </c:pt>
                <c:pt idx="274">
                  <c:v>119.13327882256746</c:v>
                </c:pt>
                <c:pt idx="275">
                  <c:v>111.6107931316435</c:v>
                </c:pt>
                <c:pt idx="276">
                  <c:v>107.68601798855273</c:v>
                </c:pt>
                <c:pt idx="277">
                  <c:v>110.13900245298444</c:v>
                </c:pt>
                <c:pt idx="278">
                  <c:v>110.87489779231399</c:v>
                </c:pt>
                <c:pt idx="279">
                  <c:v>111.36549468520032</c:v>
                </c:pt>
                <c:pt idx="280">
                  <c:v>113.16434995911693</c:v>
                </c:pt>
                <c:pt idx="281">
                  <c:v>108.66721177432544</c:v>
                </c:pt>
                <c:pt idx="282">
                  <c:v>108.0130825838103</c:v>
                </c:pt>
                <c:pt idx="283">
                  <c:v>109.73017170891251</c:v>
                </c:pt>
                <c:pt idx="284">
                  <c:v>109.81193785772692</c:v>
                </c:pt>
                <c:pt idx="285">
                  <c:v>113.81847914963204</c:v>
                </c:pt>
                <c:pt idx="286">
                  <c:v>110.30253475061325</c:v>
                </c:pt>
                <c:pt idx="287">
                  <c:v>110.38430089942763</c:v>
                </c:pt>
                <c:pt idx="288">
                  <c:v>114.14554374488961</c:v>
                </c:pt>
                <c:pt idx="289">
                  <c:v>101.47179067865903</c:v>
                </c:pt>
                <c:pt idx="290">
                  <c:v>83.401471790678656</c:v>
                </c:pt>
                <c:pt idx="291">
                  <c:v>64.840556009811934</c:v>
                </c:pt>
                <c:pt idx="292">
                  <c:v>60.670482420278006</c:v>
                </c:pt>
                <c:pt idx="293">
                  <c:v>70.891251022076858</c:v>
                </c:pt>
                <c:pt idx="294">
                  <c:v>71.463614063777598</c:v>
                </c:pt>
                <c:pt idx="295">
                  <c:v>71.300081766148821</c:v>
                </c:pt>
                <c:pt idx="296">
                  <c:v>68.274734260016359</c:v>
                </c:pt>
                <c:pt idx="297">
                  <c:v>71.300081766148821</c:v>
                </c:pt>
                <c:pt idx="298">
                  <c:v>67.457072771872447</c:v>
                </c:pt>
                <c:pt idx="299">
                  <c:v>79.640228945216691</c:v>
                </c:pt>
                <c:pt idx="300">
                  <c:v>85.690923957481601</c:v>
                </c:pt>
                <c:pt idx="301">
                  <c:v>92.150449713818489</c:v>
                </c:pt>
                <c:pt idx="302">
                  <c:v>94.766966475878988</c:v>
                </c:pt>
                <c:pt idx="303">
                  <c:v>90.596892886345046</c:v>
                </c:pt>
                <c:pt idx="304">
                  <c:v>94.848732624693383</c:v>
                </c:pt>
                <c:pt idx="305">
                  <c:v>97.79231398201145</c:v>
                </c:pt>
                <c:pt idx="306">
                  <c:v>98.282910874897794</c:v>
                </c:pt>
                <c:pt idx="307">
                  <c:v>97.056418642681933</c:v>
                </c:pt>
                <c:pt idx="308">
                  <c:v>101.47179067865903</c:v>
                </c:pt>
                <c:pt idx="309">
                  <c:v>120.5233033524121</c:v>
                </c:pt>
                <c:pt idx="310">
                  <c:v>125.0204415372036</c:v>
                </c:pt>
                <c:pt idx="311">
                  <c:v>121.17743254292724</c:v>
                </c:pt>
                <c:pt idx="312">
                  <c:v>125.91986917416189</c:v>
                </c:pt>
                <c:pt idx="313">
                  <c:v>140.80130825838103</c:v>
                </c:pt>
                <c:pt idx="314">
                  <c:v>202.7800490596893</c:v>
                </c:pt>
                <c:pt idx="315">
                  <c:v>193.78577269010631</c:v>
                </c:pt>
                <c:pt idx="316">
                  <c:v>211.12019623875713</c:v>
                </c:pt>
                <c:pt idx="317">
                  <c:v>223.79394930498773</c:v>
                </c:pt>
                <c:pt idx="318">
                  <c:v>210.38430089942764</c:v>
                </c:pt>
                <c:pt idx="319">
                  <c:v>180.78495502861816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0-4183-BA54-819DAF115998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Sheet9!$A$2:$A$327</c:f>
              <c:numCache>
                <c:formatCode>[$-809]dd\ mmmm\ yyyy;@</c:formatCode>
                <c:ptCount val="32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44929</c:v>
                </c:pt>
              </c:numCache>
            </c:numRef>
          </c:cat>
          <c:val>
            <c:numRef>
              <c:f>Sheet9!$C$2:$C$327</c:f>
              <c:numCache>
                <c:formatCode>General</c:formatCode>
                <c:ptCount val="326"/>
                <c:pt idx="319" formatCode="0.0">
                  <c:v>180.78495502861816</c:v>
                </c:pt>
                <c:pt idx="320" formatCode="0.0">
                  <c:v>181.1091695437014</c:v>
                </c:pt>
                <c:pt idx="321" formatCode="0.0">
                  <c:v>181.43338405878464</c:v>
                </c:pt>
                <c:pt idx="322" formatCode="0.0">
                  <c:v>181.75759857386785</c:v>
                </c:pt>
                <c:pt idx="323" formatCode="0.0">
                  <c:v>182.08181308895109</c:v>
                </c:pt>
                <c:pt idx="324" formatCode="0.0">
                  <c:v>182.40602760403434</c:v>
                </c:pt>
                <c:pt idx="325" formatCode="0.0">
                  <c:v>182.42694466952358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0-4183-BA54-819DAF115998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Sheet9!$A$2:$A$327</c:f>
              <c:numCache>
                <c:formatCode>[$-809]dd\ mmmm\ yyyy;@</c:formatCode>
                <c:ptCount val="32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44929</c:v>
                </c:pt>
              </c:numCache>
            </c:numRef>
          </c:cat>
          <c:val>
            <c:numRef>
              <c:f>Sheet9!$D$2:$D$327</c:f>
              <c:numCache>
                <c:formatCode>General</c:formatCode>
                <c:ptCount val="326"/>
                <c:pt idx="319" formatCode="0.0">
                  <c:v>180.78495502861816</c:v>
                </c:pt>
                <c:pt idx="320" formatCode="0.0">
                  <c:v>167.85081901116732</c:v>
                </c:pt>
                <c:pt idx="321" formatCode="0.0">
                  <c:v>162.69261764560758</c:v>
                </c:pt>
                <c:pt idx="322" formatCode="0.0">
                  <c:v>158.80111398678849</c:v>
                </c:pt>
                <c:pt idx="323" formatCode="0.0">
                  <c:v>155.5651053947085</c:v>
                </c:pt>
                <c:pt idx="324" formatCode="0.0">
                  <c:v>152.74758050449353</c:v>
                </c:pt>
                <c:pt idx="325" formatCode="0.0">
                  <c:v>152.5767767318392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0-4183-BA54-819DAF115998}"/>
            </c:ext>
          </c:extLst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Sheet9!$A$2:$A$327</c:f>
              <c:numCache>
                <c:formatCode>[$-809]dd\ mmmm\ yyyy;@</c:formatCode>
                <c:ptCount val="32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44929</c:v>
                </c:pt>
              </c:numCache>
            </c:numRef>
          </c:cat>
          <c:val>
            <c:numRef>
              <c:f>Sheet9!$E$2:$E$327</c:f>
              <c:numCache>
                <c:formatCode>General</c:formatCode>
                <c:ptCount val="326"/>
                <c:pt idx="319" formatCode="0.0">
                  <c:v>180.78495502861816</c:v>
                </c:pt>
                <c:pt idx="320" formatCode="0.0">
                  <c:v>194.36752007623548</c:v>
                </c:pt>
                <c:pt idx="321" formatCode="0.0">
                  <c:v>200.1741504719617</c:v>
                </c:pt>
                <c:pt idx="322" formatCode="0.0">
                  <c:v>204.71408316094721</c:v>
                </c:pt>
                <c:pt idx="323" formatCode="0.0">
                  <c:v>208.59852078319369</c:v>
                </c:pt>
                <c:pt idx="324" formatCode="0.0">
                  <c:v>212.06447470357514</c:v>
                </c:pt>
                <c:pt idx="325" formatCode="0.0">
                  <c:v>212.27711260720795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0-4183-BA54-819DAF11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568559"/>
        <c:axId val="1400568975"/>
      </c:lineChart>
      <c:catAx>
        <c:axId val="14005685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68975"/>
        <c:crosses val="autoZero"/>
        <c:auto val="1"/>
        <c:lblAlgn val="ctr"/>
        <c:lblOffset val="100"/>
        <c:noMultiLvlLbl val="0"/>
      </c:catAx>
      <c:valAx>
        <c:axId val="14005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1089025</xdr:colOff>
      <xdr:row>2</xdr:row>
      <xdr:rowOff>127000</xdr:rowOff>
    </xdr:from>
    <xdr:to>
      <xdr:col>16</xdr:col>
      <xdr:colOff>276225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67F2A-1545-EE3E-031E-810ABDFCB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1089025</xdr:colOff>
      <xdr:row>2</xdr:row>
      <xdr:rowOff>127000</xdr:rowOff>
    </xdr:from>
    <xdr:to>
      <xdr:col>16</xdr:col>
      <xdr:colOff>276225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09940-0ED7-5556-2F38-4719FE16A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1089025</xdr:colOff>
      <xdr:row>2</xdr:row>
      <xdr:rowOff>127000</xdr:rowOff>
    </xdr:from>
    <xdr:to>
      <xdr:col>16</xdr:col>
      <xdr:colOff>276225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A95E5-58F6-BDE1-2F12-030ED8352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2</xdr:row>
      <xdr:rowOff>127000</xdr:rowOff>
    </xdr:from>
    <xdr:to>
      <xdr:col>14</xdr:col>
      <xdr:colOff>66675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62AB5-6C84-48BA-15EF-A5141F045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1089025</xdr:colOff>
      <xdr:row>2</xdr:row>
      <xdr:rowOff>127000</xdr:rowOff>
    </xdr:from>
    <xdr:to>
      <xdr:col>16</xdr:col>
      <xdr:colOff>276225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0E0C0-1EF0-7C69-C4F6-99F860DCF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1FB286-8ACB-4AB5-A87A-AAA36C04A628}" name="Table5" displayName="Table5" ref="A1:E338" totalsRowShown="0">
  <autoFilter ref="A1:E338" xr:uid="{EB1FB286-8ACB-4AB5-A87A-AAA36C04A628}"/>
  <tableColumns count="5">
    <tableColumn id="1" xr3:uid="{476074A9-E238-4A61-84E8-F862F9126F97}" name="Timeline" dataDxfId="19"/>
    <tableColumn id="2" xr3:uid="{62EC37CB-F7A9-4CC6-A98B-C248F9AA429A}" name="Values"/>
    <tableColumn id="3" xr3:uid="{5EF2C581-82E0-4AFA-9B65-7A0A67D47D99}" name="Forecast" dataDxfId="18">
      <calculatedColumnFormula>_xlfn.FORECAST.ETS(A2,$B$2:$B$321,$A$2:$A$321,1,1)</calculatedColumnFormula>
    </tableColumn>
    <tableColumn id="4" xr3:uid="{D012EFC5-6408-4763-BEA9-BDFB4B5564E6}" name="Lower Confidence Bound" dataDxfId="17">
      <calculatedColumnFormula>C2-_xlfn.FORECAST.ETS.CONFINT(A2,$B$2:$B$321,$A$2:$A$321,0.95,1,1)</calculatedColumnFormula>
    </tableColumn>
    <tableColumn id="5" xr3:uid="{FCE16849-AD4D-4CEE-8E87-D18AE92AB28A}" name="Upper Confidence Bound" dataDxfId="16">
      <calculatedColumnFormula>C2+_xlfn.FORECAST.ETS.CONFINT(A2,$B$2:$B$321,$A$2:$A$321,0.95,1,1)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E6472A-6B14-4D0E-9ADE-875A79DDEE93}" name="Table6" displayName="Table6" ref="A1:E337" totalsRowShown="0">
  <autoFilter ref="A1:E337" xr:uid="{8EE6472A-6B14-4D0E-9ADE-875A79DDEE93}"/>
  <tableColumns count="5">
    <tableColumn id="1" xr3:uid="{45C635F3-D9F1-4460-A2DD-6CB3CACE260F}" name="Timeline" dataDxfId="15"/>
    <tableColumn id="2" xr3:uid="{AA34BBA7-1AA4-40B7-B9BB-069397497E0B}" name="Values"/>
    <tableColumn id="3" xr3:uid="{B4B35A22-F6C9-44D1-8752-2D6B84E323FE}" name="Forecast" dataDxfId="14">
      <calculatedColumnFormula>_xlfn.FORECAST.ETS(A2,$B$2:$B$321,$A$2:$A$321,1,1)</calculatedColumnFormula>
    </tableColumn>
    <tableColumn id="4" xr3:uid="{CD6018EA-9F2B-498D-A133-8411B5CD9D9B}" name="Lower Confidence Bound" dataDxfId="13">
      <calculatedColumnFormula>C2-_xlfn.FORECAST.ETS.CONFINT(A2,$B$2:$B$321,$A$2:$A$321,0.95,1,1)</calculatedColumnFormula>
    </tableColumn>
    <tableColumn id="5" xr3:uid="{A3C8C95E-1CE0-4126-B4DC-658B673F9F22}" name="Upper Confidence Bound" dataDxfId="12">
      <calculatedColumnFormula>C2+_xlfn.FORECAST.ETS.CONFINT(A2,$B$2:$B$321,$A$2:$A$321,0.95,1,1)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A6C55D-7674-4DE6-B184-3DD3A2F0A279}" name="Table7" displayName="Table7" ref="A1:E337" totalsRowShown="0">
  <autoFilter ref="A1:E337" xr:uid="{DFA6C55D-7674-4DE6-B184-3DD3A2F0A279}"/>
  <tableColumns count="5">
    <tableColumn id="1" xr3:uid="{59C9E745-15C6-462D-9AB1-724EFC01CB1C}" name="Timeline" dataDxfId="11"/>
    <tableColumn id="2" xr3:uid="{E1506C38-3C66-4C15-ACD8-0770A6695CB7}" name="Values"/>
    <tableColumn id="3" xr3:uid="{9F87631F-BCE5-495B-9384-9A4219C281D2}" name="Forecast" dataDxfId="10">
      <calculatedColumnFormula>_xlfn.FORECAST.ETS(A2,$B$2:$B$321,$A$2:$A$321,1,1)</calculatedColumnFormula>
    </tableColumn>
    <tableColumn id="4" xr3:uid="{38EB3C6D-79CC-4A5F-880A-E2B1E125EFD1}" name="Lower Confidence Bound" dataDxfId="9">
      <calculatedColumnFormula>C2-_xlfn.FORECAST.ETS.CONFINT(A2,$B$2:$B$321,$A$2:$A$321,0.95,1,1)</calculatedColumnFormula>
    </tableColumn>
    <tableColumn id="5" xr3:uid="{EF260BEB-37A5-4FE1-87C0-22068BECA8C4}" name="Upper Confidence Bound" dataDxfId="8">
      <calculatedColumnFormula>C2+_xlfn.FORECAST.ETS.CONFINT(A2,$B$2:$B$321,$A$2:$A$321,0.95,1,1)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7BA90C-5871-4903-9FE1-614063E302F1}" name="Table9" displayName="Table9" ref="A1:E337" totalsRowShown="0">
  <autoFilter ref="A1:E337" xr:uid="{C97BA90C-5871-4903-9FE1-614063E302F1}"/>
  <tableColumns count="5">
    <tableColumn id="1" xr3:uid="{7A120FCC-F92A-41FF-9645-3AF8921676D3}" name="Timeline" dataDxfId="3"/>
    <tableColumn id="2" xr3:uid="{2B2D6C5D-D556-4D78-B217-E596ED1CA53A}" name="Values"/>
    <tableColumn id="3" xr3:uid="{DA9C66CE-93CB-4188-9903-997BA722E7B5}" name="Forecast(Values)" dataDxfId="2">
      <calculatedColumnFormula>_xlfn.FORECAST.ETS(A2,$B$2:$B$321,$A$2:$A$321,1,1)</calculatedColumnFormula>
    </tableColumn>
    <tableColumn id="4" xr3:uid="{701787A4-09D5-4195-8D15-522490A51AAC}" name="Lower Confidence Bound(Values)" dataDxfId="1">
      <calculatedColumnFormula>C2-_xlfn.FORECAST.ETS.CONFINT(A2,$B$2:$B$321,$A$2:$A$321,0.95,1,1)</calculatedColumnFormula>
    </tableColumn>
    <tableColumn id="5" xr3:uid="{D1D38A4D-47BA-4047-8354-1FC21E065206}" name="Upper Confidence Bound(Values)" dataDxfId="0">
      <calculatedColumnFormula>C2+_xlfn.FORECAST.ETS.CONFINT(A2,$B$2:$B$321,$A$2:$A$321,0.95,1,1)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E64ED8-F23C-4C5E-9109-82A54F575067}" name="Table8" displayName="Table8" ref="A1:E327" totalsRowShown="0">
  <autoFilter ref="A1:E327" xr:uid="{2CE64ED8-F23C-4C5E-9109-82A54F575067}"/>
  <tableColumns count="5">
    <tableColumn id="1" xr3:uid="{B7886200-3CF7-4D52-B65C-431A30A18C19}" name="Timeline" dataDxfId="7"/>
    <tableColumn id="2" xr3:uid="{7F1EC12A-6731-411D-9740-CD9ABEF6531A}" name="Values"/>
    <tableColumn id="3" xr3:uid="{7CB88AC5-D1B7-47C8-A9EA-6DD5A8F20CC6}" name="Forecast" dataDxfId="6">
      <calculatedColumnFormula>_xlfn.FORECAST.ETS(A2,$B$2:$B$321,$A$2:$A$321,1,1)</calculatedColumnFormula>
    </tableColumn>
    <tableColumn id="4" xr3:uid="{1D6D2D6F-852F-4703-99F9-A3AE3E8ACB93}" name="Lower Confidence Bound" dataDxfId="5">
      <calculatedColumnFormula>C2-_xlfn.FORECAST.ETS.CONFINT(A2,$B$2:$B$321,$A$2:$A$321,0.95,1,1)</calculatedColumnFormula>
    </tableColumn>
    <tableColumn id="5" xr3:uid="{D9800001-7464-4918-A55A-E5C4D9B92DAC}" name="Upper Confidence Bound" dataDxfId="4">
      <calculatedColumnFormula>C2+_xlfn.FORECAST.ETS.CONFINT(A2,$B$2:$B$321,$A$2:$A$321,0.95,1,1)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7DE8-9F42-4F5A-9549-3AEACF72F049}">
  <dimension ref="A1:G345"/>
  <sheetViews>
    <sheetView topLeftCell="A321" workbookViewId="0">
      <selection activeCell="A338" sqref="A338"/>
    </sheetView>
  </sheetViews>
  <sheetFormatPr defaultRowHeight="14.5" x14ac:dyDescent="0.35"/>
  <cols>
    <col min="1" max="1" width="17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s="10">
        <v>35065</v>
      </c>
      <c r="B2" s="12">
        <v>45.402951191827476</v>
      </c>
    </row>
    <row r="3" spans="1:5" x14ac:dyDescent="0.35">
      <c r="A3" s="10">
        <v>35096</v>
      </c>
      <c r="B3" s="12">
        <v>45.402951191827476</v>
      </c>
    </row>
    <row r="4" spans="1:5" x14ac:dyDescent="0.35">
      <c r="A4" s="10">
        <v>35125</v>
      </c>
      <c r="B4" s="12">
        <v>45.402951191827476</v>
      </c>
    </row>
    <row r="5" spans="1:5" x14ac:dyDescent="0.35">
      <c r="A5" s="10">
        <v>35156</v>
      </c>
      <c r="B5" s="12">
        <v>45.402951191827476</v>
      </c>
    </row>
    <row r="6" spans="1:5" x14ac:dyDescent="0.35">
      <c r="A6" s="10">
        <v>35186</v>
      </c>
      <c r="B6" s="12">
        <v>44.04086265607264</v>
      </c>
    </row>
    <row r="7" spans="1:5" x14ac:dyDescent="0.35">
      <c r="A7" s="10">
        <v>35217</v>
      </c>
      <c r="B7" s="12">
        <v>43.813847900113515</v>
      </c>
    </row>
    <row r="8" spans="1:5" x14ac:dyDescent="0.35">
      <c r="A8" s="10">
        <v>35247</v>
      </c>
      <c r="B8" s="12">
        <v>43.927355278093081</v>
      </c>
    </row>
    <row r="9" spans="1:5" x14ac:dyDescent="0.35">
      <c r="A9" s="10">
        <v>35278</v>
      </c>
      <c r="B9" s="12">
        <v>43.927355278093081</v>
      </c>
    </row>
    <row r="10" spans="1:5" x14ac:dyDescent="0.35">
      <c r="A10" s="10">
        <v>35309</v>
      </c>
      <c r="B10" s="12">
        <v>44.835414301929625</v>
      </c>
    </row>
    <row r="11" spans="1:5" x14ac:dyDescent="0.35">
      <c r="A11" s="10">
        <v>35339</v>
      </c>
      <c r="B11" s="12">
        <v>45.743473325766175</v>
      </c>
    </row>
    <row r="12" spans="1:5" x14ac:dyDescent="0.35">
      <c r="A12" s="10">
        <v>35370</v>
      </c>
      <c r="B12" s="12">
        <v>46.083995459704887</v>
      </c>
    </row>
    <row r="13" spans="1:5" x14ac:dyDescent="0.35">
      <c r="A13" s="10">
        <v>35400</v>
      </c>
      <c r="B13" s="12">
        <v>46.083995459704887</v>
      </c>
    </row>
    <row r="14" spans="1:5" x14ac:dyDescent="0.35">
      <c r="A14" s="10">
        <v>35431</v>
      </c>
      <c r="B14" s="12">
        <v>46.197502837684453</v>
      </c>
    </row>
    <row r="15" spans="1:5" x14ac:dyDescent="0.35">
      <c r="A15" s="10">
        <v>35462</v>
      </c>
      <c r="B15" s="12">
        <v>46.197502837684453</v>
      </c>
    </row>
    <row r="16" spans="1:5" x14ac:dyDescent="0.35">
      <c r="A16" s="10">
        <v>35490</v>
      </c>
      <c r="B16" s="12">
        <v>46.083995459704887</v>
      </c>
    </row>
    <row r="17" spans="1:2" x14ac:dyDescent="0.35">
      <c r="A17" s="10">
        <v>35521</v>
      </c>
      <c r="B17" s="12">
        <v>45.970488081725314</v>
      </c>
    </row>
    <row r="18" spans="1:2" x14ac:dyDescent="0.35">
      <c r="A18" s="10">
        <v>35551</v>
      </c>
      <c r="B18" s="12">
        <v>44.721906923950058</v>
      </c>
    </row>
    <row r="19" spans="1:2" x14ac:dyDescent="0.35">
      <c r="A19" s="10">
        <v>35582</v>
      </c>
      <c r="B19" s="12">
        <v>44.494892167990926</v>
      </c>
    </row>
    <row r="20" spans="1:2" x14ac:dyDescent="0.35">
      <c r="A20" s="10">
        <v>35612</v>
      </c>
      <c r="B20" s="12">
        <v>44.608399545970492</v>
      </c>
    </row>
    <row r="21" spans="1:2" x14ac:dyDescent="0.35">
      <c r="A21" s="10">
        <v>35643</v>
      </c>
      <c r="B21" s="12">
        <v>44.38138479001136</v>
      </c>
    </row>
    <row r="22" spans="1:2" x14ac:dyDescent="0.35">
      <c r="A22" s="10">
        <v>35674</v>
      </c>
      <c r="B22" s="12">
        <v>44.267877412031787</v>
      </c>
    </row>
    <row r="23" spans="1:2" x14ac:dyDescent="0.35">
      <c r="A23" s="10">
        <v>35704</v>
      </c>
      <c r="B23" s="12">
        <v>45.856980703745741</v>
      </c>
    </row>
    <row r="24" spans="1:2" x14ac:dyDescent="0.35">
      <c r="A24" s="10">
        <v>35735</v>
      </c>
      <c r="B24" s="12">
        <v>45.856980703745741</v>
      </c>
    </row>
    <row r="25" spans="1:2" x14ac:dyDescent="0.35">
      <c r="A25" s="10">
        <v>35765</v>
      </c>
      <c r="B25" s="12">
        <v>45.856980703745741</v>
      </c>
    </row>
    <row r="26" spans="1:2" x14ac:dyDescent="0.35">
      <c r="A26" s="10">
        <v>35796</v>
      </c>
      <c r="B26" s="12">
        <v>45.856980703745741</v>
      </c>
    </row>
    <row r="27" spans="1:2" x14ac:dyDescent="0.35">
      <c r="A27" s="10">
        <v>35827</v>
      </c>
      <c r="B27" s="12">
        <v>45.856980703745741</v>
      </c>
    </row>
    <row r="28" spans="1:2" x14ac:dyDescent="0.35">
      <c r="A28" s="10">
        <v>35855</v>
      </c>
      <c r="B28" s="12">
        <v>45.856980703745741</v>
      </c>
    </row>
    <row r="29" spans="1:2" x14ac:dyDescent="0.35">
      <c r="A29" s="10">
        <v>35886</v>
      </c>
      <c r="B29" s="12">
        <v>45.856980703745741</v>
      </c>
    </row>
    <row r="30" spans="1:2" x14ac:dyDescent="0.35">
      <c r="A30" s="10">
        <v>35916</v>
      </c>
      <c r="B30" s="12">
        <v>44.835414301929625</v>
      </c>
    </row>
    <row r="31" spans="1:2" x14ac:dyDescent="0.35">
      <c r="A31" s="10">
        <v>35947</v>
      </c>
      <c r="B31" s="12">
        <v>44.948921679909198</v>
      </c>
    </row>
    <row r="32" spans="1:2" x14ac:dyDescent="0.35">
      <c r="A32" s="10">
        <v>35977</v>
      </c>
      <c r="B32" s="12">
        <v>45.062429057888771</v>
      </c>
    </row>
    <row r="33" spans="1:2" x14ac:dyDescent="0.35">
      <c r="A33" s="10">
        <v>36008</v>
      </c>
      <c r="B33" s="12">
        <v>45.062429057888771</v>
      </c>
    </row>
    <row r="34" spans="1:2" x14ac:dyDescent="0.35">
      <c r="A34" s="10">
        <v>36039</v>
      </c>
      <c r="B34" s="12">
        <v>45.402951191827476</v>
      </c>
    </row>
    <row r="35" spans="1:2" x14ac:dyDescent="0.35">
      <c r="A35" s="10">
        <v>36069</v>
      </c>
      <c r="B35" s="12">
        <v>46.878547105561864</v>
      </c>
    </row>
    <row r="36" spans="1:2" x14ac:dyDescent="0.35">
      <c r="A36" s="10">
        <v>36100</v>
      </c>
      <c r="B36" s="12">
        <v>46.99205448354143</v>
      </c>
    </row>
    <row r="37" spans="1:2" x14ac:dyDescent="0.35">
      <c r="A37" s="10">
        <v>36130</v>
      </c>
      <c r="B37" s="12">
        <v>46.99205448354143</v>
      </c>
    </row>
    <row r="38" spans="1:2" x14ac:dyDescent="0.35">
      <c r="A38" s="10">
        <v>36161</v>
      </c>
      <c r="B38" s="12">
        <v>46.99205448354143</v>
      </c>
    </row>
    <row r="39" spans="1:2" x14ac:dyDescent="0.35">
      <c r="A39" s="10">
        <v>36192</v>
      </c>
      <c r="B39" s="12">
        <v>46.99205448354143</v>
      </c>
    </row>
    <row r="40" spans="1:2" x14ac:dyDescent="0.35">
      <c r="A40" s="10">
        <v>36220</v>
      </c>
      <c r="B40" s="12">
        <v>46.99205448354143</v>
      </c>
    </row>
    <row r="41" spans="1:2" x14ac:dyDescent="0.35">
      <c r="A41" s="10">
        <v>36251</v>
      </c>
      <c r="B41" s="12">
        <v>47.105561861521004</v>
      </c>
    </row>
    <row r="42" spans="1:2" x14ac:dyDescent="0.35">
      <c r="A42" s="10">
        <v>36281</v>
      </c>
      <c r="B42" s="12">
        <v>45.970488081725314</v>
      </c>
    </row>
    <row r="43" spans="1:2" x14ac:dyDescent="0.35">
      <c r="A43" s="10">
        <v>36312</v>
      </c>
      <c r="B43" s="12">
        <v>45.856980703745741</v>
      </c>
    </row>
    <row r="44" spans="1:2" x14ac:dyDescent="0.35">
      <c r="A44" s="10">
        <v>36342</v>
      </c>
      <c r="B44" s="12">
        <v>45.856980703745741</v>
      </c>
    </row>
    <row r="45" spans="1:2" x14ac:dyDescent="0.35">
      <c r="A45" s="10">
        <v>36373</v>
      </c>
      <c r="B45" s="12">
        <v>45.856980703745741</v>
      </c>
    </row>
    <row r="46" spans="1:2" x14ac:dyDescent="0.35">
      <c r="A46" s="10">
        <v>36404</v>
      </c>
      <c r="B46" s="12">
        <v>46.31101021566402</v>
      </c>
    </row>
    <row r="47" spans="1:2" x14ac:dyDescent="0.35">
      <c r="A47" s="10">
        <v>36434</v>
      </c>
      <c r="B47" s="12">
        <v>47.446083995459702</v>
      </c>
    </row>
    <row r="48" spans="1:2" x14ac:dyDescent="0.35">
      <c r="A48" s="10">
        <v>36465</v>
      </c>
      <c r="B48" s="12">
        <v>47.559591373439275</v>
      </c>
    </row>
    <row r="49" spans="1:2" x14ac:dyDescent="0.35">
      <c r="A49" s="10">
        <v>36495</v>
      </c>
      <c r="B49" s="12">
        <v>47.673098751418848</v>
      </c>
    </row>
    <row r="50" spans="1:2" x14ac:dyDescent="0.35">
      <c r="A50" s="10">
        <v>36526</v>
      </c>
      <c r="B50" s="12">
        <v>47.786606129398415</v>
      </c>
    </row>
    <row r="51" spans="1:2" x14ac:dyDescent="0.35">
      <c r="A51" s="10">
        <v>36557</v>
      </c>
      <c r="B51" s="12">
        <v>47.673098751418848</v>
      </c>
    </row>
    <row r="52" spans="1:2" x14ac:dyDescent="0.35">
      <c r="A52" s="10">
        <v>36586</v>
      </c>
      <c r="B52" s="12">
        <v>47.786606129398415</v>
      </c>
    </row>
    <row r="53" spans="1:2" x14ac:dyDescent="0.35">
      <c r="A53" s="10">
        <v>36617</v>
      </c>
      <c r="B53" s="12">
        <v>47.673098751418848</v>
      </c>
    </row>
    <row r="54" spans="1:2" x14ac:dyDescent="0.35">
      <c r="A54" s="10">
        <v>36647</v>
      </c>
      <c r="B54" s="12">
        <v>46.538024971623159</v>
      </c>
    </row>
    <row r="55" spans="1:2" x14ac:dyDescent="0.35">
      <c r="A55" s="10">
        <v>36678</v>
      </c>
      <c r="B55" s="12">
        <v>46.197502837684453</v>
      </c>
    </row>
    <row r="56" spans="1:2" x14ac:dyDescent="0.35">
      <c r="A56" s="10">
        <v>36708</v>
      </c>
      <c r="B56" s="12">
        <v>46.083995459704887</v>
      </c>
    </row>
    <row r="57" spans="1:2" x14ac:dyDescent="0.35">
      <c r="A57" s="10">
        <v>36739</v>
      </c>
      <c r="B57" s="12">
        <v>46.197502837684453</v>
      </c>
    </row>
    <row r="58" spans="1:2" x14ac:dyDescent="0.35">
      <c r="A58" s="10">
        <v>36770</v>
      </c>
      <c r="B58" s="12">
        <v>47.105561861521004</v>
      </c>
    </row>
    <row r="59" spans="1:2" x14ac:dyDescent="0.35">
      <c r="A59" s="10">
        <v>36800</v>
      </c>
      <c r="B59" s="12">
        <v>48.581157775255392</v>
      </c>
    </row>
    <row r="60" spans="1:2" x14ac:dyDescent="0.35">
      <c r="A60" s="10">
        <v>36831</v>
      </c>
      <c r="B60" s="12">
        <v>49.03518728717367</v>
      </c>
    </row>
    <row r="61" spans="1:2" x14ac:dyDescent="0.35">
      <c r="A61" s="10">
        <v>36861</v>
      </c>
      <c r="B61" s="12">
        <v>49.148694665153236</v>
      </c>
    </row>
    <row r="62" spans="1:2" x14ac:dyDescent="0.35">
      <c r="A62" s="10">
        <v>36892</v>
      </c>
      <c r="B62" s="12">
        <v>49.26220204313281</v>
      </c>
    </row>
    <row r="63" spans="1:2" x14ac:dyDescent="0.35">
      <c r="A63" s="10">
        <v>36923</v>
      </c>
      <c r="B63" s="12">
        <v>49.148694665153236</v>
      </c>
    </row>
    <row r="64" spans="1:2" x14ac:dyDescent="0.35">
      <c r="A64" s="10">
        <v>36951</v>
      </c>
      <c r="B64" s="12">
        <v>49.148694665153236</v>
      </c>
    </row>
    <row r="65" spans="1:2" x14ac:dyDescent="0.35">
      <c r="A65" s="10">
        <v>36982</v>
      </c>
      <c r="B65" s="12">
        <v>49.148694665153236</v>
      </c>
    </row>
    <row r="66" spans="1:2" x14ac:dyDescent="0.35">
      <c r="A66" s="10">
        <v>37012</v>
      </c>
      <c r="B66" s="12">
        <v>48.581157775255392</v>
      </c>
    </row>
    <row r="67" spans="1:2" x14ac:dyDescent="0.35">
      <c r="A67" s="10">
        <v>37043</v>
      </c>
      <c r="B67" s="12">
        <v>48.354143019296259</v>
      </c>
    </row>
    <row r="68" spans="1:2" x14ac:dyDescent="0.35">
      <c r="A68" s="10">
        <v>37073</v>
      </c>
      <c r="B68" s="12">
        <v>48.12712826333712</v>
      </c>
    </row>
    <row r="69" spans="1:2" x14ac:dyDescent="0.35">
      <c r="A69" s="10">
        <v>37104</v>
      </c>
      <c r="B69" s="12">
        <v>48.240635641316686</v>
      </c>
    </row>
    <row r="70" spans="1:2" x14ac:dyDescent="0.35">
      <c r="A70" s="10">
        <v>37135</v>
      </c>
      <c r="B70" s="12">
        <v>50.624290578887631</v>
      </c>
    </row>
    <row r="71" spans="1:2" x14ac:dyDescent="0.35">
      <c r="A71" s="10">
        <v>37165</v>
      </c>
      <c r="B71" s="12">
        <v>51.872871736662887</v>
      </c>
    </row>
    <row r="72" spans="1:2" x14ac:dyDescent="0.35">
      <c r="A72" s="10">
        <v>37196</v>
      </c>
      <c r="B72" s="12">
        <v>52.213393870601585</v>
      </c>
    </row>
    <row r="73" spans="1:2" x14ac:dyDescent="0.35">
      <c r="A73" s="10">
        <v>37226</v>
      </c>
      <c r="B73" s="12">
        <v>52.326901248581159</v>
      </c>
    </row>
    <row r="74" spans="1:2" x14ac:dyDescent="0.35">
      <c r="A74" s="10">
        <v>37257</v>
      </c>
      <c r="B74" s="12">
        <v>52.326901248581159</v>
      </c>
    </row>
    <row r="75" spans="1:2" x14ac:dyDescent="0.35">
      <c r="A75" s="10">
        <v>37288</v>
      </c>
      <c r="B75" s="12">
        <v>52.326901248581159</v>
      </c>
    </row>
    <row r="76" spans="1:2" x14ac:dyDescent="0.35">
      <c r="A76" s="10">
        <v>37316</v>
      </c>
      <c r="B76" s="12">
        <v>52.440408626560732</v>
      </c>
    </row>
    <row r="77" spans="1:2" x14ac:dyDescent="0.35">
      <c r="A77" s="10">
        <v>37347</v>
      </c>
      <c r="B77" s="12">
        <v>52.440408626560732</v>
      </c>
    </row>
    <row r="78" spans="1:2" x14ac:dyDescent="0.35">
      <c r="A78" s="10">
        <v>37377</v>
      </c>
      <c r="B78" s="12">
        <v>51.645856980703755</v>
      </c>
    </row>
    <row r="79" spans="1:2" x14ac:dyDescent="0.35">
      <c r="A79" s="10">
        <v>37408</v>
      </c>
      <c r="B79" s="12">
        <v>51.418842224744608</v>
      </c>
    </row>
    <row r="80" spans="1:2" x14ac:dyDescent="0.35">
      <c r="A80" s="10">
        <v>37438</v>
      </c>
      <c r="B80" s="12">
        <v>51.418842224744608</v>
      </c>
    </row>
    <row r="81" spans="1:2" x14ac:dyDescent="0.35">
      <c r="A81" s="10">
        <v>37469</v>
      </c>
      <c r="B81" s="12">
        <v>51.305334846765049</v>
      </c>
    </row>
    <row r="82" spans="1:2" x14ac:dyDescent="0.35">
      <c r="A82" s="10">
        <v>37500</v>
      </c>
      <c r="B82" s="12">
        <v>52.213393870601585</v>
      </c>
    </row>
    <row r="83" spans="1:2" x14ac:dyDescent="0.35">
      <c r="A83" s="10">
        <v>37530</v>
      </c>
      <c r="B83" s="12">
        <v>53.234960272417709</v>
      </c>
    </row>
    <row r="84" spans="1:2" x14ac:dyDescent="0.35">
      <c r="A84" s="10">
        <v>37561</v>
      </c>
      <c r="B84" s="12">
        <v>53.68898978433598</v>
      </c>
    </row>
    <row r="85" spans="1:2" x14ac:dyDescent="0.35">
      <c r="A85" s="10">
        <v>37591</v>
      </c>
      <c r="B85" s="12">
        <v>53.575482406356421</v>
      </c>
    </row>
    <row r="86" spans="1:2" x14ac:dyDescent="0.35">
      <c r="A86" s="10">
        <v>37622</v>
      </c>
      <c r="B86" s="12">
        <v>53.461975028376848</v>
      </c>
    </row>
    <row r="87" spans="1:2" x14ac:dyDescent="0.35">
      <c r="A87" s="10">
        <v>37653</v>
      </c>
      <c r="B87" s="12">
        <v>53.461975028376848</v>
      </c>
    </row>
    <row r="88" spans="1:2" x14ac:dyDescent="0.35">
      <c r="A88" s="10">
        <v>37681</v>
      </c>
      <c r="B88" s="12">
        <v>53.575482406356421</v>
      </c>
    </row>
    <row r="89" spans="1:2" x14ac:dyDescent="0.35">
      <c r="A89" s="10">
        <v>37712</v>
      </c>
      <c r="B89" s="12">
        <v>53.234960272417709</v>
      </c>
    </row>
    <row r="90" spans="1:2" x14ac:dyDescent="0.35">
      <c r="A90" s="10">
        <v>37742</v>
      </c>
      <c r="B90" s="12">
        <v>52.667423382519864</v>
      </c>
    </row>
    <row r="91" spans="1:2" x14ac:dyDescent="0.35">
      <c r="A91" s="10">
        <v>37773</v>
      </c>
      <c r="B91" s="12">
        <v>52.553916004540291</v>
      </c>
    </row>
    <row r="92" spans="1:2" x14ac:dyDescent="0.35">
      <c r="A92" s="10">
        <v>37803</v>
      </c>
      <c r="B92" s="12">
        <v>52.553916004540291</v>
      </c>
    </row>
    <row r="93" spans="1:2" x14ac:dyDescent="0.35">
      <c r="A93" s="10">
        <v>37834</v>
      </c>
      <c r="B93" s="12">
        <v>52.553916004540291</v>
      </c>
    </row>
    <row r="94" spans="1:2" x14ac:dyDescent="0.35">
      <c r="A94" s="10">
        <v>37865</v>
      </c>
      <c r="B94" s="12">
        <v>53.348467650397282</v>
      </c>
    </row>
    <row r="95" spans="1:2" x14ac:dyDescent="0.35">
      <c r="A95" s="10">
        <v>37895</v>
      </c>
      <c r="B95" s="12">
        <v>54.370034052213398</v>
      </c>
    </row>
    <row r="96" spans="1:2" x14ac:dyDescent="0.35">
      <c r="A96" s="10">
        <v>37926</v>
      </c>
      <c r="B96" s="12">
        <v>54.483541430192957</v>
      </c>
    </row>
    <row r="97" spans="1:2" x14ac:dyDescent="0.35">
      <c r="A97" s="10">
        <v>37956</v>
      </c>
      <c r="B97" s="12">
        <v>54.483541430192957</v>
      </c>
    </row>
    <row r="98" spans="1:2" x14ac:dyDescent="0.35">
      <c r="A98" s="10">
        <v>37987</v>
      </c>
      <c r="B98" s="12">
        <v>54.710556186152104</v>
      </c>
    </row>
    <row r="99" spans="1:2" x14ac:dyDescent="0.35">
      <c r="A99" s="10">
        <v>38018</v>
      </c>
      <c r="B99" s="12">
        <v>54.937570942111236</v>
      </c>
    </row>
    <row r="100" spans="1:2" x14ac:dyDescent="0.35">
      <c r="A100" s="10">
        <v>38047</v>
      </c>
      <c r="B100" s="12">
        <v>54.824063564131663</v>
      </c>
    </row>
    <row r="101" spans="1:2" x14ac:dyDescent="0.35">
      <c r="A101" s="10">
        <v>38078</v>
      </c>
      <c r="B101" s="12">
        <v>54.824063564131663</v>
      </c>
    </row>
    <row r="102" spans="1:2" x14ac:dyDescent="0.35">
      <c r="A102" s="10">
        <v>38108</v>
      </c>
      <c r="B102" s="12">
        <v>54.370034052213398</v>
      </c>
    </row>
    <row r="103" spans="1:2" x14ac:dyDescent="0.35">
      <c r="A103" s="10">
        <v>38139</v>
      </c>
      <c r="B103" s="12">
        <v>54.256526674233832</v>
      </c>
    </row>
    <row r="104" spans="1:2" x14ac:dyDescent="0.35">
      <c r="A104" s="10">
        <v>38169</v>
      </c>
      <c r="B104" s="12">
        <v>54.597048808172531</v>
      </c>
    </row>
    <row r="105" spans="1:2" x14ac:dyDescent="0.35">
      <c r="A105" s="10">
        <v>38200</v>
      </c>
      <c r="B105" s="12">
        <v>55.505107832009081</v>
      </c>
    </row>
    <row r="106" spans="1:2" x14ac:dyDescent="0.35">
      <c r="A106" s="10">
        <v>38231</v>
      </c>
      <c r="B106" s="12">
        <v>56.867196367763903</v>
      </c>
    </row>
    <row r="107" spans="1:2" x14ac:dyDescent="0.35">
      <c r="A107" s="10">
        <v>38261</v>
      </c>
      <c r="B107" s="12">
        <v>59.137343927355282</v>
      </c>
    </row>
    <row r="108" spans="1:2" x14ac:dyDescent="0.35">
      <c r="A108" s="10">
        <v>38292</v>
      </c>
      <c r="B108" s="12">
        <v>59.8183881952327</v>
      </c>
    </row>
    <row r="109" spans="1:2" x14ac:dyDescent="0.35">
      <c r="A109" s="10">
        <v>38322</v>
      </c>
      <c r="B109" s="12">
        <v>60.385925085130545</v>
      </c>
    </row>
    <row r="110" spans="1:2" x14ac:dyDescent="0.35">
      <c r="A110" s="10">
        <v>38353</v>
      </c>
      <c r="B110" s="12">
        <v>60.612939841089677</v>
      </c>
    </row>
    <row r="111" spans="1:2" x14ac:dyDescent="0.35">
      <c r="A111" s="10">
        <v>38384</v>
      </c>
      <c r="B111" s="12">
        <v>61.066969353007948</v>
      </c>
    </row>
    <row r="112" spans="1:2" x14ac:dyDescent="0.35">
      <c r="A112" s="10">
        <v>38412</v>
      </c>
      <c r="B112" s="12">
        <v>61.180476730987522</v>
      </c>
    </row>
    <row r="113" spans="1:2" x14ac:dyDescent="0.35">
      <c r="A113" s="10">
        <v>38443</v>
      </c>
      <c r="B113" s="12">
        <v>61.180476730987522</v>
      </c>
    </row>
    <row r="114" spans="1:2" x14ac:dyDescent="0.35">
      <c r="A114" s="10">
        <v>38473</v>
      </c>
      <c r="B114" s="12">
        <v>60.612939841089677</v>
      </c>
    </row>
    <row r="115" spans="1:2" x14ac:dyDescent="0.35">
      <c r="A115" s="10">
        <v>38504</v>
      </c>
      <c r="B115" s="12">
        <v>60.385925085130545</v>
      </c>
    </row>
    <row r="116" spans="1:2" x14ac:dyDescent="0.35">
      <c r="A116" s="10">
        <v>38534</v>
      </c>
      <c r="B116" s="12">
        <v>60.272417707150971</v>
      </c>
    </row>
    <row r="117" spans="1:2" x14ac:dyDescent="0.35">
      <c r="A117" s="10">
        <v>38565</v>
      </c>
      <c r="B117" s="12">
        <v>61.066969353007948</v>
      </c>
    </row>
    <row r="118" spans="1:2" x14ac:dyDescent="0.35">
      <c r="A118" s="10">
        <v>38596</v>
      </c>
      <c r="B118" s="12">
        <v>61.748013620885359</v>
      </c>
    </row>
    <row r="119" spans="1:2" x14ac:dyDescent="0.35">
      <c r="A119" s="10">
        <v>38626</v>
      </c>
      <c r="B119" s="12">
        <v>64.358683314415444</v>
      </c>
    </row>
    <row r="120" spans="1:2" x14ac:dyDescent="0.35">
      <c r="A120" s="10">
        <v>38657</v>
      </c>
      <c r="B120" s="12">
        <v>65.039727582292855</v>
      </c>
    </row>
    <row r="121" spans="1:2" x14ac:dyDescent="0.35">
      <c r="A121" s="10">
        <v>38687</v>
      </c>
      <c r="B121" s="12">
        <v>65.153234960272428</v>
      </c>
    </row>
    <row r="122" spans="1:2" x14ac:dyDescent="0.35">
      <c r="A122" s="10">
        <v>38718</v>
      </c>
      <c r="B122" s="12">
        <v>65.266742338251987</v>
      </c>
    </row>
    <row r="123" spans="1:2" x14ac:dyDescent="0.35">
      <c r="A123" s="10">
        <v>38749</v>
      </c>
      <c r="B123" s="12">
        <v>65.266742338251987</v>
      </c>
    </row>
    <row r="124" spans="1:2" x14ac:dyDescent="0.35">
      <c r="A124" s="10">
        <v>38777</v>
      </c>
      <c r="B124" s="12">
        <v>65.38024971623156</v>
      </c>
    </row>
    <row r="125" spans="1:2" x14ac:dyDescent="0.35">
      <c r="A125" s="10">
        <v>38808</v>
      </c>
      <c r="B125" s="12">
        <v>65.493757094211134</v>
      </c>
    </row>
    <row r="126" spans="1:2" x14ac:dyDescent="0.35">
      <c r="A126" s="10">
        <v>38838</v>
      </c>
      <c r="B126" s="12">
        <v>66.174801362088544</v>
      </c>
    </row>
    <row r="127" spans="1:2" x14ac:dyDescent="0.35">
      <c r="A127" s="10">
        <v>38869</v>
      </c>
      <c r="B127" s="12">
        <v>64.926220204313296</v>
      </c>
    </row>
    <row r="128" spans="1:2" x14ac:dyDescent="0.35">
      <c r="A128" s="10">
        <v>38899</v>
      </c>
      <c r="B128" s="12">
        <v>64.812712826333723</v>
      </c>
    </row>
    <row r="129" spans="1:2" x14ac:dyDescent="0.35">
      <c r="A129" s="10">
        <v>38930</v>
      </c>
      <c r="B129" s="12">
        <v>65.38024971623156</v>
      </c>
    </row>
    <row r="130" spans="1:2" x14ac:dyDescent="0.35">
      <c r="A130" s="10">
        <v>38961</v>
      </c>
      <c r="B130" s="12">
        <v>66.174801362088544</v>
      </c>
    </row>
    <row r="131" spans="1:2" x14ac:dyDescent="0.35">
      <c r="A131" s="10">
        <v>38991</v>
      </c>
      <c r="B131" s="12">
        <v>69.580022701475599</v>
      </c>
    </row>
    <row r="132" spans="1:2" x14ac:dyDescent="0.35">
      <c r="A132" s="10">
        <v>39022</v>
      </c>
      <c r="B132" s="12">
        <v>70.374574347332583</v>
      </c>
    </row>
    <row r="133" spans="1:2" x14ac:dyDescent="0.35">
      <c r="A133" s="10">
        <v>39052</v>
      </c>
      <c r="B133" s="12">
        <v>70.374574347332583</v>
      </c>
    </row>
    <row r="134" spans="1:2" x14ac:dyDescent="0.35">
      <c r="A134" s="10">
        <v>39083</v>
      </c>
      <c r="B134" s="12">
        <v>70.488081725312142</v>
      </c>
    </row>
    <row r="135" spans="1:2" x14ac:dyDescent="0.35">
      <c r="A135" s="10">
        <v>39114</v>
      </c>
      <c r="B135" s="12">
        <v>70.715096481271289</v>
      </c>
    </row>
    <row r="136" spans="1:2" x14ac:dyDescent="0.35">
      <c r="A136" s="10">
        <v>39142</v>
      </c>
      <c r="B136" s="12">
        <v>70.715096481271289</v>
      </c>
    </row>
    <row r="137" spans="1:2" x14ac:dyDescent="0.35">
      <c r="A137" s="10">
        <v>39173</v>
      </c>
      <c r="B137" s="12">
        <v>70.715096481271289</v>
      </c>
    </row>
    <row r="138" spans="1:2" x14ac:dyDescent="0.35">
      <c r="A138" s="10">
        <v>39203</v>
      </c>
      <c r="B138" s="12">
        <v>70.374574347332583</v>
      </c>
    </row>
    <row r="139" spans="1:2" x14ac:dyDescent="0.35">
      <c r="A139" s="10">
        <v>39234</v>
      </c>
      <c r="B139" s="12">
        <v>70.034052213393878</v>
      </c>
    </row>
    <row r="140" spans="1:2" x14ac:dyDescent="0.35">
      <c r="A140" s="10">
        <v>39264</v>
      </c>
      <c r="B140" s="12">
        <v>69.920544835414304</v>
      </c>
    </row>
    <row r="141" spans="1:2" x14ac:dyDescent="0.35">
      <c r="A141" s="10">
        <v>39295</v>
      </c>
      <c r="B141" s="12">
        <v>70.034052213393878</v>
      </c>
    </row>
    <row r="142" spans="1:2" x14ac:dyDescent="0.35">
      <c r="A142" s="10">
        <v>39326</v>
      </c>
      <c r="B142" s="12">
        <v>70.828603859250848</v>
      </c>
    </row>
    <row r="143" spans="1:2" x14ac:dyDescent="0.35">
      <c r="A143" s="10">
        <v>39356</v>
      </c>
      <c r="B143" s="12">
        <v>72.871736662883094</v>
      </c>
    </row>
    <row r="144" spans="1:2" x14ac:dyDescent="0.35">
      <c r="A144" s="10">
        <v>39387</v>
      </c>
      <c r="B144" s="12">
        <v>74.23382519863793</v>
      </c>
    </row>
    <row r="145" spans="1:2" x14ac:dyDescent="0.35">
      <c r="A145" s="10">
        <v>39417</v>
      </c>
      <c r="B145" s="12">
        <v>75.709421112372311</v>
      </c>
    </row>
    <row r="146" spans="1:2" x14ac:dyDescent="0.35">
      <c r="A146" s="10">
        <v>39448</v>
      </c>
      <c r="B146" s="12">
        <v>76.617480136208854</v>
      </c>
    </row>
    <row r="147" spans="1:2" x14ac:dyDescent="0.35">
      <c r="A147" s="10">
        <v>39479</v>
      </c>
      <c r="B147" s="12">
        <v>76.95800227014756</v>
      </c>
    </row>
    <row r="148" spans="1:2" x14ac:dyDescent="0.35">
      <c r="A148" s="10">
        <v>39508</v>
      </c>
      <c r="B148" s="12">
        <v>77.298524404086265</v>
      </c>
    </row>
    <row r="149" spans="1:2" x14ac:dyDescent="0.35">
      <c r="A149" s="10">
        <v>39539</v>
      </c>
      <c r="B149" s="12">
        <v>77.525539160045412</v>
      </c>
    </row>
    <row r="150" spans="1:2" x14ac:dyDescent="0.35">
      <c r="A150" s="10">
        <v>39569</v>
      </c>
      <c r="B150" s="12">
        <v>79.11464245175938</v>
      </c>
    </row>
    <row r="151" spans="1:2" x14ac:dyDescent="0.35">
      <c r="A151" s="10">
        <v>39600</v>
      </c>
      <c r="B151" s="12">
        <v>80.70374574347332</v>
      </c>
    </row>
    <row r="152" spans="1:2" x14ac:dyDescent="0.35">
      <c r="A152" s="10">
        <v>39630</v>
      </c>
      <c r="B152" s="12">
        <v>81.498297389330304</v>
      </c>
    </row>
    <row r="153" spans="1:2" x14ac:dyDescent="0.35">
      <c r="A153" s="10">
        <v>39661</v>
      </c>
      <c r="B153" s="12">
        <v>82.406356413166861</v>
      </c>
    </row>
    <row r="154" spans="1:2" x14ac:dyDescent="0.35">
      <c r="A154" s="10">
        <v>39692</v>
      </c>
      <c r="B154" s="12">
        <v>89.784335981838808</v>
      </c>
    </row>
    <row r="155" spans="1:2" x14ac:dyDescent="0.35">
      <c r="A155" s="10">
        <v>39722</v>
      </c>
      <c r="B155" s="12">
        <v>98.183881952326914</v>
      </c>
    </row>
    <row r="156" spans="1:2" x14ac:dyDescent="0.35">
      <c r="A156" s="10">
        <v>39753</v>
      </c>
      <c r="B156" s="12">
        <v>98.978433598183884</v>
      </c>
    </row>
    <row r="157" spans="1:2" x14ac:dyDescent="0.35">
      <c r="A157" s="10">
        <v>39783</v>
      </c>
      <c r="B157" s="12">
        <v>99.886492622020441</v>
      </c>
    </row>
    <row r="158" spans="1:2" x14ac:dyDescent="0.35">
      <c r="A158" s="10">
        <v>39814</v>
      </c>
      <c r="B158" s="12">
        <v>101.02156640181612</v>
      </c>
    </row>
    <row r="159" spans="1:2" x14ac:dyDescent="0.35">
      <c r="A159" s="10">
        <v>39845</v>
      </c>
      <c r="B159" s="12">
        <v>101.13507377979569</v>
      </c>
    </row>
    <row r="160" spans="1:2" x14ac:dyDescent="0.35">
      <c r="A160" s="10">
        <v>39873</v>
      </c>
      <c r="B160" s="12">
        <v>101.02156640181612</v>
      </c>
    </row>
    <row r="161" spans="1:2" x14ac:dyDescent="0.35">
      <c r="A161" s="10">
        <v>39904</v>
      </c>
      <c r="B161" s="12">
        <v>101.02156640181612</v>
      </c>
    </row>
    <row r="162" spans="1:2" x14ac:dyDescent="0.35">
      <c r="A162" s="10">
        <v>39934</v>
      </c>
      <c r="B162" s="12">
        <v>99.318955732122589</v>
      </c>
    </row>
    <row r="163" spans="1:2" x14ac:dyDescent="0.35">
      <c r="A163" s="10">
        <v>39965</v>
      </c>
      <c r="B163" s="12">
        <v>98.524404086265619</v>
      </c>
    </row>
    <row r="164" spans="1:2" x14ac:dyDescent="0.35">
      <c r="A164" s="10">
        <v>39995</v>
      </c>
      <c r="B164" s="12">
        <v>97.729852440408621</v>
      </c>
    </row>
    <row r="165" spans="1:2" x14ac:dyDescent="0.35">
      <c r="A165" s="10">
        <v>40026</v>
      </c>
      <c r="B165" s="12">
        <v>98.297389330306473</v>
      </c>
    </row>
    <row r="166" spans="1:2" x14ac:dyDescent="0.35">
      <c r="A166" s="10">
        <v>40057</v>
      </c>
      <c r="B166" s="12">
        <v>98.524404086265619</v>
      </c>
    </row>
    <row r="167" spans="1:2" x14ac:dyDescent="0.35">
      <c r="A167" s="10">
        <v>40087</v>
      </c>
      <c r="B167" s="12">
        <v>100.56753688989784</v>
      </c>
    </row>
    <row r="168" spans="1:2" x14ac:dyDescent="0.35">
      <c r="A168" s="10">
        <v>40118</v>
      </c>
      <c r="B168" s="12">
        <v>101.36208853575484</v>
      </c>
    </row>
    <row r="169" spans="1:2" x14ac:dyDescent="0.35">
      <c r="A169" s="10">
        <v>40148</v>
      </c>
      <c r="B169" s="12">
        <v>101.47559591373441</v>
      </c>
    </row>
    <row r="170" spans="1:2" x14ac:dyDescent="0.35">
      <c r="A170" s="10">
        <v>40179</v>
      </c>
      <c r="B170" s="12">
        <v>101.36208853575484</v>
      </c>
    </row>
    <row r="171" spans="1:2" x14ac:dyDescent="0.35">
      <c r="A171" s="10">
        <v>40210</v>
      </c>
      <c r="B171" s="12">
        <v>101.47559591373441</v>
      </c>
    </row>
    <row r="172" spans="1:2" x14ac:dyDescent="0.35">
      <c r="A172" s="10">
        <v>40238</v>
      </c>
      <c r="B172" s="12">
        <v>101.47559591373441</v>
      </c>
    </row>
    <row r="173" spans="1:2" x14ac:dyDescent="0.35">
      <c r="A173" s="10">
        <v>40269</v>
      </c>
      <c r="B173" s="12">
        <v>101.47559591373441</v>
      </c>
    </row>
    <row r="174" spans="1:2" x14ac:dyDescent="0.35">
      <c r="A174" s="10">
        <v>40299</v>
      </c>
      <c r="B174" s="12">
        <v>99.091940976163457</v>
      </c>
    </row>
    <row r="175" spans="1:2" x14ac:dyDescent="0.35">
      <c r="A175" s="10">
        <v>40330</v>
      </c>
      <c r="B175" s="12">
        <v>97.843359818388208</v>
      </c>
    </row>
    <row r="176" spans="1:2" x14ac:dyDescent="0.35">
      <c r="A176" s="10">
        <v>40360</v>
      </c>
      <c r="B176" s="12">
        <v>96.935300794551665</v>
      </c>
    </row>
    <row r="177" spans="1:2" x14ac:dyDescent="0.35">
      <c r="A177" s="10">
        <v>40391</v>
      </c>
      <c r="B177" s="12">
        <v>97.616345062429062</v>
      </c>
    </row>
    <row r="178" spans="1:2" x14ac:dyDescent="0.35">
      <c r="A178" s="10">
        <v>40422</v>
      </c>
      <c r="B178" s="12">
        <v>98.070374574347341</v>
      </c>
    </row>
    <row r="179" spans="1:2" x14ac:dyDescent="0.35">
      <c r="A179" s="10">
        <v>40452</v>
      </c>
      <c r="B179" s="12">
        <v>101.02156640181612</v>
      </c>
    </row>
    <row r="180" spans="1:2" x14ac:dyDescent="0.35">
      <c r="A180" s="10">
        <v>40483</v>
      </c>
      <c r="B180" s="12">
        <v>101.58910329171398</v>
      </c>
    </row>
    <row r="181" spans="1:2" x14ac:dyDescent="0.35">
      <c r="A181" s="10">
        <v>40513</v>
      </c>
      <c r="B181" s="12">
        <v>102.15664018161181</v>
      </c>
    </row>
    <row r="182" spans="1:2" x14ac:dyDescent="0.35">
      <c r="A182" s="10">
        <v>40544</v>
      </c>
      <c r="B182" s="12">
        <v>103.06469920544836</v>
      </c>
    </row>
    <row r="183" spans="1:2" x14ac:dyDescent="0.35">
      <c r="A183" s="10">
        <v>40575</v>
      </c>
      <c r="B183" s="12">
        <v>103.97275822928491</v>
      </c>
    </row>
    <row r="184" spans="1:2" x14ac:dyDescent="0.35">
      <c r="A184" s="10">
        <v>40603</v>
      </c>
      <c r="B184" s="12">
        <v>103.74574347332577</v>
      </c>
    </row>
    <row r="185" spans="1:2" x14ac:dyDescent="0.35">
      <c r="A185" s="10">
        <v>40634</v>
      </c>
      <c r="B185" s="12">
        <v>104.08626560726448</v>
      </c>
    </row>
    <row r="186" spans="1:2" x14ac:dyDescent="0.35">
      <c r="A186" s="10">
        <v>40664</v>
      </c>
      <c r="B186" s="12">
        <v>102.72417707150964</v>
      </c>
    </row>
    <row r="187" spans="1:2" x14ac:dyDescent="0.35">
      <c r="A187" s="10">
        <v>40695</v>
      </c>
      <c r="B187" s="12">
        <v>102.49716231555051</v>
      </c>
    </row>
    <row r="188" spans="1:2" x14ac:dyDescent="0.35">
      <c r="A188" s="10">
        <v>40725</v>
      </c>
      <c r="B188" s="12">
        <v>102.72417707150964</v>
      </c>
    </row>
    <row r="189" spans="1:2" x14ac:dyDescent="0.35">
      <c r="A189" s="10">
        <v>40756</v>
      </c>
      <c r="B189" s="12">
        <v>102.83768444948922</v>
      </c>
    </row>
    <row r="190" spans="1:2" x14ac:dyDescent="0.35">
      <c r="A190" s="10">
        <v>40787</v>
      </c>
      <c r="B190" s="12">
        <v>103.40522133938705</v>
      </c>
    </row>
    <row r="191" spans="1:2" x14ac:dyDescent="0.35">
      <c r="A191" s="10">
        <v>40817</v>
      </c>
      <c r="B191" s="12">
        <v>109.08059023836549</v>
      </c>
    </row>
    <row r="192" spans="1:2" x14ac:dyDescent="0.35">
      <c r="A192" s="10">
        <v>40848</v>
      </c>
      <c r="B192" s="12">
        <v>109.87514188422247</v>
      </c>
    </row>
    <row r="193" spans="1:2" x14ac:dyDescent="0.35">
      <c r="A193" s="10">
        <v>40878</v>
      </c>
      <c r="B193" s="12">
        <v>110.10215664018162</v>
      </c>
    </row>
    <row r="194" spans="1:2" x14ac:dyDescent="0.35">
      <c r="A194" s="10">
        <v>40909</v>
      </c>
      <c r="B194" s="12">
        <v>110.21566401816119</v>
      </c>
    </row>
    <row r="195" spans="1:2" x14ac:dyDescent="0.35">
      <c r="A195" s="10">
        <v>40940</v>
      </c>
      <c r="B195" s="12">
        <v>109.53461975028378</v>
      </c>
    </row>
    <row r="196" spans="1:2" x14ac:dyDescent="0.35">
      <c r="A196" s="10">
        <v>40969</v>
      </c>
      <c r="B196" s="12">
        <v>109.98864926220206</v>
      </c>
    </row>
    <row r="197" spans="1:2" x14ac:dyDescent="0.35">
      <c r="A197" s="10">
        <v>41000</v>
      </c>
      <c r="B197" s="12">
        <v>109.98864926220206</v>
      </c>
    </row>
    <row r="198" spans="1:2" x14ac:dyDescent="0.35">
      <c r="A198" s="10">
        <v>41030</v>
      </c>
      <c r="B198" s="12">
        <v>107.71850170261068</v>
      </c>
    </row>
    <row r="199" spans="1:2" x14ac:dyDescent="0.35">
      <c r="A199" s="10">
        <v>41061</v>
      </c>
      <c r="B199" s="12">
        <v>106.81044267877414</v>
      </c>
    </row>
    <row r="200" spans="1:2" x14ac:dyDescent="0.35">
      <c r="A200" s="10">
        <v>41091</v>
      </c>
      <c r="B200" s="12">
        <v>107.15096481271284</v>
      </c>
    </row>
    <row r="201" spans="1:2" x14ac:dyDescent="0.35">
      <c r="A201" s="10">
        <v>41122</v>
      </c>
      <c r="B201" s="12">
        <v>107.03745743473326</v>
      </c>
    </row>
    <row r="202" spans="1:2" x14ac:dyDescent="0.35">
      <c r="A202" s="10">
        <v>41153</v>
      </c>
      <c r="B202" s="12">
        <v>107.49148694665153</v>
      </c>
    </row>
    <row r="203" spans="1:2" x14ac:dyDescent="0.35">
      <c r="A203" s="10">
        <v>41183</v>
      </c>
      <c r="B203" s="12">
        <v>108.39954597048809</v>
      </c>
    </row>
    <row r="204" spans="1:2" x14ac:dyDescent="0.35">
      <c r="A204" s="10">
        <v>41214</v>
      </c>
      <c r="B204" s="12">
        <v>108.85357548240637</v>
      </c>
    </row>
    <row r="205" spans="1:2" x14ac:dyDescent="0.35">
      <c r="A205" s="10">
        <v>41244</v>
      </c>
      <c r="B205" s="12">
        <v>109.42111237230421</v>
      </c>
    </row>
    <row r="206" spans="1:2" x14ac:dyDescent="0.35">
      <c r="A206" s="10">
        <v>41275</v>
      </c>
      <c r="B206" s="12">
        <v>109.53461975028378</v>
      </c>
    </row>
    <row r="207" spans="1:2" x14ac:dyDescent="0.35">
      <c r="A207" s="10">
        <v>41306</v>
      </c>
      <c r="B207" s="12">
        <v>109.76163450624293</v>
      </c>
    </row>
    <row r="208" spans="1:2" x14ac:dyDescent="0.35">
      <c r="A208" s="10">
        <v>41334</v>
      </c>
      <c r="B208" s="12">
        <v>109.19409761634506</v>
      </c>
    </row>
    <row r="209" spans="1:2" x14ac:dyDescent="0.35">
      <c r="A209" s="10">
        <v>41365</v>
      </c>
      <c r="B209" s="12">
        <v>109.19409761634506</v>
      </c>
    </row>
    <row r="210" spans="1:2" x14ac:dyDescent="0.35">
      <c r="A210" s="10">
        <v>41395</v>
      </c>
      <c r="B210" s="12">
        <v>109.42111237230421</v>
      </c>
    </row>
    <row r="211" spans="1:2" x14ac:dyDescent="0.35">
      <c r="A211" s="10">
        <v>41426</v>
      </c>
      <c r="B211" s="12">
        <v>109.30760499432463</v>
      </c>
    </row>
    <row r="212" spans="1:2" x14ac:dyDescent="0.35">
      <c r="A212" s="10">
        <v>41456</v>
      </c>
      <c r="B212" s="12">
        <v>109.64812712826333</v>
      </c>
    </row>
    <row r="213" spans="1:2" x14ac:dyDescent="0.35">
      <c r="A213" s="10">
        <v>41487</v>
      </c>
      <c r="B213" s="12">
        <v>109.53461975028378</v>
      </c>
    </row>
    <row r="214" spans="1:2" x14ac:dyDescent="0.35">
      <c r="A214" s="10">
        <v>41518</v>
      </c>
      <c r="B214" s="12">
        <v>110.10215664018162</v>
      </c>
    </row>
    <row r="215" spans="1:2" x14ac:dyDescent="0.35">
      <c r="A215" s="10">
        <v>41548</v>
      </c>
      <c r="B215" s="12">
        <v>111.35073779795688</v>
      </c>
    </row>
    <row r="216" spans="1:2" x14ac:dyDescent="0.35">
      <c r="A216" s="10">
        <v>41579</v>
      </c>
      <c r="B216" s="12">
        <v>112.372304199773</v>
      </c>
    </row>
    <row r="217" spans="1:2" x14ac:dyDescent="0.35">
      <c r="A217" s="10">
        <v>41609</v>
      </c>
      <c r="B217" s="12">
        <v>112.59931895573214</v>
      </c>
    </row>
    <row r="218" spans="1:2" x14ac:dyDescent="0.35">
      <c r="A218" s="10">
        <v>41640</v>
      </c>
      <c r="B218" s="12">
        <v>113.28036322360956</v>
      </c>
    </row>
    <row r="219" spans="1:2" x14ac:dyDescent="0.35">
      <c r="A219" s="10">
        <v>41671</v>
      </c>
      <c r="B219" s="12">
        <v>113.28036322360956</v>
      </c>
    </row>
    <row r="220" spans="1:2" x14ac:dyDescent="0.35">
      <c r="A220" s="10">
        <v>41699</v>
      </c>
      <c r="B220" s="12">
        <v>113.16685584562998</v>
      </c>
    </row>
    <row r="221" spans="1:2" x14ac:dyDescent="0.35">
      <c r="A221" s="10">
        <v>41730</v>
      </c>
      <c r="B221" s="12">
        <v>113.39387060158911</v>
      </c>
    </row>
    <row r="222" spans="1:2" x14ac:dyDescent="0.35">
      <c r="A222" s="10">
        <v>41760</v>
      </c>
      <c r="B222" s="12">
        <v>112.48581157775254</v>
      </c>
    </row>
    <row r="223" spans="1:2" x14ac:dyDescent="0.35">
      <c r="A223" s="10">
        <v>41791</v>
      </c>
      <c r="B223" s="12">
        <v>112.25879682179342</v>
      </c>
    </row>
    <row r="224" spans="1:2" x14ac:dyDescent="0.35">
      <c r="A224" s="10">
        <v>41821</v>
      </c>
      <c r="B224" s="12">
        <v>112.14528944381385</v>
      </c>
    </row>
    <row r="225" spans="1:2" x14ac:dyDescent="0.35">
      <c r="A225" s="10">
        <v>41852</v>
      </c>
      <c r="B225" s="12">
        <v>111.91827468785472</v>
      </c>
    </row>
    <row r="226" spans="1:2" x14ac:dyDescent="0.35">
      <c r="A226" s="10">
        <v>41883</v>
      </c>
      <c r="B226" s="12">
        <v>112.48581157775254</v>
      </c>
    </row>
    <row r="227" spans="1:2" x14ac:dyDescent="0.35">
      <c r="A227" s="10">
        <v>41913</v>
      </c>
      <c r="B227" s="12">
        <v>114.64245175936436</v>
      </c>
    </row>
    <row r="228" spans="1:2" x14ac:dyDescent="0.35">
      <c r="A228" s="10">
        <v>41944</v>
      </c>
      <c r="B228" s="12">
        <v>114.75595913734394</v>
      </c>
    </row>
    <row r="229" spans="1:2" x14ac:dyDescent="0.35">
      <c r="A229" s="10">
        <v>41974</v>
      </c>
      <c r="B229" s="12">
        <v>114.75595913734394</v>
      </c>
    </row>
    <row r="230" spans="1:2" x14ac:dyDescent="0.35">
      <c r="A230" s="10">
        <v>42005</v>
      </c>
      <c r="B230" s="12">
        <v>114.64245175936436</v>
      </c>
    </row>
    <row r="231" spans="1:2" x14ac:dyDescent="0.35">
      <c r="A231" s="10">
        <v>42036</v>
      </c>
      <c r="B231" s="12">
        <v>114.64245175936436</v>
      </c>
    </row>
    <row r="232" spans="1:2" x14ac:dyDescent="0.35">
      <c r="A232" s="10">
        <v>42064</v>
      </c>
      <c r="B232" s="12">
        <v>114.75595913734394</v>
      </c>
    </row>
    <row r="233" spans="1:2" x14ac:dyDescent="0.35">
      <c r="A233" s="10">
        <v>42095</v>
      </c>
      <c r="B233" s="12">
        <v>114.86946651532351</v>
      </c>
    </row>
    <row r="234" spans="1:2" x14ac:dyDescent="0.35">
      <c r="A234" s="10">
        <v>42125</v>
      </c>
      <c r="B234" s="12">
        <v>112.48581157775254</v>
      </c>
    </row>
    <row r="235" spans="1:2" x14ac:dyDescent="0.35">
      <c r="A235" s="10">
        <v>42156</v>
      </c>
      <c r="B235" s="12">
        <v>112.14528944381385</v>
      </c>
    </row>
    <row r="236" spans="1:2" x14ac:dyDescent="0.35">
      <c r="A236" s="10">
        <v>42186</v>
      </c>
      <c r="B236" s="12">
        <v>112.03178206583428</v>
      </c>
    </row>
    <row r="237" spans="1:2" x14ac:dyDescent="0.35">
      <c r="A237" s="10">
        <v>42217</v>
      </c>
      <c r="B237" s="12">
        <v>112.03178206583428</v>
      </c>
    </row>
    <row r="238" spans="1:2" x14ac:dyDescent="0.35">
      <c r="A238" s="10">
        <v>42248</v>
      </c>
      <c r="B238" s="12">
        <v>112.372304199773</v>
      </c>
    </row>
    <row r="239" spans="1:2" x14ac:dyDescent="0.35">
      <c r="A239" s="10">
        <v>42278</v>
      </c>
      <c r="B239" s="12">
        <v>113.84790011350738</v>
      </c>
    </row>
    <row r="240" spans="1:2" x14ac:dyDescent="0.35">
      <c r="A240" s="10">
        <v>42309</v>
      </c>
      <c r="B240" s="12">
        <v>114.07491486946653</v>
      </c>
    </row>
    <row r="241" spans="1:2" x14ac:dyDescent="0.35">
      <c r="A241" s="10">
        <v>42339</v>
      </c>
      <c r="B241" s="12">
        <v>114.07491486946653</v>
      </c>
    </row>
    <row r="242" spans="1:2" x14ac:dyDescent="0.35">
      <c r="A242" s="10">
        <v>42370</v>
      </c>
      <c r="B242" s="12">
        <v>114.07491486946653</v>
      </c>
    </row>
    <row r="243" spans="1:2" x14ac:dyDescent="0.35">
      <c r="A243" s="10">
        <v>42401</v>
      </c>
      <c r="B243" s="12">
        <v>114.18842224744607</v>
      </c>
    </row>
    <row r="244" spans="1:2" x14ac:dyDescent="0.35">
      <c r="A244" s="10">
        <v>42430</v>
      </c>
      <c r="B244" s="12">
        <v>113.96140749148695</v>
      </c>
    </row>
    <row r="245" spans="1:2" x14ac:dyDescent="0.35">
      <c r="A245" s="10">
        <v>42461</v>
      </c>
      <c r="B245" s="12">
        <v>114.18842224744607</v>
      </c>
    </row>
    <row r="246" spans="1:2" x14ac:dyDescent="0.35">
      <c r="A246" s="10">
        <v>42491</v>
      </c>
      <c r="B246" s="12">
        <v>112.82633371169129</v>
      </c>
    </row>
    <row r="247" spans="1:2" x14ac:dyDescent="0.35">
      <c r="A247" s="10">
        <v>42522</v>
      </c>
      <c r="B247" s="12">
        <v>111.91827468785472</v>
      </c>
    </row>
    <row r="248" spans="1:2" x14ac:dyDescent="0.35">
      <c r="A248" s="10">
        <v>42552</v>
      </c>
      <c r="B248" s="12">
        <v>111.01021566401816</v>
      </c>
    </row>
    <row r="249" spans="1:2" x14ac:dyDescent="0.35">
      <c r="A249" s="10">
        <v>42583</v>
      </c>
      <c r="B249" s="12">
        <v>111.12372304199774</v>
      </c>
    </row>
    <row r="250" spans="1:2" x14ac:dyDescent="0.35">
      <c r="A250" s="10">
        <v>42614</v>
      </c>
      <c r="B250" s="12">
        <v>112.03178206583428</v>
      </c>
    </row>
    <row r="251" spans="1:2" x14ac:dyDescent="0.35">
      <c r="A251" s="10">
        <v>42644</v>
      </c>
      <c r="B251" s="12">
        <v>113.96140749148695</v>
      </c>
    </row>
    <row r="252" spans="1:2" x14ac:dyDescent="0.35">
      <c r="A252" s="10">
        <v>42675</v>
      </c>
      <c r="B252" s="12">
        <v>114.75595913734394</v>
      </c>
    </row>
    <row r="253" spans="1:2" x14ac:dyDescent="0.35">
      <c r="A253" s="10">
        <v>42705</v>
      </c>
      <c r="B253" s="12">
        <v>115.43700340522136</v>
      </c>
    </row>
    <row r="254" spans="1:2" x14ac:dyDescent="0.35">
      <c r="A254" s="10">
        <v>42736</v>
      </c>
      <c r="B254" s="12">
        <v>115.66401816118048</v>
      </c>
    </row>
    <row r="255" spans="1:2" x14ac:dyDescent="0.35">
      <c r="A255" s="10">
        <v>42767</v>
      </c>
      <c r="B255" s="12">
        <v>116.23155505107835</v>
      </c>
    </row>
    <row r="256" spans="1:2" x14ac:dyDescent="0.35">
      <c r="A256" s="10">
        <v>42795</v>
      </c>
      <c r="B256" s="12">
        <v>116.23155505107835</v>
      </c>
    </row>
    <row r="257" spans="1:2" x14ac:dyDescent="0.35">
      <c r="A257" s="10">
        <v>42826</v>
      </c>
      <c r="B257" s="12">
        <v>116.34506242905789</v>
      </c>
    </row>
    <row r="258" spans="1:2" x14ac:dyDescent="0.35">
      <c r="A258" s="10">
        <v>42856</v>
      </c>
      <c r="B258" s="12">
        <v>114.75595913734394</v>
      </c>
    </row>
    <row r="259" spans="1:2" x14ac:dyDescent="0.35">
      <c r="A259" s="10">
        <v>42887</v>
      </c>
      <c r="B259" s="12">
        <v>114.52894438138482</v>
      </c>
    </row>
    <row r="260" spans="1:2" x14ac:dyDescent="0.35">
      <c r="A260" s="10">
        <v>42917</v>
      </c>
      <c r="B260" s="12">
        <v>114.41543700340522</v>
      </c>
    </row>
    <row r="261" spans="1:2" x14ac:dyDescent="0.35">
      <c r="A261" s="10">
        <v>42948</v>
      </c>
      <c r="B261" s="12">
        <v>114.41543700340522</v>
      </c>
    </row>
    <row r="262" spans="1:2" x14ac:dyDescent="0.35">
      <c r="A262" s="10">
        <v>42979</v>
      </c>
      <c r="B262" s="12">
        <v>114.41543700340522</v>
      </c>
    </row>
    <row r="263" spans="1:2" x14ac:dyDescent="0.35">
      <c r="A263" s="10">
        <v>43009</v>
      </c>
      <c r="B263" s="12">
        <v>116.79909194097617</v>
      </c>
    </row>
    <row r="264" spans="1:2" x14ac:dyDescent="0.35">
      <c r="A264" s="10">
        <v>43040</v>
      </c>
      <c r="B264" s="12">
        <v>118.04767309875142</v>
      </c>
    </row>
    <row r="265" spans="1:2" x14ac:dyDescent="0.35">
      <c r="A265" s="10">
        <v>43070</v>
      </c>
      <c r="B265" s="12">
        <v>118.38819523269012</v>
      </c>
    </row>
    <row r="266" spans="1:2" x14ac:dyDescent="0.35">
      <c r="A266" s="10">
        <v>43101</v>
      </c>
      <c r="B266" s="12">
        <v>118.61520998864927</v>
      </c>
    </row>
    <row r="267" spans="1:2" x14ac:dyDescent="0.35">
      <c r="A267" s="10">
        <v>43132</v>
      </c>
      <c r="B267" s="12">
        <v>118.61520998864927</v>
      </c>
    </row>
    <row r="268" spans="1:2" x14ac:dyDescent="0.35">
      <c r="A268" s="10">
        <v>43160</v>
      </c>
      <c r="B268" s="12">
        <v>118.95573212258796</v>
      </c>
    </row>
    <row r="269" spans="1:2" x14ac:dyDescent="0.35">
      <c r="A269" s="10">
        <v>43191</v>
      </c>
      <c r="B269" s="12">
        <v>118.84222474460842</v>
      </c>
    </row>
    <row r="270" spans="1:2" x14ac:dyDescent="0.35">
      <c r="A270" s="10">
        <v>43221</v>
      </c>
      <c r="B270" s="12">
        <v>115.55051078320091</v>
      </c>
    </row>
    <row r="271" spans="1:2" x14ac:dyDescent="0.35">
      <c r="A271" s="10">
        <v>43252</v>
      </c>
      <c r="B271" s="12">
        <v>115.32349602724177</v>
      </c>
    </row>
    <row r="272" spans="1:2" x14ac:dyDescent="0.35">
      <c r="A272" s="10">
        <v>43282</v>
      </c>
      <c r="B272" s="12">
        <v>116.0045402951192</v>
      </c>
    </row>
    <row r="273" spans="1:2" x14ac:dyDescent="0.35">
      <c r="A273" s="10">
        <v>43313</v>
      </c>
      <c r="B273" s="12">
        <v>116.23155505107835</v>
      </c>
    </row>
    <row r="274" spans="1:2" x14ac:dyDescent="0.35">
      <c r="A274" s="10">
        <v>43344</v>
      </c>
      <c r="B274" s="12">
        <v>115.77752553916005</v>
      </c>
    </row>
    <row r="275" spans="1:2" x14ac:dyDescent="0.35">
      <c r="A275" s="10">
        <v>43374</v>
      </c>
      <c r="B275" s="12">
        <v>119.97729852440411</v>
      </c>
    </row>
    <row r="276" spans="1:2" x14ac:dyDescent="0.35">
      <c r="A276" s="10">
        <v>43405</v>
      </c>
      <c r="B276" s="12">
        <v>119.06923950056756</v>
      </c>
    </row>
    <row r="277" spans="1:2" x14ac:dyDescent="0.35">
      <c r="A277" s="10">
        <v>43435</v>
      </c>
      <c r="B277" s="12">
        <v>121.45289443813849</v>
      </c>
    </row>
    <row r="278" spans="1:2" x14ac:dyDescent="0.35">
      <c r="A278" s="10">
        <v>43466</v>
      </c>
      <c r="B278" s="12">
        <v>121.45289443813849</v>
      </c>
    </row>
    <row r="279" spans="1:2" x14ac:dyDescent="0.35">
      <c r="A279" s="10">
        <v>43497</v>
      </c>
      <c r="B279" s="12">
        <v>121.56640181611805</v>
      </c>
    </row>
    <row r="280" spans="1:2" x14ac:dyDescent="0.35">
      <c r="A280" s="10">
        <v>43525</v>
      </c>
      <c r="B280" s="12">
        <v>121.90692395005678</v>
      </c>
    </row>
    <row r="281" spans="1:2" x14ac:dyDescent="0.35">
      <c r="A281" s="10">
        <v>43556</v>
      </c>
      <c r="B281" s="12">
        <v>119.86379114642452</v>
      </c>
    </row>
    <row r="282" spans="1:2" x14ac:dyDescent="0.35">
      <c r="A282" s="10">
        <v>43586</v>
      </c>
      <c r="B282" s="12">
        <v>120.88535754824063</v>
      </c>
    </row>
    <row r="283" spans="1:2" x14ac:dyDescent="0.35">
      <c r="A283" s="10">
        <v>43617</v>
      </c>
      <c r="B283" s="12">
        <v>121.56640181611805</v>
      </c>
    </row>
    <row r="284" spans="1:2" x14ac:dyDescent="0.35">
      <c r="A284" s="10">
        <v>43647</v>
      </c>
      <c r="B284" s="12">
        <v>121.33938706015893</v>
      </c>
    </row>
    <row r="285" spans="1:2" x14ac:dyDescent="0.35">
      <c r="A285" s="10">
        <v>43678</v>
      </c>
      <c r="B285" s="12">
        <v>120.54483541430194</v>
      </c>
    </row>
    <row r="286" spans="1:2" x14ac:dyDescent="0.35">
      <c r="A286" s="10">
        <v>43709</v>
      </c>
      <c r="B286" s="12">
        <v>120.99886492622021</v>
      </c>
    </row>
    <row r="287" spans="1:2" x14ac:dyDescent="0.35">
      <c r="A287" s="10">
        <v>43739</v>
      </c>
      <c r="B287" s="12">
        <v>122.81498297389331</v>
      </c>
    </row>
    <row r="288" spans="1:2" x14ac:dyDescent="0.35">
      <c r="A288" s="10">
        <v>43770</v>
      </c>
      <c r="B288" s="12">
        <v>125.7661748013621</v>
      </c>
    </row>
    <row r="289" spans="1:2" x14ac:dyDescent="0.35">
      <c r="A289" s="10">
        <v>43800</v>
      </c>
      <c r="B289" s="12">
        <v>126.44721906923952</v>
      </c>
    </row>
    <row r="290" spans="1:2" x14ac:dyDescent="0.35">
      <c r="A290" s="10">
        <v>43831</v>
      </c>
      <c r="B290" s="12">
        <v>125.31214528944383</v>
      </c>
    </row>
    <row r="291" spans="1:2" x14ac:dyDescent="0.35">
      <c r="A291" s="10">
        <v>43862</v>
      </c>
      <c r="B291" s="12">
        <v>126.67423382519864</v>
      </c>
    </row>
    <row r="292" spans="1:2" x14ac:dyDescent="0.35">
      <c r="A292" s="10">
        <v>43891</v>
      </c>
      <c r="B292" s="12">
        <v>126.67423382519864</v>
      </c>
    </row>
    <row r="293" spans="1:2" x14ac:dyDescent="0.35">
      <c r="A293" s="10">
        <v>43922</v>
      </c>
      <c r="B293" s="12">
        <v>126.56072644721907</v>
      </c>
    </row>
    <row r="294" spans="1:2" x14ac:dyDescent="0.35">
      <c r="A294" s="10">
        <v>43952</v>
      </c>
      <c r="B294" s="12">
        <v>126.56072644721907</v>
      </c>
    </row>
    <row r="295" spans="1:2" x14ac:dyDescent="0.35">
      <c r="A295" s="10">
        <v>43983</v>
      </c>
      <c r="B295" s="12">
        <v>126.44721906923952</v>
      </c>
    </row>
    <row r="296" spans="1:2" x14ac:dyDescent="0.35">
      <c r="A296" s="10">
        <v>44013</v>
      </c>
      <c r="B296" s="12">
        <v>126.90124858115779</v>
      </c>
    </row>
    <row r="297" spans="1:2" x14ac:dyDescent="0.35">
      <c r="A297" s="10">
        <v>44044</v>
      </c>
      <c r="B297" s="12">
        <v>125.87968217934167</v>
      </c>
    </row>
    <row r="298" spans="1:2" x14ac:dyDescent="0.35">
      <c r="A298" s="10">
        <v>44075</v>
      </c>
      <c r="B298" s="12">
        <v>127.01475595913736</v>
      </c>
    </row>
    <row r="299" spans="1:2" x14ac:dyDescent="0.35">
      <c r="A299" s="10">
        <v>44105</v>
      </c>
      <c r="B299" s="12">
        <v>128.83087400681046</v>
      </c>
    </row>
    <row r="300" spans="1:2" x14ac:dyDescent="0.35">
      <c r="A300" s="10">
        <v>44136</v>
      </c>
      <c r="B300" s="12">
        <v>130.64699205448355</v>
      </c>
    </row>
    <row r="301" spans="1:2" x14ac:dyDescent="0.35">
      <c r="A301" s="10">
        <v>44166</v>
      </c>
      <c r="B301" s="12">
        <v>130.19296254256528</v>
      </c>
    </row>
    <row r="302" spans="1:2" x14ac:dyDescent="0.35">
      <c r="A302" s="10">
        <v>44197</v>
      </c>
      <c r="B302" s="12">
        <v>130.30646992054486</v>
      </c>
    </row>
    <row r="303" spans="1:2" x14ac:dyDescent="0.35">
      <c r="A303" s="10">
        <v>44228</v>
      </c>
      <c r="B303" s="12">
        <v>130.07945516458571</v>
      </c>
    </row>
    <row r="304" spans="1:2" x14ac:dyDescent="0.35">
      <c r="A304" s="10">
        <v>44256</v>
      </c>
      <c r="B304" s="12">
        <v>130.30646992054486</v>
      </c>
    </row>
    <row r="305" spans="1:2" x14ac:dyDescent="0.35">
      <c r="A305" s="10">
        <v>44287</v>
      </c>
      <c r="B305" s="12">
        <v>130.4199772985244</v>
      </c>
    </row>
    <row r="306" spans="1:2" x14ac:dyDescent="0.35">
      <c r="A306" s="10">
        <v>44317</v>
      </c>
      <c r="B306" s="12">
        <v>130.30646992054486</v>
      </c>
    </row>
    <row r="307" spans="1:2" x14ac:dyDescent="0.35">
      <c r="A307" s="10">
        <v>44348</v>
      </c>
      <c r="B307" s="12">
        <v>130.64699205448355</v>
      </c>
    </row>
    <row r="308" spans="1:2" x14ac:dyDescent="0.35">
      <c r="A308" s="10">
        <v>44378</v>
      </c>
      <c r="B308" s="12">
        <v>130.64699205448355</v>
      </c>
    </row>
    <row r="309" spans="1:2" x14ac:dyDescent="0.35">
      <c r="A309" s="10">
        <v>44409</v>
      </c>
      <c r="B309" s="12">
        <v>130.53348467650397</v>
      </c>
    </row>
    <row r="310" spans="1:2" x14ac:dyDescent="0.35">
      <c r="A310" s="10">
        <v>44440</v>
      </c>
      <c r="B310" s="12">
        <v>131.21452894438139</v>
      </c>
    </row>
    <row r="311" spans="1:2" x14ac:dyDescent="0.35">
      <c r="A311" s="10">
        <v>44470</v>
      </c>
      <c r="B311" s="12">
        <v>132.57661748013621</v>
      </c>
    </row>
    <row r="312" spans="1:2" x14ac:dyDescent="0.35">
      <c r="A312" s="10">
        <v>44501</v>
      </c>
      <c r="B312" s="12">
        <v>133.14415437003407</v>
      </c>
    </row>
    <row r="313" spans="1:2" x14ac:dyDescent="0.35">
      <c r="A313" s="10">
        <v>44531</v>
      </c>
      <c r="B313" s="12">
        <v>136.77639046538025</v>
      </c>
    </row>
    <row r="314" spans="1:2" x14ac:dyDescent="0.35">
      <c r="A314" s="10">
        <v>44562</v>
      </c>
      <c r="B314" s="12">
        <v>137.45743473325766</v>
      </c>
    </row>
    <row r="315" spans="1:2" x14ac:dyDescent="0.35">
      <c r="A315" s="10">
        <v>44593</v>
      </c>
      <c r="B315" s="12">
        <v>139.95459704880818</v>
      </c>
    </row>
    <row r="316" spans="1:2" x14ac:dyDescent="0.35">
      <c r="A316" s="10">
        <v>44621</v>
      </c>
      <c r="B316" s="12">
        <v>144.9489216799092</v>
      </c>
    </row>
    <row r="317" spans="1:2" x14ac:dyDescent="0.35">
      <c r="A317" s="10">
        <v>44652</v>
      </c>
      <c r="B317" s="12">
        <v>147.78660612939839</v>
      </c>
    </row>
    <row r="318" spans="1:2" x14ac:dyDescent="0.35">
      <c r="A318" s="10">
        <v>44682</v>
      </c>
      <c r="B318" s="12">
        <v>151.98637911464249</v>
      </c>
    </row>
    <row r="319" spans="1:2" x14ac:dyDescent="0.35">
      <c r="A319" s="10">
        <v>44713</v>
      </c>
      <c r="B319" s="12">
        <v>159.8183881952327</v>
      </c>
    </row>
    <row r="320" spans="1:2" x14ac:dyDescent="0.35">
      <c r="A320" s="10">
        <v>44743</v>
      </c>
      <c r="B320" s="12">
        <v>165.83427922814985</v>
      </c>
    </row>
    <row r="321" spans="1:7" x14ac:dyDescent="0.35">
      <c r="A321" s="10">
        <v>44774</v>
      </c>
      <c r="B321" s="12">
        <v>169.46651532349605</v>
      </c>
      <c r="C321" s="12">
        <v>169.46651532349605</v>
      </c>
      <c r="D321" s="12">
        <v>169.46651532349605</v>
      </c>
      <c r="E321" s="12">
        <v>169.46651532349605</v>
      </c>
    </row>
    <row r="322" spans="1:7" x14ac:dyDescent="0.35">
      <c r="A322" s="10">
        <v>44805</v>
      </c>
      <c r="C322" s="12">
        <f>_xlfn.FORECAST.ETS(A322,$B$2:$B$321,$A$2:$A$321,1,1)</f>
        <v>169.8054831865056</v>
      </c>
      <c r="D322" s="12">
        <f>C322-_xlfn.FORECAST.ETS.CONFINT(A322,$B$2:$B$321,$A$2:$A$321,0.95,1,1)</f>
        <v>167.03281738531246</v>
      </c>
      <c r="E322" s="12">
        <f>C322+_xlfn.FORECAST.ETS.CONFINT(A322,$B$2:$B$321,$A$2:$A$321,0.95,1,1)</f>
        <v>172.57814898769874</v>
      </c>
    </row>
    <row r="323" spans="1:7" x14ac:dyDescent="0.35">
      <c r="A323" s="10">
        <v>44835</v>
      </c>
      <c r="C323" s="12">
        <f>_xlfn.FORECAST.ETS(A323,$B$2:$B$321,$A$2:$A$321,1,1)</f>
        <v>170.14445104951514</v>
      </c>
      <c r="D323" s="12">
        <f>C323-_xlfn.FORECAST.ETS.CONFINT(A323,$B$2:$B$321,$A$2:$A$321,0.95,1,1)</f>
        <v>166.81058216786968</v>
      </c>
      <c r="E323" s="12">
        <f>C323+_xlfn.FORECAST.ETS.CONFINT(A323,$B$2:$B$321,$A$2:$A$321,0.95,1,1)</f>
        <v>173.4783199311606</v>
      </c>
    </row>
    <row r="324" spans="1:7" x14ac:dyDescent="0.35">
      <c r="A324" s="10">
        <v>44866</v>
      </c>
      <c r="C324" s="12">
        <f>_xlfn.FORECAST.ETS(A324,$B$2:$B$321,$A$2:$A$321,1,1)</f>
        <v>170.48341891252466</v>
      </c>
      <c r="D324" s="12">
        <f>C324-_xlfn.FORECAST.ETS.CONFINT(A324,$B$2:$B$321,$A$2:$A$321,0.95,1,1)</f>
        <v>166.66871563477847</v>
      </c>
      <c r="E324" s="12">
        <f>C324+_xlfn.FORECAST.ETS.CONFINT(A324,$B$2:$B$321,$A$2:$A$321,0.95,1,1)</f>
        <v>174.29812219027085</v>
      </c>
    </row>
    <row r="325" spans="1:7" x14ac:dyDescent="0.35">
      <c r="A325" s="10">
        <v>44896</v>
      </c>
      <c r="C325" s="12">
        <f>_xlfn.FORECAST.ETS(A325,$B$2:$B$321,$A$2:$A$321,1,1)</f>
        <v>170.8223867755342</v>
      </c>
      <c r="D325" s="12">
        <f>C325-_xlfn.FORECAST.ETS.CONFINT(A325,$B$2:$B$321,$A$2:$A$321,0.95,1,1)</f>
        <v>166.57980157872461</v>
      </c>
      <c r="E325" s="12">
        <f>C325+_xlfn.FORECAST.ETS.CONFINT(A325,$B$2:$B$321,$A$2:$A$321,0.95,1,1)</f>
        <v>175.06497197234378</v>
      </c>
    </row>
    <row r="326" spans="1:7" x14ac:dyDescent="0.35">
      <c r="A326" s="10">
        <v>44927</v>
      </c>
      <c r="C326" s="12">
        <f>_xlfn.FORECAST.ETS(A326,$B$2:$B$321,$A$2:$A$321,1,1)</f>
        <v>171.16135463854374</v>
      </c>
      <c r="D326" s="12">
        <f>C326-_xlfn.FORECAST.ETS.CONFINT(A326,$B$2:$B$321,$A$2:$A$321,0.95,1,1)</f>
        <v>166.52914120864045</v>
      </c>
      <c r="E326" s="12">
        <f>C326+_xlfn.FORECAST.ETS.CONFINT(A326,$B$2:$B$321,$A$2:$A$321,0.95,1,1)</f>
        <v>175.79356806844703</v>
      </c>
    </row>
    <row r="327" spans="1:7" x14ac:dyDescent="0.35">
      <c r="A327" s="10">
        <v>44958</v>
      </c>
      <c r="C327" s="12">
        <f>_xlfn.FORECAST.ETS(A327,$B$2:$B$321,$A$2:$A$321,1,1)</f>
        <v>171.50032250155328</v>
      </c>
      <c r="D327" s="12">
        <f>C327-_xlfn.FORECAST.ETS.CONFINT(A327,$B$2:$B$321,$A$2:$A$321,0.95,1,1)</f>
        <v>166.50776876658315</v>
      </c>
      <c r="E327" s="12">
        <f>C327+_xlfn.FORECAST.ETS.CONFINT(A327,$B$2:$B$321,$A$2:$A$321,0.95,1,1)</f>
        <v>176.49287623652341</v>
      </c>
    </row>
    <row r="328" spans="1:7" x14ac:dyDescent="0.35">
      <c r="A328" s="10">
        <v>44986</v>
      </c>
      <c r="C328" s="12">
        <f>_xlfn.FORECAST.ETS(A328,$B$2:$B$321,$A$2:$A$321,1,1)</f>
        <v>171.8392903645628</v>
      </c>
      <c r="D328" s="12">
        <f>C328-_xlfn.FORECAST.ETS.CONFINT(A328,$B$2:$B$321,$A$2:$A$321,0.95,1,1)</f>
        <v>166.50973886967105</v>
      </c>
      <c r="E328" s="12">
        <f>C328+_xlfn.FORECAST.ETS.CONFINT(A328,$B$2:$B$321,$A$2:$A$321,0.95,1,1)</f>
        <v>177.16884185945455</v>
      </c>
    </row>
    <row r="329" spans="1:7" x14ac:dyDescent="0.35">
      <c r="A329" s="10">
        <v>45017</v>
      </c>
      <c r="C329" s="12">
        <f>_xlfn.FORECAST.ETS(A329,$B$2:$B$321,$A$2:$A$321,1,1)</f>
        <v>172.17825822757234</v>
      </c>
      <c r="D329" s="12">
        <f>C329-_xlfn.FORECAST.ETS.CONFINT(A329,$B$2:$B$321,$A$2:$A$321,0.95,1,1)</f>
        <v>166.53086983505469</v>
      </c>
      <c r="E329" s="12">
        <f>C329+_xlfn.FORECAST.ETS.CONFINT(A329,$B$2:$B$321,$A$2:$A$321,0.95,1,1)</f>
        <v>177.82564662009</v>
      </c>
      <c r="G329" s="14" t="e">
        <f>_xlfn.FORECAST.ETS(E329,$B$2:$B$321,$A$2:$A$321,1,1)</f>
        <v>#NUM!</v>
      </c>
    </row>
    <row r="330" spans="1:7" x14ac:dyDescent="0.35">
      <c r="A330" s="10">
        <v>45047</v>
      </c>
      <c r="C330" s="12">
        <f>_xlfn.FORECAST.ETS(A330,$B$2:$B$321,$A$2:$A$321,1,1)</f>
        <v>172.51722609058189</v>
      </c>
      <c r="D330" s="12">
        <f>C330-_xlfn.FORECAST.ETS.CONFINT(A330,$B$2:$B$321,$A$2:$A$321,0.95,1,1)</f>
        <v>166.56808852874681</v>
      </c>
      <c r="E330" s="12">
        <f>C330+_xlfn.FORECAST.ETS.CONFINT(A330,$B$2:$B$321,$A$2:$A$321,0.95,1,1)</f>
        <v>178.46636365241696</v>
      </c>
      <c r="G330" s="15" t="e">
        <f>_xlfn.FORECAST.ETS(E330,$B$2:$B$321,$A$2:$A$321,1,1)</f>
        <v>#NUM!</v>
      </c>
    </row>
    <row r="331" spans="1:7" x14ac:dyDescent="0.35">
      <c r="A331" s="10">
        <v>45078</v>
      </c>
      <c r="C331" s="12">
        <f>_xlfn.FORECAST.ETS(A331,$B$2:$B$321,$A$2:$A$321,1,1)</f>
        <v>172.85619395359143</v>
      </c>
      <c r="D331" s="12">
        <f>C331-_xlfn.FORECAST.ETS.CONFINT(A331,$B$2:$B$321,$A$2:$A$321,0.95,1,1)</f>
        <v>166.61905833432394</v>
      </c>
      <c r="E331" s="12">
        <f>C331+_xlfn.FORECAST.ETS.CONFINT(A331,$B$2:$B$321,$A$2:$A$321,0.95,1,1)</f>
        <v>179.09332957285892</v>
      </c>
      <c r="G331" s="14" t="e">
        <f>_xlfn.FORECAST.ETS(E331,$B$2:$B$321,$A$2:$A$321,1,1)</f>
        <v>#NUM!</v>
      </c>
    </row>
    <row r="332" spans="1:7" x14ac:dyDescent="0.35">
      <c r="A332" s="10">
        <v>45108</v>
      </c>
      <c r="C332" s="12">
        <f>_xlfn.FORECAST.ETS(A332,$B$2:$B$321,$A$2:$A$321,1,1)</f>
        <v>173.19516181660097</v>
      </c>
      <c r="D332" s="12">
        <f>C332-_xlfn.FORECAST.ETS.CONFINT(A332,$B$2:$B$321,$A$2:$A$321,0.95,1,1)</f>
        <v>166.68195369450095</v>
      </c>
      <c r="E332" s="12">
        <f>C332+_xlfn.FORECAST.ETS.CONFINT(A332,$B$2:$B$321,$A$2:$A$321,0.95,1,1)</f>
        <v>179.708369938701</v>
      </c>
      <c r="G332" s="15" t="e">
        <f>_xlfn.FORECAST.ETS(E332,$B$2:$B$321,$A$2:$A$321,1,1)</f>
        <v>#NUM!</v>
      </c>
    </row>
    <row r="333" spans="1:7" x14ac:dyDescent="0.35">
      <c r="A333" s="10">
        <v>45139</v>
      </c>
      <c r="C333" s="12">
        <f>_xlfn.FORECAST.ETS(A333,$B$2:$B$321,$A$2:$A$321,1,1)</f>
        <v>173.53412967961049</v>
      </c>
      <c r="D333" s="12">
        <f>C333-_xlfn.FORECAST.ETS.CONFINT(A333,$B$2:$B$321,$A$2:$A$321,0.95,1,1)</f>
        <v>166.75531628559006</v>
      </c>
      <c r="E333" s="12">
        <f>C333+_xlfn.FORECAST.ETS.CONFINT(A333,$B$2:$B$321,$A$2:$A$321,0.95,1,1)</f>
        <v>180.31294307363092</v>
      </c>
      <c r="G333" s="14" t="e">
        <f>_xlfn.FORECAST.ETS(E333,$B$2:$B$321,$A$2:$A$321,1,1)</f>
        <v>#NUM!</v>
      </c>
    </row>
    <row r="334" spans="1:7" x14ac:dyDescent="0.35">
      <c r="A334" s="10">
        <v>45170</v>
      </c>
      <c r="C334" s="12">
        <f>_xlfn.FORECAST.ETS(A334,$B$2:$B$321,$A$2:$A$321,1,1)</f>
        <v>173.87309754262003</v>
      </c>
      <c r="D334" s="12">
        <f>C334-_xlfn.FORECAST.ETS.CONFINT(A334,$B$2:$B$321,$A$2:$A$321,0.95,1,1)</f>
        <v>166.83795937226611</v>
      </c>
      <c r="E334" s="12">
        <f>C334+_xlfn.FORECAST.ETS.CONFINT(A334,$B$2:$B$321,$A$2:$A$321,0.95,1,1)</f>
        <v>180.90823571297395</v>
      </c>
      <c r="G334" s="15" t="e">
        <f>_xlfn.FORECAST.ETS(E334,$B$2:$B$321,$A$2:$A$321,1,1)</f>
        <v>#NUM!</v>
      </c>
    </row>
    <row r="335" spans="1:7" x14ac:dyDescent="0.35">
      <c r="A335" s="10">
        <v>45200</v>
      </c>
      <c r="C335" s="12">
        <f>_xlfn.FORECAST.ETS(A335,$B$2:$B$321,$A$2:$A$321,1,1)</f>
        <v>174.21206540562957</v>
      </c>
      <c r="D335" s="12">
        <f>C335-_xlfn.FORECAST.ETS.CONFINT(A335,$B$2:$B$321,$A$2:$A$321,0.95,1,1)</f>
        <v>166.92890197534734</v>
      </c>
      <c r="E335" s="12">
        <f>C335+_xlfn.FORECAST.ETS.CONFINT(A335,$B$2:$B$321,$A$2:$A$321,0.95,1,1)</f>
        <v>181.4952288359118</v>
      </c>
      <c r="G335" s="14" t="e">
        <f>_xlfn.FORECAST.ETS(E335,$B$2:$B$321,$A$2:$A$321,1,1)</f>
        <v>#NUM!</v>
      </c>
    </row>
    <row r="336" spans="1:7" x14ac:dyDescent="0.35">
      <c r="A336" s="10">
        <v>45231</v>
      </c>
      <c r="C336" s="12">
        <f>_xlfn.FORECAST.ETS(A336,$B$2:$B$321,$A$2:$A$321,1,1)</f>
        <v>174.55103326863912</v>
      </c>
      <c r="D336" s="12">
        <f>C336-_xlfn.FORECAST.ETS.CONFINT(A336,$B$2:$B$321,$A$2:$A$321,0.95,1,1)</f>
        <v>167.02732222720545</v>
      </c>
      <c r="E336" s="12">
        <f>C336+_xlfn.FORECAST.ETS.CONFINT(A336,$B$2:$B$321,$A$2:$A$321,0.95,1,1)</f>
        <v>182.07474431007279</v>
      </c>
      <c r="G336" s="15" t="e">
        <f>_xlfn.FORECAST.ETS(E336,$B$2:$B$321,$A$2:$A$321,1,1)</f>
        <v>#NUM!</v>
      </c>
    </row>
    <row r="337" spans="1:7" x14ac:dyDescent="0.35">
      <c r="A337" s="10">
        <v>45261</v>
      </c>
      <c r="C337" s="12">
        <f>_xlfn.FORECAST.ETS(A337,$B$2:$B$321,$A$2:$A$321,1,1)</f>
        <v>174.89000113164863</v>
      </c>
      <c r="D337" s="12">
        <f>C337-_xlfn.FORECAST.ETS.CONFINT(A337,$B$2:$B$321,$A$2:$A$321,0.95,1,1)</f>
        <v>167.13252349393071</v>
      </c>
      <c r="E337" s="12">
        <f>C337+_xlfn.FORECAST.ETS.CONFINT(A337,$B$2:$B$321,$A$2:$A$321,0.95,1,1)</f>
        <v>182.64747876936656</v>
      </c>
      <c r="G337" s="14" t="e">
        <f>_xlfn.FORECAST.ETS(E337,$B$2:$B$321,$A$2:$A$321,1,1)</f>
        <v>#NUM!</v>
      </c>
    </row>
    <row r="338" spans="1:7" x14ac:dyDescent="0.35">
      <c r="A338" s="10">
        <v>45262</v>
      </c>
      <c r="C338" s="12">
        <f>_xlfn.FORECAST.ETS(A338,$B$2:$B$321,$A$2:$A$321,1,1)</f>
        <v>174.90093557884248</v>
      </c>
      <c r="D338" s="12">
        <f>C338-_xlfn.FORECAST.ETS.CONFINT(A338,$B$2:$B$321,$A$2:$A$321,0.95,1,1)</f>
        <v>167.13601246825695</v>
      </c>
      <c r="E338" s="12">
        <f>C338+_xlfn.FORECAST.ETS.CONFINT(A338,$B$2:$B$321,$A$2:$A$321,0.95,1,1)</f>
        <v>182.66585868942801</v>
      </c>
      <c r="G338" s="15" t="e">
        <f>_xlfn.FORECAST.ETS(E338,$B$2:$B$321,$A$2:$A$321,1,1)</f>
        <v>#NUM!</v>
      </c>
    </row>
    <row r="339" spans="1:7" x14ac:dyDescent="0.35">
      <c r="G339" s="14" t="e">
        <f>_xlfn.FORECAST.ETS(E339,$B$2:$B$321,$A$2:$A$321,1,1)</f>
        <v>#NUM!</v>
      </c>
    </row>
    <row r="340" spans="1:7" x14ac:dyDescent="0.35">
      <c r="G340" s="15" t="e">
        <f>_xlfn.FORECAST.ETS(E340,$B$2:$B$321,$A$2:$A$321,1,1)</f>
        <v>#NUM!</v>
      </c>
    </row>
    <row r="341" spans="1:7" x14ac:dyDescent="0.35">
      <c r="G341" s="14" t="e">
        <f>_xlfn.FORECAST.ETS(E341,$B$2:$B$321,$A$2:$A$321,1,1)</f>
        <v>#NUM!</v>
      </c>
    </row>
    <row r="342" spans="1:7" x14ac:dyDescent="0.35">
      <c r="G342" s="15" t="e">
        <f>_xlfn.FORECAST.ETS(E342,$B$2:$B$321,$A$2:$A$321,1,1)</f>
        <v>#NUM!</v>
      </c>
    </row>
    <row r="343" spans="1:7" x14ac:dyDescent="0.35">
      <c r="G343" s="14" t="e">
        <f>_xlfn.FORECAST.ETS(E343,$B$2:$B$321,$A$2:$A$321,1,1)</f>
        <v>#NUM!</v>
      </c>
    </row>
    <row r="344" spans="1:7" x14ac:dyDescent="0.35">
      <c r="G344" s="15" t="e">
        <f>_xlfn.FORECAST.ETS(E344,$B$2:$B$321,$A$2:$A$321,1,1)</f>
        <v>#NUM!</v>
      </c>
    </row>
    <row r="345" spans="1:7" x14ac:dyDescent="0.35">
      <c r="G345" s="14" t="e">
        <f>_xlfn.FORECAST.ETS(E345,$B$2:$B$321,$A$2:$A$321,1,1)</f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CB4B-BA2C-45F8-814C-8CBFBC7AD39B}">
  <dimension ref="A1:E337"/>
  <sheetViews>
    <sheetView topLeftCell="A323" workbookViewId="0">
      <selection activeCell="C322" sqref="C322:C337"/>
    </sheetView>
  </sheetViews>
  <sheetFormatPr defaultRowHeight="14.5" x14ac:dyDescent="0.35"/>
  <cols>
    <col min="1" max="1" width="17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s="10">
        <v>35065</v>
      </c>
      <c r="B2" s="12">
        <v>43.271767810026383</v>
      </c>
    </row>
    <row r="3" spans="1:5" x14ac:dyDescent="0.35">
      <c r="A3" s="10">
        <v>35096</v>
      </c>
      <c r="B3" s="12">
        <v>43.271767810026383</v>
      </c>
    </row>
    <row r="4" spans="1:5" x14ac:dyDescent="0.35">
      <c r="A4" s="10">
        <v>35125</v>
      </c>
      <c r="B4" s="12">
        <v>43.271767810026383</v>
      </c>
    </row>
    <row r="5" spans="1:5" x14ac:dyDescent="0.35">
      <c r="A5" s="10">
        <v>35156</v>
      </c>
      <c r="B5" s="12">
        <v>43.271767810026383</v>
      </c>
    </row>
    <row r="6" spans="1:5" x14ac:dyDescent="0.35">
      <c r="A6" s="10">
        <v>35186</v>
      </c>
      <c r="B6" s="12">
        <v>43.271767810026383</v>
      </c>
    </row>
    <row r="7" spans="1:5" x14ac:dyDescent="0.35">
      <c r="A7" s="10">
        <v>35217</v>
      </c>
      <c r="B7" s="12">
        <v>43.271767810026383</v>
      </c>
    </row>
    <row r="8" spans="1:5" x14ac:dyDescent="0.35">
      <c r="A8" s="10">
        <v>35247</v>
      </c>
      <c r="B8" s="12">
        <v>43.271767810026383</v>
      </c>
    </row>
    <row r="9" spans="1:5" x14ac:dyDescent="0.35">
      <c r="A9" s="10">
        <v>35278</v>
      </c>
      <c r="B9" s="12">
        <v>43.271767810026383</v>
      </c>
    </row>
    <row r="10" spans="1:5" x14ac:dyDescent="0.35">
      <c r="A10" s="10">
        <v>35309</v>
      </c>
      <c r="B10" s="12">
        <v>43.271767810026383</v>
      </c>
    </row>
    <row r="11" spans="1:5" x14ac:dyDescent="0.35">
      <c r="A11" s="10">
        <v>35339</v>
      </c>
      <c r="B11" s="12">
        <v>43.271767810026383</v>
      </c>
    </row>
    <row r="12" spans="1:5" x14ac:dyDescent="0.35">
      <c r="A12" s="10">
        <v>35370</v>
      </c>
      <c r="B12" s="12">
        <v>43.271767810026383</v>
      </c>
    </row>
    <row r="13" spans="1:5" x14ac:dyDescent="0.35">
      <c r="A13" s="10">
        <v>35400</v>
      </c>
      <c r="B13" s="12">
        <v>43.271767810026383</v>
      </c>
    </row>
    <row r="14" spans="1:5" x14ac:dyDescent="0.35">
      <c r="A14" s="10">
        <v>35431</v>
      </c>
      <c r="B14" s="12">
        <v>43.271767810026383</v>
      </c>
    </row>
    <row r="15" spans="1:5" x14ac:dyDescent="0.35">
      <c r="A15" s="10">
        <v>35462</v>
      </c>
      <c r="B15" s="12">
        <v>43.271767810026383</v>
      </c>
    </row>
    <row r="16" spans="1:5" x14ac:dyDescent="0.35">
      <c r="A16" s="10">
        <v>35490</v>
      </c>
      <c r="B16" s="12">
        <v>43.271767810026383</v>
      </c>
    </row>
    <row r="17" spans="1:2" x14ac:dyDescent="0.35">
      <c r="A17" s="10">
        <v>35521</v>
      </c>
      <c r="B17" s="12">
        <v>43.139841688654357</v>
      </c>
    </row>
    <row r="18" spans="1:2" x14ac:dyDescent="0.35">
      <c r="A18" s="10">
        <v>35551</v>
      </c>
      <c r="B18" s="12">
        <v>43.139841688654357</v>
      </c>
    </row>
    <row r="19" spans="1:2" x14ac:dyDescent="0.35">
      <c r="A19" s="10">
        <v>35582</v>
      </c>
      <c r="B19" s="12">
        <v>43.139841688654357</v>
      </c>
    </row>
    <row r="20" spans="1:2" x14ac:dyDescent="0.35">
      <c r="A20" s="10">
        <v>35612</v>
      </c>
      <c r="B20" s="12">
        <v>43.139841688654357</v>
      </c>
    </row>
    <row r="21" spans="1:2" x14ac:dyDescent="0.35">
      <c r="A21" s="10">
        <v>35643</v>
      </c>
      <c r="B21" s="12">
        <v>43.139841688654357</v>
      </c>
    </row>
    <row r="22" spans="1:2" x14ac:dyDescent="0.35">
      <c r="A22" s="10">
        <v>35674</v>
      </c>
      <c r="B22" s="12">
        <v>42.084432717678098</v>
      </c>
    </row>
    <row r="23" spans="1:2" x14ac:dyDescent="0.35">
      <c r="A23" s="10">
        <v>35704</v>
      </c>
      <c r="B23" s="12">
        <v>42.084432717678098</v>
      </c>
    </row>
    <row r="24" spans="1:2" x14ac:dyDescent="0.35">
      <c r="A24" s="10">
        <v>35735</v>
      </c>
      <c r="B24" s="12">
        <v>42.084432717678098</v>
      </c>
    </row>
    <row r="25" spans="1:2" x14ac:dyDescent="0.35">
      <c r="A25" s="10">
        <v>35765</v>
      </c>
      <c r="B25" s="12">
        <v>42.084432717678098</v>
      </c>
    </row>
    <row r="26" spans="1:2" x14ac:dyDescent="0.35">
      <c r="A26" s="10">
        <v>35796</v>
      </c>
      <c r="B26" s="12">
        <v>41.556728232189975</v>
      </c>
    </row>
    <row r="27" spans="1:2" x14ac:dyDescent="0.35">
      <c r="A27" s="10">
        <v>35827</v>
      </c>
      <c r="B27" s="12">
        <v>41.556728232189975</v>
      </c>
    </row>
    <row r="28" spans="1:2" x14ac:dyDescent="0.35">
      <c r="A28" s="10">
        <v>35855</v>
      </c>
      <c r="B28" s="12">
        <v>41.424802110817943</v>
      </c>
    </row>
    <row r="29" spans="1:2" x14ac:dyDescent="0.35">
      <c r="A29" s="10">
        <v>35886</v>
      </c>
      <c r="B29" s="12">
        <v>41.424802110817943</v>
      </c>
    </row>
    <row r="30" spans="1:2" x14ac:dyDescent="0.35">
      <c r="A30" s="10">
        <v>35916</v>
      </c>
      <c r="B30" s="12">
        <v>41.424802110817943</v>
      </c>
    </row>
    <row r="31" spans="1:2" x14ac:dyDescent="0.35">
      <c r="A31" s="10">
        <v>35947</v>
      </c>
      <c r="B31" s="12">
        <v>41.292875989445918</v>
      </c>
    </row>
    <row r="32" spans="1:2" x14ac:dyDescent="0.35">
      <c r="A32" s="10">
        <v>35977</v>
      </c>
      <c r="B32" s="12">
        <v>41.424802110817943</v>
      </c>
    </row>
    <row r="33" spans="1:2" x14ac:dyDescent="0.35">
      <c r="A33" s="10">
        <v>36008</v>
      </c>
      <c r="B33" s="12">
        <v>41.424802110817943</v>
      </c>
    </row>
    <row r="34" spans="1:2" x14ac:dyDescent="0.35">
      <c r="A34" s="10">
        <v>36039</v>
      </c>
      <c r="B34" s="12">
        <v>41.424802110817943</v>
      </c>
    </row>
    <row r="35" spans="1:2" x14ac:dyDescent="0.35">
      <c r="A35" s="10">
        <v>36069</v>
      </c>
      <c r="B35" s="12">
        <v>41.424802110817943</v>
      </c>
    </row>
    <row r="36" spans="1:2" x14ac:dyDescent="0.35">
      <c r="A36" s="10">
        <v>36100</v>
      </c>
      <c r="B36" s="12">
        <v>41.424802110817943</v>
      </c>
    </row>
    <row r="37" spans="1:2" x14ac:dyDescent="0.35">
      <c r="A37" s="10">
        <v>36130</v>
      </c>
      <c r="B37" s="12">
        <v>41.424802110817943</v>
      </c>
    </row>
    <row r="38" spans="1:2" x14ac:dyDescent="0.35">
      <c r="A38" s="10">
        <v>36161</v>
      </c>
      <c r="B38" s="12">
        <v>41.556728232189975</v>
      </c>
    </row>
    <row r="39" spans="1:2" x14ac:dyDescent="0.35">
      <c r="A39" s="10">
        <v>36192</v>
      </c>
      <c r="B39" s="12">
        <v>41.556728232189975</v>
      </c>
    </row>
    <row r="40" spans="1:2" x14ac:dyDescent="0.35">
      <c r="A40" s="10">
        <v>36220</v>
      </c>
      <c r="B40" s="12">
        <v>41.688654353562008</v>
      </c>
    </row>
    <row r="41" spans="1:2" x14ac:dyDescent="0.35">
      <c r="A41" s="10">
        <v>36251</v>
      </c>
      <c r="B41" s="12">
        <v>41.292875989445918</v>
      </c>
    </row>
    <row r="42" spans="1:2" x14ac:dyDescent="0.35">
      <c r="A42" s="10">
        <v>36281</v>
      </c>
      <c r="B42" s="12">
        <v>41.292875989445918</v>
      </c>
    </row>
    <row r="43" spans="1:2" x14ac:dyDescent="0.35">
      <c r="A43" s="10">
        <v>36312</v>
      </c>
      <c r="B43" s="12">
        <v>41.292875989445918</v>
      </c>
    </row>
    <row r="44" spans="1:2" x14ac:dyDescent="0.35">
      <c r="A44" s="10">
        <v>36342</v>
      </c>
      <c r="B44" s="12">
        <v>41.292875989445918</v>
      </c>
    </row>
    <row r="45" spans="1:2" x14ac:dyDescent="0.35">
      <c r="A45" s="10">
        <v>36373</v>
      </c>
      <c r="B45" s="12">
        <v>41.292875989445918</v>
      </c>
    </row>
    <row r="46" spans="1:2" x14ac:dyDescent="0.35">
      <c r="A46" s="10">
        <v>36404</v>
      </c>
      <c r="B46" s="12">
        <v>41.292875989445918</v>
      </c>
    </row>
    <row r="47" spans="1:2" x14ac:dyDescent="0.35">
      <c r="A47" s="10">
        <v>36434</v>
      </c>
      <c r="B47" s="12">
        <v>41.292875989445918</v>
      </c>
    </row>
    <row r="48" spans="1:2" x14ac:dyDescent="0.35">
      <c r="A48" s="10">
        <v>36465</v>
      </c>
      <c r="B48" s="12">
        <v>41.292875989445918</v>
      </c>
    </row>
    <row r="49" spans="1:2" x14ac:dyDescent="0.35">
      <c r="A49" s="10">
        <v>36495</v>
      </c>
      <c r="B49" s="12">
        <v>41.292875989445918</v>
      </c>
    </row>
    <row r="50" spans="1:2" x14ac:dyDescent="0.35">
      <c r="A50" s="10">
        <v>36526</v>
      </c>
      <c r="B50" s="12">
        <v>41.292875989445918</v>
      </c>
    </row>
    <row r="51" spans="1:2" x14ac:dyDescent="0.35">
      <c r="A51" s="10">
        <v>36557</v>
      </c>
      <c r="B51" s="12">
        <v>41.292875989445918</v>
      </c>
    </row>
    <row r="52" spans="1:2" x14ac:dyDescent="0.35">
      <c r="A52" s="10">
        <v>36586</v>
      </c>
      <c r="B52" s="12">
        <v>41.292875989445918</v>
      </c>
    </row>
    <row r="53" spans="1:2" x14ac:dyDescent="0.35">
      <c r="A53" s="10">
        <v>36617</v>
      </c>
      <c r="B53" s="12">
        <v>40.237467018469658</v>
      </c>
    </row>
    <row r="54" spans="1:2" x14ac:dyDescent="0.35">
      <c r="A54" s="10">
        <v>36647</v>
      </c>
      <c r="B54" s="12">
        <v>40.237467018469658</v>
      </c>
    </row>
    <row r="55" spans="1:2" x14ac:dyDescent="0.35">
      <c r="A55" s="10">
        <v>36678</v>
      </c>
      <c r="B55" s="12">
        <v>40.237467018469658</v>
      </c>
    </row>
    <row r="56" spans="1:2" x14ac:dyDescent="0.35">
      <c r="A56" s="10">
        <v>36708</v>
      </c>
      <c r="B56" s="12">
        <v>40.237467018469658</v>
      </c>
    </row>
    <row r="57" spans="1:2" x14ac:dyDescent="0.35">
      <c r="A57" s="10">
        <v>36739</v>
      </c>
      <c r="B57" s="12">
        <v>40.237467018469658</v>
      </c>
    </row>
    <row r="58" spans="1:2" x14ac:dyDescent="0.35">
      <c r="A58" s="10">
        <v>36770</v>
      </c>
      <c r="B58" s="12">
        <v>40.237467018469658</v>
      </c>
    </row>
    <row r="59" spans="1:2" x14ac:dyDescent="0.35">
      <c r="A59" s="10">
        <v>36800</v>
      </c>
      <c r="B59" s="12">
        <v>40.369393139841691</v>
      </c>
    </row>
    <row r="60" spans="1:2" x14ac:dyDescent="0.35">
      <c r="A60" s="10">
        <v>36831</v>
      </c>
      <c r="B60" s="12">
        <v>40.369393139841691</v>
      </c>
    </row>
    <row r="61" spans="1:2" x14ac:dyDescent="0.35">
      <c r="A61" s="10">
        <v>36861</v>
      </c>
      <c r="B61" s="12">
        <v>40.369393139841691</v>
      </c>
    </row>
    <row r="62" spans="1:2" x14ac:dyDescent="0.35">
      <c r="A62" s="10">
        <v>36892</v>
      </c>
      <c r="B62" s="12">
        <v>40.369393139841691</v>
      </c>
    </row>
    <row r="63" spans="1:2" x14ac:dyDescent="0.35">
      <c r="A63" s="10">
        <v>36923</v>
      </c>
      <c r="B63" s="12">
        <v>40.501319261213723</v>
      </c>
    </row>
    <row r="64" spans="1:2" x14ac:dyDescent="0.35">
      <c r="A64" s="10">
        <v>36951</v>
      </c>
      <c r="B64" s="12">
        <v>40.501319261213723</v>
      </c>
    </row>
    <row r="65" spans="1:2" x14ac:dyDescent="0.35">
      <c r="A65" s="10">
        <v>36982</v>
      </c>
      <c r="B65" s="12">
        <v>42.084432717678098</v>
      </c>
    </row>
    <row r="66" spans="1:2" x14ac:dyDescent="0.35">
      <c r="A66" s="10">
        <v>37012</v>
      </c>
      <c r="B66" s="12">
        <v>42.21635883905013</v>
      </c>
    </row>
    <row r="67" spans="1:2" x14ac:dyDescent="0.35">
      <c r="A67" s="10">
        <v>37043</v>
      </c>
      <c r="B67" s="12">
        <v>42.21635883905013</v>
      </c>
    </row>
    <row r="68" spans="1:2" x14ac:dyDescent="0.35">
      <c r="A68" s="10">
        <v>37073</v>
      </c>
      <c r="B68" s="12">
        <v>42.21635883905013</v>
      </c>
    </row>
    <row r="69" spans="1:2" x14ac:dyDescent="0.35">
      <c r="A69" s="10">
        <v>37104</v>
      </c>
      <c r="B69" s="12">
        <v>42.21635883905013</v>
      </c>
    </row>
    <row r="70" spans="1:2" x14ac:dyDescent="0.35">
      <c r="A70" s="10">
        <v>37135</v>
      </c>
      <c r="B70" s="12">
        <v>42.21635883905013</v>
      </c>
    </row>
    <row r="71" spans="1:2" x14ac:dyDescent="0.35">
      <c r="A71" s="10">
        <v>37165</v>
      </c>
      <c r="B71" s="12">
        <v>42.21635883905013</v>
      </c>
    </row>
    <row r="72" spans="1:2" x14ac:dyDescent="0.35">
      <c r="A72" s="10">
        <v>37196</v>
      </c>
      <c r="B72" s="12">
        <v>42.21635883905013</v>
      </c>
    </row>
    <row r="73" spans="1:2" x14ac:dyDescent="0.35">
      <c r="A73" s="10">
        <v>37226</v>
      </c>
      <c r="B73" s="12">
        <v>42.21635883905013</v>
      </c>
    </row>
    <row r="74" spans="1:2" x14ac:dyDescent="0.35">
      <c r="A74" s="10">
        <v>37257</v>
      </c>
      <c r="B74" s="12">
        <v>44.063324538258577</v>
      </c>
    </row>
    <row r="75" spans="1:2" x14ac:dyDescent="0.35">
      <c r="A75" s="10">
        <v>37288</v>
      </c>
      <c r="B75" s="12">
        <v>44.063324538258577</v>
      </c>
    </row>
    <row r="76" spans="1:2" x14ac:dyDescent="0.35">
      <c r="A76" s="10">
        <v>37316</v>
      </c>
      <c r="B76" s="12">
        <v>44.195250659630609</v>
      </c>
    </row>
    <row r="77" spans="1:2" x14ac:dyDescent="0.35">
      <c r="A77" s="10">
        <v>37347</v>
      </c>
      <c r="B77" s="12">
        <v>44.327176781002642</v>
      </c>
    </row>
    <row r="78" spans="1:2" x14ac:dyDescent="0.35">
      <c r="A78" s="10">
        <v>37377</v>
      </c>
      <c r="B78" s="12">
        <v>44.327176781002642</v>
      </c>
    </row>
    <row r="79" spans="1:2" x14ac:dyDescent="0.35">
      <c r="A79" s="10">
        <v>37408</v>
      </c>
      <c r="B79" s="12">
        <v>44.459102902374674</v>
      </c>
    </row>
    <row r="80" spans="1:2" x14ac:dyDescent="0.35">
      <c r="A80" s="10">
        <v>37438</v>
      </c>
      <c r="B80" s="12">
        <v>44.459102902374674</v>
      </c>
    </row>
    <row r="81" spans="1:2" x14ac:dyDescent="0.35">
      <c r="A81" s="10">
        <v>37469</v>
      </c>
      <c r="B81" s="12">
        <v>44.459102902374674</v>
      </c>
    </row>
    <row r="82" spans="1:2" x14ac:dyDescent="0.35">
      <c r="A82" s="10">
        <v>37500</v>
      </c>
      <c r="B82" s="12">
        <v>44.459102902374674</v>
      </c>
    </row>
    <row r="83" spans="1:2" x14ac:dyDescent="0.35">
      <c r="A83" s="10">
        <v>37530</v>
      </c>
      <c r="B83" s="12">
        <v>44.459102902374674</v>
      </c>
    </row>
    <row r="84" spans="1:2" x14ac:dyDescent="0.35">
      <c r="A84" s="10">
        <v>37561</v>
      </c>
      <c r="B84" s="12">
        <v>44.459102902374674</v>
      </c>
    </row>
    <row r="85" spans="1:2" x14ac:dyDescent="0.35">
      <c r="A85" s="10">
        <v>37591</v>
      </c>
      <c r="B85" s="12">
        <v>44.5910290237467</v>
      </c>
    </row>
    <row r="86" spans="1:2" x14ac:dyDescent="0.35">
      <c r="A86" s="10">
        <v>37622</v>
      </c>
      <c r="B86" s="12">
        <v>44.5910290237467</v>
      </c>
    </row>
    <row r="87" spans="1:2" x14ac:dyDescent="0.35">
      <c r="A87" s="10">
        <v>37653</v>
      </c>
      <c r="B87" s="12">
        <v>44.5910290237467</v>
      </c>
    </row>
    <row r="88" spans="1:2" x14ac:dyDescent="0.35">
      <c r="A88" s="10">
        <v>37681</v>
      </c>
      <c r="B88" s="12">
        <v>44.5910290237467</v>
      </c>
    </row>
    <row r="89" spans="1:2" x14ac:dyDescent="0.35">
      <c r="A89" s="10">
        <v>37712</v>
      </c>
      <c r="B89" s="12">
        <v>44.722955145118732</v>
      </c>
    </row>
    <row r="90" spans="1:2" x14ac:dyDescent="0.35">
      <c r="A90" s="10">
        <v>37742</v>
      </c>
      <c r="B90" s="12">
        <v>44.986807387862797</v>
      </c>
    </row>
    <row r="91" spans="1:2" x14ac:dyDescent="0.35">
      <c r="A91" s="10">
        <v>37773</v>
      </c>
      <c r="B91" s="12">
        <v>45.250659630606862</v>
      </c>
    </row>
    <row r="92" spans="1:2" x14ac:dyDescent="0.35">
      <c r="A92" s="10">
        <v>37803</v>
      </c>
      <c r="B92" s="12">
        <v>45.382585751978894</v>
      </c>
    </row>
    <row r="93" spans="1:2" x14ac:dyDescent="0.35">
      <c r="A93" s="10">
        <v>37834</v>
      </c>
      <c r="B93" s="12">
        <v>45.514511873350926</v>
      </c>
    </row>
    <row r="94" spans="1:2" x14ac:dyDescent="0.35">
      <c r="A94" s="10">
        <v>37865</v>
      </c>
      <c r="B94" s="12">
        <v>45.514511873350926</v>
      </c>
    </row>
    <row r="95" spans="1:2" x14ac:dyDescent="0.35">
      <c r="A95" s="10">
        <v>37895</v>
      </c>
      <c r="B95" s="12">
        <v>45.646437994722959</v>
      </c>
    </row>
    <row r="96" spans="1:2" x14ac:dyDescent="0.35">
      <c r="A96" s="10">
        <v>37926</v>
      </c>
      <c r="B96" s="12">
        <v>45.778364116094991</v>
      </c>
    </row>
    <row r="97" spans="1:2" x14ac:dyDescent="0.35">
      <c r="A97" s="10">
        <v>37956</v>
      </c>
      <c r="B97" s="12">
        <v>45.910290237467017</v>
      </c>
    </row>
    <row r="98" spans="1:2" x14ac:dyDescent="0.35">
      <c r="A98" s="10">
        <v>37987</v>
      </c>
      <c r="B98" s="12">
        <v>46.174142480211081</v>
      </c>
    </row>
    <row r="99" spans="1:2" x14ac:dyDescent="0.35">
      <c r="A99" s="10">
        <v>38018</v>
      </c>
      <c r="B99" s="12">
        <v>46.701846965699204</v>
      </c>
    </row>
    <row r="100" spans="1:2" x14ac:dyDescent="0.35">
      <c r="A100" s="10">
        <v>38047</v>
      </c>
      <c r="B100" s="12">
        <v>47.361477572559366</v>
      </c>
    </row>
    <row r="101" spans="1:2" x14ac:dyDescent="0.35">
      <c r="A101" s="10">
        <v>38078</v>
      </c>
      <c r="B101" s="12">
        <v>47.75725593667547</v>
      </c>
    </row>
    <row r="102" spans="1:2" x14ac:dyDescent="0.35">
      <c r="A102" s="10">
        <v>38108</v>
      </c>
      <c r="B102" s="12">
        <v>47.889182058047489</v>
      </c>
    </row>
    <row r="103" spans="1:2" x14ac:dyDescent="0.35">
      <c r="A103" s="10">
        <v>38139</v>
      </c>
      <c r="B103" s="12">
        <v>48.021108179419528</v>
      </c>
    </row>
    <row r="104" spans="1:2" x14ac:dyDescent="0.35">
      <c r="A104" s="10">
        <v>38169</v>
      </c>
      <c r="B104" s="12">
        <v>48.15303430079156</v>
      </c>
    </row>
    <row r="105" spans="1:2" x14ac:dyDescent="0.35">
      <c r="A105" s="10">
        <v>38200</v>
      </c>
      <c r="B105" s="12">
        <v>48.284960422163593</v>
      </c>
    </row>
    <row r="106" spans="1:2" x14ac:dyDescent="0.35">
      <c r="A106" s="10">
        <v>38231</v>
      </c>
      <c r="B106" s="12">
        <v>48.416886543535625</v>
      </c>
    </row>
    <row r="107" spans="1:2" x14ac:dyDescent="0.35">
      <c r="A107" s="10">
        <v>38261</v>
      </c>
      <c r="B107" s="12">
        <v>49.07651715039578</v>
      </c>
    </row>
    <row r="108" spans="1:2" x14ac:dyDescent="0.35">
      <c r="A108" s="10">
        <v>38292</v>
      </c>
      <c r="B108" s="12">
        <v>50.659630606860162</v>
      </c>
    </row>
    <row r="109" spans="1:2" x14ac:dyDescent="0.35">
      <c r="A109" s="10">
        <v>38322</v>
      </c>
      <c r="B109" s="12">
        <v>52.374670184696569</v>
      </c>
    </row>
    <row r="110" spans="1:2" x14ac:dyDescent="0.35">
      <c r="A110" s="10">
        <v>38353</v>
      </c>
      <c r="B110" s="12">
        <v>53.298153034300789</v>
      </c>
    </row>
    <row r="111" spans="1:2" x14ac:dyDescent="0.35">
      <c r="A111" s="10">
        <v>38384</v>
      </c>
      <c r="B111" s="12">
        <v>53.562005277044854</v>
      </c>
    </row>
    <row r="112" spans="1:2" x14ac:dyDescent="0.35">
      <c r="A112" s="10">
        <v>38412</v>
      </c>
      <c r="B112" s="12">
        <v>53.693931398416893</v>
      </c>
    </row>
    <row r="113" spans="1:2" x14ac:dyDescent="0.35">
      <c r="A113" s="10">
        <v>38443</v>
      </c>
      <c r="B113" s="12">
        <v>53.957783641160951</v>
      </c>
    </row>
    <row r="114" spans="1:2" x14ac:dyDescent="0.35">
      <c r="A114" s="10">
        <v>38473</v>
      </c>
      <c r="B114" s="12">
        <v>54.089709762532976</v>
      </c>
    </row>
    <row r="115" spans="1:2" x14ac:dyDescent="0.35">
      <c r="A115" s="10">
        <v>38504</v>
      </c>
      <c r="B115" s="12">
        <v>54.353562005277048</v>
      </c>
    </row>
    <row r="116" spans="1:2" x14ac:dyDescent="0.35">
      <c r="A116" s="10">
        <v>38534</v>
      </c>
      <c r="B116" s="12">
        <v>54.353562005277048</v>
      </c>
    </row>
    <row r="117" spans="1:2" x14ac:dyDescent="0.35">
      <c r="A117" s="10">
        <v>38565</v>
      </c>
      <c r="B117" s="12">
        <v>54.485488126649074</v>
      </c>
    </row>
    <row r="118" spans="1:2" x14ac:dyDescent="0.35">
      <c r="A118" s="10">
        <v>38596</v>
      </c>
      <c r="B118" s="12">
        <v>55.145118733509236</v>
      </c>
    </row>
    <row r="119" spans="1:2" x14ac:dyDescent="0.35">
      <c r="A119" s="10">
        <v>38626</v>
      </c>
      <c r="B119" s="12">
        <v>57.25593667546174</v>
      </c>
    </row>
    <row r="120" spans="1:2" x14ac:dyDescent="0.35">
      <c r="A120" s="10">
        <v>38657</v>
      </c>
      <c r="B120" s="12">
        <v>59.366754617414252</v>
      </c>
    </row>
    <row r="121" spans="1:2" x14ac:dyDescent="0.35">
      <c r="A121" s="10">
        <v>38687</v>
      </c>
      <c r="B121" s="12">
        <v>60.554089709762536</v>
      </c>
    </row>
    <row r="122" spans="1:2" x14ac:dyDescent="0.35">
      <c r="A122" s="10">
        <v>38718</v>
      </c>
      <c r="B122" s="12">
        <v>61.081794195250659</v>
      </c>
    </row>
    <row r="123" spans="1:2" x14ac:dyDescent="0.35">
      <c r="A123" s="10">
        <v>38749</v>
      </c>
      <c r="B123" s="12">
        <v>61.345646437994731</v>
      </c>
    </row>
    <row r="124" spans="1:2" x14ac:dyDescent="0.35">
      <c r="A124" s="10">
        <v>38777</v>
      </c>
      <c r="B124" s="12">
        <v>63.324538258575203</v>
      </c>
    </row>
    <row r="125" spans="1:2" x14ac:dyDescent="0.35">
      <c r="A125" s="10">
        <v>38808</v>
      </c>
      <c r="B125" s="12">
        <v>67.282321899736147</v>
      </c>
    </row>
    <row r="126" spans="1:2" x14ac:dyDescent="0.35">
      <c r="A126" s="10">
        <v>38838</v>
      </c>
      <c r="B126" s="12">
        <v>71.372031662269137</v>
      </c>
    </row>
    <row r="127" spans="1:2" x14ac:dyDescent="0.35">
      <c r="A127" s="10">
        <v>38869</v>
      </c>
      <c r="B127" s="12">
        <v>73.350923482849609</v>
      </c>
    </row>
    <row r="128" spans="1:2" x14ac:dyDescent="0.35">
      <c r="A128" s="10">
        <v>38899</v>
      </c>
      <c r="B128" s="12">
        <v>74.142480211081789</v>
      </c>
    </row>
    <row r="129" spans="1:2" x14ac:dyDescent="0.35">
      <c r="A129" s="10">
        <v>38930</v>
      </c>
      <c r="B129" s="12">
        <v>74.934036939313984</v>
      </c>
    </row>
    <row r="130" spans="1:2" x14ac:dyDescent="0.35">
      <c r="A130" s="10">
        <v>38961</v>
      </c>
      <c r="B130" s="12">
        <v>76.781002638522438</v>
      </c>
    </row>
    <row r="131" spans="1:2" x14ac:dyDescent="0.35">
      <c r="A131" s="10">
        <v>38991</v>
      </c>
      <c r="B131" s="12">
        <v>80.474934036939317</v>
      </c>
    </row>
    <row r="132" spans="1:2" x14ac:dyDescent="0.35">
      <c r="A132" s="10">
        <v>39022</v>
      </c>
      <c r="B132" s="12">
        <v>82.981530343007918</v>
      </c>
    </row>
    <row r="133" spans="1:2" x14ac:dyDescent="0.35">
      <c r="A133" s="10">
        <v>39052</v>
      </c>
      <c r="B133" s="12">
        <v>84.564643799472293</v>
      </c>
    </row>
    <row r="134" spans="1:2" x14ac:dyDescent="0.35">
      <c r="A134" s="10">
        <v>39083</v>
      </c>
      <c r="B134" s="12">
        <v>84.828496042216358</v>
      </c>
    </row>
    <row r="135" spans="1:2" x14ac:dyDescent="0.35">
      <c r="A135" s="10">
        <v>39114</v>
      </c>
      <c r="B135" s="12">
        <v>85.092348284960423</v>
      </c>
    </row>
    <row r="136" spans="1:2" x14ac:dyDescent="0.35">
      <c r="A136" s="10">
        <v>39142</v>
      </c>
      <c r="B136" s="12">
        <v>84.432717678100261</v>
      </c>
    </row>
    <row r="137" spans="1:2" x14ac:dyDescent="0.35">
      <c r="A137" s="10">
        <v>39173</v>
      </c>
      <c r="B137" s="12">
        <v>82.058047493403691</v>
      </c>
    </row>
    <row r="138" spans="1:2" x14ac:dyDescent="0.35">
      <c r="A138" s="10">
        <v>39203</v>
      </c>
      <c r="B138" s="12">
        <v>79.419525065963072</v>
      </c>
    </row>
    <row r="139" spans="1:2" x14ac:dyDescent="0.35">
      <c r="A139" s="10">
        <v>39234</v>
      </c>
      <c r="B139" s="12">
        <v>77.176781002638535</v>
      </c>
    </row>
    <row r="140" spans="1:2" x14ac:dyDescent="0.35">
      <c r="A140" s="10">
        <v>39264</v>
      </c>
      <c r="B140" s="12">
        <v>75.461741424802113</v>
      </c>
    </row>
    <row r="141" spans="1:2" x14ac:dyDescent="0.35">
      <c r="A141" s="10">
        <v>39295</v>
      </c>
      <c r="B141" s="12">
        <v>74.406332453825868</v>
      </c>
    </row>
    <row r="142" spans="1:2" x14ac:dyDescent="0.35">
      <c r="A142" s="10">
        <v>39326</v>
      </c>
      <c r="B142" s="12">
        <v>73.878627968337724</v>
      </c>
    </row>
    <row r="143" spans="1:2" x14ac:dyDescent="0.35">
      <c r="A143" s="10">
        <v>39356</v>
      </c>
      <c r="B143" s="12">
        <v>73.61477572559366</v>
      </c>
    </row>
    <row r="144" spans="1:2" x14ac:dyDescent="0.35">
      <c r="A144" s="10">
        <v>39387</v>
      </c>
      <c r="B144" s="12">
        <v>73.61477572559366</v>
      </c>
    </row>
    <row r="145" spans="1:2" x14ac:dyDescent="0.35">
      <c r="A145" s="10">
        <v>39417</v>
      </c>
      <c r="B145" s="12">
        <v>73.746701846965706</v>
      </c>
    </row>
    <row r="146" spans="1:2" x14ac:dyDescent="0.35">
      <c r="A146" s="10">
        <v>39448</v>
      </c>
      <c r="B146" s="12">
        <v>74.142480211081789</v>
      </c>
    </row>
    <row r="147" spans="1:2" x14ac:dyDescent="0.35">
      <c r="A147" s="10">
        <v>39479</v>
      </c>
      <c r="B147" s="12">
        <v>83.377308707124016</v>
      </c>
    </row>
    <row r="148" spans="1:2" x14ac:dyDescent="0.35">
      <c r="A148" s="10">
        <v>39508</v>
      </c>
      <c r="B148" s="12">
        <v>83.377308707124016</v>
      </c>
    </row>
    <row r="149" spans="1:2" x14ac:dyDescent="0.35">
      <c r="A149" s="10">
        <v>39539</v>
      </c>
      <c r="B149" s="12">
        <v>85.092348284960423</v>
      </c>
    </row>
    <row r="150" spans="1:2" x14ac:dyDescent="0.35">
      <c r="A150" s="10">
        <v>39569</v>
      </c>
      <c r="B150" s="12">
        <v>85.092348284960423</v>
      </c>
    </row>
    <row r="151" spans="1:2" x14ac:dyDescent="0.35">
      <c r="A151" s="10">
        <v>39600</v>
      </c>
      <c r="B151" s="12">
        <v>85.092348284960423</v>
      </c>
    </row>
    <row r="152" spans="1:2" x14ac:dyDescent="0.35">
      <c r="A152" s="10">
        <v>39630</v>
      </c>
      <c r="B152" s="12">
        <v>85.224274406332441</v>
      </c>
    </row>
    <row r="153" spans="1:2" x14ac:dyDescent="0.35">
      <c r="A153" s="10">
        <v>39661</v>
      </c>
      <c r="B153" s="12">
        <v>95.118733509234815</v>
      </c>
    </row>
    <row r="154" spans="1:2" x14ac:dyDescent="0.35">
      <c r="A154" s="10">
        <v>39692</v>
      </c>
      <c r="B154" s="12">
        <v>110.8179419525066</v>
      </c>
    </row>
    <row r="155" spans="1:2" x14ac:dyDescent="0.35">
      <c r="A155" s="10">
        <v>39722</v>
      </c>
      <c r="B155" s="12">
        <v>111.08179419525067</v>
      </c>
    </row>
    <row r="156" spans="1:2" x14ac:dyDescent="0.35">
      <c r="A156" s="10">
        <v>39753</v>
      </c>
      <c r="B156" s="12">
        <v>110.94986807387863</v>
      </c>
    </row>
    <row r="157" spans="1:2" x14ac:dyDescent="0.35">
      <c r="A157" s="10">
        <v>39783</v>
      </c>
      <c r="B157" s="12">
        <v>110.94986807387863</v>
      </c>
    </row>
    <row r="158" spans="1:2" x14ac:dyDescent="0.35">
      <c r="A158" s="10">
        <v>39814</v>
      </c>
      <c r="B158" s="12">
        <v>110.94986807387863</v>
      </c>
    </row>
    <row r="159" spans="1:2" x14ac:dyDescent="0.35">
      <c r="A159" s="10">
        <v>39845</v>
      </c>
      <c r="B159" s="12">
        <v>110.94986807387863</v>
      </c>
    </row>
    <row r="160" spans="1:2" x14ac:dyDescent="0.35">
      <c r="A160" s="10">
        <v>39873</v>
      </c>
      <c r="B160" s="12">
        <v>106.20052770448549</v>
      </c>
    </row>
    <row r="161" spans="1:2" x14ac:dyDescent="0.35">
      <c r="A161" s="10">
        <v>39904</v>
      </c>
      <c r="B161" s="12">
        <v>105.14511873350925</v>
      </c>
    </row>
    <row r="162" spans="1:2" x14ac:dyDescent="0.35">
      <c r="A162" s="10">
        <v>39934</v>
      </c>
      <c r="B162" s="12">
        <v>105.14511873350925</v>
      </c>
    </row>
    <row r="163" spans="1:2" x14ac:dyDescent="0.35">
      <c r="A163" s="10">
        <v>39965</v>
      </c>
      <c r="B163" s="12">
        <v>105.14511873350925</v>
      </c>
    </row>
    <row r="164" spans="1:2" x14ac:dyDescent="0.35">
      <c r="A164" s="10">
        <v>39995</v>
      </c>
      <c r="B164" s="12">
        <v>104.61741424802111</v>
      </c>
    </row>
    <row r="165" spans="1:2" x14ac:dyDescent="0.35">
      <c r="A165" s="10">
        <v>40026</v>
      </c>
      <c r="B165" s="12">
        <v>104.61741424802111</v>
      </c>
    </row>
    <row r="166" spans="1:2" x14ac:dyDescent="0.35">
      <c r="A166" s="10">
        <v>40057</v>
      </c>
      <c r="B166" s="12">
        <v>104.61741424802111</v>
      </c>
    </row>
    <row r="167" spans="1:2" x14ac:dyDescent="0.35">
      <c r="A167" s="10">
        <v>40087</v>
      </c>
      <c r="B167" s="12">
        <v>104.48548812664909</v>
      </c>
    </row>
    <row r="168" spans="1:2" x14ac:dyDescent="0.35">
      <c r="A168" s="10">
        <v>40118</v>
      </c>
      <c r="B168" s="12">
        <v>104.48548812664909</v>
      </c>
    </row>
    <row r="169" spans="1:2" x14ac:dyDescent="0.35">
      <c r="A169" s="10">
        <v>40148</v>
      </c>
      <c r="B169" s="12">
        <v>104.48548812664909</v>
      </c>
    </row>
    <row r="170" spans="1:2" x14ac:dyDescent="0.35">
      <c r="A170" s="10">
        <v>40179</v>
      </c>
      <c r="B170" s="12">
        <v>104.61741424802111</v>
      </c>
    </row>
    <row r="171" spans="1:2" x14ac:dyDescent="0.35">
      <c r="A171" s="10">
        <v>40210</v>
      </c>
      <c r="B171" s="12">
        <v>101.58311345646437</v>
      </c>
    </row>
    <row r="172" spans="1:2" x14ac:dyDescent="0.35">
      <c r="A172" s="10">
        <v>40238</v>
      </c>
      <c r="B172" s="12">
        <v>101.58311345646437</v>
      </c>
    </row>
    <row r="173" spans="1:2" x14ac:dyDescent="0.35">
      <c r="A173" s="10">
        <v>40269</v>
      </c>
      <c r="B173" s="12">
        <v>98.68073878627969</v>
      </c>
    </row>
    <row r="174" spans="1:2" x14ac:dyDescent="0.35">
      <c r="A174" s="10">
        <v>40299</v>
      </c>
      <c r="B174" s="12">
        <v>98.68073878627969</v>
      </c>
    </row>
    <row r="175" spans="1:2" x14ac:dyDescent="0.35">
      <c r="A175" s="10">
        <v>40330</v>
      </c>
      <c r="B175" s="12">
        <v>98.68073878627969</v>
      </c>
    </row>
    <row r="176" spans="1:2" x14ac:dyDescent="0.35">
      <c r="A176" s="10">
        <v>40360</v>
      </c>
      <c r="B176" s="12">
        <v>98.68073878627969</v>
      </c>
    </row>
    <row r="177" spans="1:2" x14ac:dyDescent="0.35">
      <c r="A177" s="10">
        <v>40391</v>
      </c>
      <c r="B177" s="12">
        <v>98.68073878627969</v>
      </c>
    </row>
    <row r="178" spans="1:2" x14ac:dyDescent="0.35">
      <c r="A178" s="10">
        <v>40422</v>
      </c>
      <c r="B178" s="12">
        <v>98.68073878627969</v>
      </c>
    </row>
    <row r="179" spans="1:2" x14ac:dyDescent="0.35">
      <c r="A179" s="10">
        <v>40452</v>
      </c>
      <c r="B179" s="12">
        <v>98.68073878627969</v>
      </c>
    </row>
    <row r="180" spans="1:2" x14ac:dyDescent="0.35">
      <c r="A180" s="10">
        <v>40483</v>
      </c>
      <c r="B180" s="12">
        <v>98.68073878627969</v>
      </c>
    </row>
    <row r="181" spans="1:2" x14ac:dyDescent="0.35">
      <c r="A181" s="10">
        <v>40513</v>
      </c>
      <c r="B181" s="12">
        <v>103.16622691292876</v>
      </c>
    </row>
    <row r="182" spans="1:2" x14ac:dyDescent="0.35">
      <c r="A182" s="10">
        <v>40544</v>
      </c>
      <c r="B182" s="12">
        <v>104.089709762533</v>
      </c>
    </row>
    <row r="183" spans="1:2" x14ac:dyDescent="0.35">
      <c r="A183" s="10">
        <v>40575</v>
      </c>
      <c r="B183" s="12">
        <v>104.48548812664909</v>
      </c>
    </row>
    <row r="184" spans="1:2" x14ac:dyDescent="0.35">
      <c r="A184" s="10">
        <v>40603</v>
      </c>
      <c r="B184" s="12">
        <v>105.0131926121372</v>
      </c>
    </row>
    <row r="185" spans="1:2" x14ac:dyDescent="0.35">
      <c r="A185" s="10">
        <v>40634</v>
      </c>
      <c r="B185" s="12">
        <v>105.0131926121372</v>
      </c>
    </row>
    <row r="186" spans="1:2" x14ac:dyDescent="0.35">
      <c r="A186" s="10">
        <v>40664</v>
      </c>
      <c r="B186" s="12">
        <v>105.0131926121372</v>
      </c>
    </row>
    <row r="187" spans="1:2" x14ac:dyDescent="0.35">
      <c r="A187" s="10">
        <v>40695</v>
      </c>
      <c r="B187" s="12">
        <v>105.0131926121372</v>
      </c>
    </row>
    <row r="188" spans="1:2" x14ac:dyDescent="0.35">
      <c r="A188" s="10">
        <v>40725</v>
      </c>
      <c r="B188" s="12">
        <v>105.0131926121372</v>
      </c>
    </row>
    <row r="189" spans="1:2" x14ac:dyDescent="0.35">
      <c r="A189" s="10">
        <v>40756</v>
      </c>
      <c r="B189" s="12">
        <v>106.86015831134566</v>
      </c>
    </row>
    <row r="190" spans="1:2" x14ac:dyDescent="0.35">
      <c r="A190" s="10">
        <v>40787</v>
      </c>
      <c r="B190" s="12">
        <v>120.71240105540898</v>
      </c>
    </row>
    <row r="191" spans="1:2" x14ac:dyDescent="0.35">
      <c r="A191" s="10">
        <v>40817</v>
      </c>
      <c r="B191" s="12">
        <v>122.42744063324538</v>
      </c>
    </row>
    <row r="192" spans="1:2" x14ac:dyDescent="0.35">
      <c r="A192" s="10">
        <v>40848</v>
      </c>
      <c r="B192" s="12">
        <v>123.61477572559367</v>
      </c>
    </row>
    <row r="193" spans="1:2" x14ac:dyDescent="0.35">
      <c r="A193" s="10">
        <v>40878</v>
      </c>
      <c r="B193" s="12">
        <v>123.61477572559367</v>
      </c>
    </row>
    <row r="194" spans="1:2" x14ac:dyDescent="0.35">
      <c r="A194" s="10">
        <v>40909</v>
      </c>
      <c r="B194" s="12">
        <v>123.61477572559367</v>
      </c>
    </row>
    <row r="195" spans="1:2" x14ac:dyDescent="0.35">
      <c r="A195" s="10">
        <v>40940</v>
      </c>
      <c r="B195" s="12">
        <v>122.42744063324538</v>
      </c>
    </row>
    <row r="196" spans="1:2" x14ac:dyDescent="0.35">
      <c r="A196" s="10">
        <v>40969</v>
      </c>
      <c r="B196" s="12">
        <v>121.89973614775727</v>
      </c>
    </row>
    <row r="197" spans="1:2" x14ac:dyDescent="0.35">
      <c r="A197" s="10">
        <v>41000</v>
      </c>
      <c r="B197" s="12">
        <v>121.2401055408971</v>
      </c>
    </row>
    <row r="198" spans="1:2" x14ac:dyDescent="0.35">
      <c r="A198" s="10">
        <v>41030</v>
      </c>
      <c r="B198" s="12">
        <v>121.2401055408971</v>
      </c>
    </row>
    <row r="199" spans="1:2" x14ac:dyDescent="0.35">
      <c r="A199" s="10">
        <v>41061</v>
      </c>
      <c r="B199" s="12">
        <v>121.2401055408971</v>
      </c>
    </row>
    <row r="200" spans="1:2" x14ac:dyDescent="0.35">
      <c r="A200" s="10">
        <v>41091</v>
      </c>
      <c r="B200" s="12">
        <v>121.2401055408971</v>
      </c>
    </row>
    <row r="201" spans="1:2" x14ac:dyDescent="0.35">
      <c r="A201" s="10">
        <v>41122</v>
      </c>
      <c r="B201" s="12">
        <v>121.2401055408971</v>
      </c>
    </row>
    <row r="202" spans="1:2" x14ac:dyDescent="0.35">
      <c r="A202" s="10">
        <v>41153</v>
      </c>
      <c r="B202" s="12">
        <v>121.2401055408971</v>
      </c>
    </row>
    <row r="203" spans="1:2" x14ac:dyDescent="0.35">
      <c r="A203" s="10">
        <v>41183</v>
      </c>
      <c r="B203" s="12">
        <v>121.2401055408971</v>
      </c>
    </row>
    <row r="204" spans="1:2" x14ac:dyDescent="0.35">
      <c r="A204" s="10">
        <v>41214</v>
      </c>
      <c r="B204" s="12">
        <v>123.48284960422163</v>
      </c>
    </row>
    <row r="205" spans="1:2" x14ac:dyDescent="0.35">
      <c r="A205" s="10">
        <v>41244</v>
      </c>
      <c r="B205" s="12">
        <v>130.07915567282322</v>
      </c>
    </row>
    <row r="206" spans="1:2" x14ac:dyDescent="0.35">
      <c r="A206" s="10">
        <v>41275</v>
      </c>
      <c r="B206" s="12">
        <v>129.94722955145119</v>
      </c>
    </row>
    <row r="207" spans="1:2" x14ac:dyDescent="0.35">
      <c r="A207" s="10">
        <v>41306</v>
      </c>
      <c r="B207" s="12">
        <v>131.26649076517151</v>
      </c>
    </row>
    <row r="208" spans="1:2" x14ac:dyDescent="0.35">
      <c r="A208" s="10">
        <v>41334</v>
      </c>
      <c r="B208" s="12">
        <v>131.26649076517151</v>
      </c>
    </row>
    <row r="209" spans="1:2" x14ac:dyDescent="0.35">
      <c r="A209" s="10">
        <v>41365</v>
      </c>
      <c r="B209" s="12">
        <v>131.26649076517151</v>
      </c>
    </row>
    <row r="210" spans="1:2" x14ac:dyDescent="0.35">
      <c r="A210" s="10">
        <v>41395</v>
      </c>
      <c r="B210" s="12">
        <v>131.26649076517151</v>
      </c>
    </row>
    <row r="211" spans="1:2" x14ac:dyDescent="0.35">
      <c r="A211" s="10">
        <v>41426</v>
      </c>
      <c r="B211" s="12">
        <v>131.26649076517151</v>
      </c>
    </row>
    <row r="212" spans="1:2" x14ac:dyDescent="0.35">
      <c r="A212" s="10">
        <v>41456</v>
      </c>
      <c r="B212" s="12">
        <v>131.26649076517151</v>
      </c>
    </row>
    <row r="213" spans="1:2" x14ac:dyDescent="0.35">
      <c r="A213" s="10">
        <v>41487</v>
      </c>
      <c r="B213" s="12">
        <v>131.26649076517151</v>
      </c>
    </row>
    <row r="214" spans="1:2" x14ac:dyDescent="0.35">
      <c r="A214" s="10">
        <v>41518</v>
      </c>
      <c r="B214" s="12">
        <v>131.26649076517151</v>
      </c>
    </row>
    <row r="215" spans="1:2" x14ac:dyDescent="0.35">
      <c r="A215" s="10">
        <v>41548</v>
      </c>
      <c r="B215" s="12">
        <v>131.26649076517151</v>
      </c>
    </row>
    <row r="216" spans="1:2" x14ac:dyDescent="0.35">
      <c r="A216" s="10">
        <v>41579</v>
      </c>
      <c r="B216" s="12">
        <v>131.26649076517151</v>
      </c>
    </row>
    <row r="217" spans="1:2" x14ac:dyDescent="0.35">
      <c r="A217" s="10">
        <v>41609</v>
      </c>
      <c r="B217" s="12">
        <v>140.10554089709763</v>
      </c>
    </row>
    <row r="218" spans="1:2" x14ac:dyDescent="0.35">
      <c r="A218" s="10">
        <v>41640</v>
      </c>
      <c r="B218" s="12">
        <v>138.7862796833773</v>
      </c>
    </row>
    <row r="219" spans="1:2" x14ac:dyDescent="0.35">
      <c r="A219" s="10">
        <v>41671</v>
      </c>
      <c r="B219" s="12">
        <v>139.0501319261214</v>
      </c>
    </row>
    <row r="220" spans="1:2" x14ac:dyDescent="0.35">
      <c r="A220" s="10">
        <v>41699</v>
      </c>
      <c r="B220" s="12">
        <v>138.65435356200527</v>
      </c>
    </row>
    <row r="221" spans="1:2" x14ac:dyDescent="0.35">
      <c r="A221" s="10">
        <v>41730</v>
      </c>
      <c r="B221" s="12">
        <v>137.99472295514511</v>
      </c>
    </row>
    <row r="222" spans="1:2" x14ac:dyDescent="0.35">
      <c r="A222" s="10">
        <v>41760</v>
      </c>
      <c r="B222" s="12">
        <v>137.99472295514511</v>
      </c>
    </row>
    <row r="223" spans="1:2" x14ac:dyDescent="0.35">
      <c r="A223" s="10">
        <v>41791</v>
      </c>
      <c r="B223" s="12">
        <v>137.99472295514511</v>
      </c>
    </row>
    <row r="224" spans="1:2" x14ac:dyDescent="0.35">
      <c r="A224" s="10">
        <v>41821</v>
      </c>
      <c r="B224" s="12">
        <v>137.99472295514511</v>
      </c>
    </row>
    <row r="225" spans="1:2" x14ac:dyDescent="0.35">
      <c r="A225" s="10">
        <v>41852</v>
      </c>
      <c r="B225" s="12">
        <v>137.99472295514511</v>
      </c>
    </row>
    <row r="226" spans="1:2" x14ac:dyDescent="0.35">
      <c r="A226" s="10">
        <v>41883</v>
      </c>
      <c r="B226" s="12">
        <v>137.99472295514511</v>
      </c>
    </row>
    <row r="227" spans="1:2" x14ac:dyDescent="0.35">
      <c r="A227" s="10">
        <v>41913</v>
      </c>
      <c r="B227" s="12">
        <v>137.99472295514511</v>
      </c>
    </row>
    <row r="228" spans="1:2" x14ac:dyDescent="0.35">
      <c r="A228" s="10">
        <v>41944</v>
      </c>
      <c r="B228" s="12">
        <v>137.99472295514511</v>
      </c>
    </row>
    <row r="229" spans="1:2" x14ac:dyDescent="0.35">
      <c r="A229" s="10">
        <v>41974</v>
      </c>
      <c r="B229" s="12">
        <v>137.99472295514511</v>
      </c>
    </row>
    <row r="230" spans="1:2" x14ac:dyDescent="0.35">
      <c r="A230" s="10">
        <v>42005</v>
      </c>
      <c r="B230" s="12">
        <v>137.33509234828495</v>
      </c>
    </row>
    <row r="231" spans="1:2" x14ac:dyDescent="0.35">
      <c r="A231" s="10">
        <v>42036</v>
      </c>
      <c r="B231" s="12">
        <v>136.41160949868075</v>
      </c>
    </row>
    <row r="232" spans="1:2" x14ac:dyDescent="0.35">
      <c r="A232" s="10">
        <v>42064</v>
      </c>
      <c r="B232" s="12">
        <v>132.8496042216359</v>
      </c>
    </row>
    <row r="233" spans="1:2" x14ac:dyDescent="0.35">
      <c r="A233" s="10">
        <v>42095</v>
      </c>
      <c r="B233" s="12">
        <v>132.71767810026384</v>
      </c>
    </row>
    <row r="234" spans="1:2" x14ac:dyDescent="0.35">
      <c r="A234" s="10">
        <v>42125</v>
      </c>
      <c r="B234" s="12">
        <v>131.92612137203164</v>
      </c>
    </row>
    <row r="235" spans="1:2" x14ac:dyDescent="0.35">
      <c r="A235" s="10">
        <v>42156</v>
      </c>
      <c r="B235" s="12">
        <v>131.92612137203164</v>
      </c>
    </row>
    <row r="236" spans="1:2" x14ac:dyDescent="0.35">
      <c r="A236" s="10">
        <v>42186</v>
      </c>
      <c r="B236" s="12">
        <v>131.92612137203164</v>
      </c>
    </row>
    <row r="237" spans="1:2" x14ac:dyDescent="0.35">
      <c r="A237" s="10">
        <v>42217</v>
      </c>
      <c r="B237" s="12">
        <v>131.92612137203164</v>
      </c>
    </row>
    <row r="238" spans="1:2" x14ac:dyDescent="0.35">
      <c r="A238" s="10">
        <v>42248</v>
      </c>
      <c r="B238" s="12">
        <v>129.02374670184699</v>
      </c>
    </row>
    <row r="239" spans="1:2" x14ac:dyDescent="0.35">
      <c r="A239" s="10">
        <v>42278</v>
      </c>
      <c r="B239" s="12">
        <v>129.02374670184699</v>
      </c>
    </row>
    <row r="240" spans="1:2" x14ac:dyDescent="0.35">
      <c r="A240" s="10">
        <v>42309</v>
      </c>
      <c r="B240" s="12">
        <v>129.02374670184699</v>
      </c>
    </row>
    <row r="241" spans="1:2" x14ac:dyDescent="0.35">
      <c r="A241" s="10">
        <v>42339</v>
      </c>
      <c r="B241" s="12">
        <v>129.02374670184699</v>
      </c>
    </row>
    <row r="242" spans="1:2" x14ac:dyDescent="0.35">
      <c r="A242" s="10">
        <v>42370</v>
      </c>
      <c r="B242" s="12">
        <v>129.02374670184699</v>
      </c>
    </row>
    <row r="243" spans="1:2" x14ac:dyDescent="0.35">
      <c r="A243" s="10">
        <v>42401</v>
      </c>
      <c r="B243" s="12">
        <v>128.10026385224273</v>
      </c>
    </row>
    <row r="244" spans="1:2" x14ac:dyDescent="0.35">
      <c r="A244" s="10">
        <v>42430</v>
      </c>
      <c r="B244" s="12">
        <v>124.80211081794195</v>
      </c>
    </row>
    <row r="245" spans="1:2" x14ac:dyDescent="0.35">
      <c r="A245" s="10">
        <v>42461</v>
      </c>
      <c r="B245" s="12">
        <v>123.08707124010554</v>
      </c>
    </row>
    <row r="246" spans="1:2" x14ac:dyDescent="0.35">
      <c r="A246" s="10">
        <v>42491</v>
      </c>
      <c r="B246" s="12">
        <v>123.08707124010554</v>
      </c>
    </row>
    <row r="247" spans="1:2" x14ac:dyDescent="0.35">
      <c r="A247" s="10">
        <v>42522</v>
      </c>
      <c r="B247" s="12">
        <v>123.08707124010554</v>
      </c>
    </row>
    <row r="248" spans="1:2" x14ac:dyDescent="0.35">
      <c r="A248" s="10">
        <v>42552</v>
      </c>
      <c r="B248" s="12">
        <v>123.08707124010554</v>
      </c>
    </row>
    <row r="249" spans="1:2" x14ac:dyDescent="0.35">
      <c r="A249" s="10">
        <v>42583</v>
      </c>
      <c r="B249" s="12">
        <v>123.08707124010554</v>
      </c>
    </row>
    <row r="250" spans="1:2" x14ac:dyDescent="0.35">
      <c r="A250" s="10">
        <v>42614</v>
      </c>
      <c r="B250" s="12">
        <v>123.08707124010554</v>
      </c>
    </row>
    <row r="251" spans="1:2" x14ac:dyDescent="0.35">
      <c r="A251" s="10">
        <v>42644</v>
      </c>
      <c r="B251" s="12">
        <v>123.08707124010554</v>
      </c>
    </row>
    <row r="252" spans="1:2" x14ac:dyDescent="0.35">
      <c r="A252" s="10">
        <v>42675</v>
      </c>
      <c r="B252" s="12">
        <v>123.08707124010554</v>
      </c>
    </row>
    <row r="253" spans="1:2" x14ac:dyDescent="0.35">
      <c r="A253" s="10">
        <v>42705</v>
      </c>
      <c r="B253" s="12">
        <v>123.08707124010554</v>
      </c>
    </row>
    <row r="254" spans="1:2" x14ac:dyDescent="0.35">
      <c r="A254" s="10">
        <v>42736</v>
      </c>
      <c r="B254" s="12">
        <v>122.55936675461743</v>
      </c>
    </row>
    <row r="255" spans="1:2" x14ac:dyDescent="0.35">
      <c r="A255" s="10">
        <v>42767</v>
      </c>
      <c r="B255" s="12">
        <v>122.55936675461743</v>
      </c>
    </row>
    <row r="256" spans="1:2" x14ac:dyDescent="0.35">
      <c r="A256" s="10">
        <v>42795</v>
      </c>
      <c r="B256" s="12">
        <v>122.55936675461743</v>
      </c>
    </row>
    <row r="257" spans="1:2" x14ac:dyDescent="0.35">
      <c r="A257" s="10">
        <v>42826</v>
      </c>
      <c r="B257" s="12">
        <v>121.89973614775727</v>
      </c>
    </row>
    <row r="258" spans="1:2" x14ac:dyDescent="0.35">
      <c r="A258" s="10">
        <v>42856</v>
      </c>
      <c r="B258" s="12">
        <v>122.42744063324538</v>
      </c>
    </row>
    <row r="259" spans="1:2" x14ac:dyDescent="0.35">
      <c r="A259" s="10">
        <v>42887</v>
      </c>
      <c r="B259" s="12">
        <v>122.42744063324538</v>
      </c>
    </row>
    <row r="260" spans="1:2" x14ac:dyDescent="0.35">
      <c r="A260" s="10">
        <v>42917</v>
      </c>
      <c r="B260" s="12">
        <v>123.08707124010554</v>
      </c>
    </row>
    <row r="261" spans="1:2" x14ac:dyDescent="0.35">
      <c r="A261" s="10">
        <v>42948</v>
      </c>
      <c r="B261" s="12">
        <v>123.08707124010554</v>
      </c>
    </row>
    <row r="262" spans="1:2" x14ac:dyDescent="0.35">
      <c r="A262" s="10">
        <v>42979</v>
      </c>
      <c r="B262" s="12">
        <v>123.08707124010554</v>
      </c>
    </row>
    <row r="263" spans="1:2" x14ac:dyDescent="0.35">
      <c r="A263" s="10">
        <v>43009</v>
      </c>
      <c r="B263" s="12">
        <v>123.08707124010554</v>
      </c>
    </row>
    <row r="264" spans="1:2" x14ac:dyDescent="0.35">
      <c r="A264" s="10">
        <v>43040</v>
      </c>
      <c r="B264" s="12">
        <v>123.21899736147759</v>
      </c>
    </row>
    <row r="265" spans="1:2" x14ac:dyDescent="0.35">
      <c r="A265" s="10">
        <v>43070</v>
      </c>
      <c r="B265" s="12">
        <v>123.21899736147759</v>
      </c>
    </row>
    <row r="266" spans="1:2" x14ac:dyDescent="0.35">
      <c r="A266" s="10">
        <v>43101</v>
      </c>
      <c r="B266" s="12">
        <v>123.35092348284962</v>
      </c>
    </row>
    <row r="267" spans="1:2" x14ac:dyDescent="0.35">
      <c r="A267" s="10">
        <v>43132</v>
      </c>
      <c r="B267" s="12">
        <v>123.35092348284962</v>
      </c>
    </row>
    <row r="268" spans="1:2" x14ac:dyDescent="0.35">
      <c r="A268" s="10">
        <v>43160</v>
      </c>
      <c r="B268" s="12">
        <v>123.35092348284962</v>
      </c>
    </row>
    <row r="269" spans="1:2" x14ac:dyDescent="0.35">
      <c r="A269" s="10">
        <v>43191</v>
      </c>
      <c r="B269" s="12">
        <v>123.74670184696571</v>
      </c>
    </row>
    <row r="270" spans="1:2" x14ac:dyDescent="0.35">
      <c r="A270" s="10">
        <v>43221</v>
      </c>
      <c r="B270" s="12">
        <v>123.87862796833775</v>
      </c>
    </row>
    <row r="271" spans="1:2" x14ac:dyDescent="0.35">
      <c r="A271" s="10">
        <v>43252</v>
      </c>
      <c r="B271" s="12">
        <v>126.91292875989446</v>
      </c>
    </row>
    <row r="272" spans="1:2" x14ac:dyDescent="0.35">
      <c r="A272" s="10">
        <v>43282</v>
      </c>
      <c r="B272" s="12">
        <v>128.36411609498683</v>
      </c>
    </row>
    <row r="273" spans="1:2" x14ac:dyDescent="0.35">
      <c r="A273" s="10">
        <v>43313</v>
      </c>
      <c r="B273" s="12">
        <v>128.36411609498683</v>
      </c>
    </row>
    <row r="274" spans="1:2" x14ac:dyDescent="0.35">
      <c r="A274" s="10">
        <v>43344</v>
      </c>
      <c r="B274" s="12">
        <v>129.81530343007915</v>
      </c>
    </row>
    <row r="275" spans="1:2" x14ac:dyDescent="0.35">
      <c r="A275" s="10">
        <v>43374</v>
      </c>
      <c r="B275" s="12">
        <v>132.4538258575198</v>
      </c>
    </row>
    <row r="276" spans="1:2" x14ac:dyDescent="0.35">
      <c r="A276" s="10">
        <v>43405</v>
      </c>
      <c r="B276" s="12">
        <v>132.4538258575198</v>
      </c>
    </row>
    <row r="277" spans="1:2" x14ac:dyDescent="0.35">
      <c r="A277" s="10">
        <v>43435</v>
      </c>
      <c r="B277" s="12">
        <v>132.4538258575198</v>
      </c>
    </row>
    <row r="278" spans="1:2" x14ac:dyDescent="0.35">
      <c r="A278" s="10">
        <v>43466</v>
      </c>
      <c r="B278" s="12">
        <v>121.2401055408971</v>
      </c>
    </row>
    <row r="279" spans="1:2" x14ac:dyDescent="0.35">
      <c r="A279" s="10">
        <v>43497</v>
      </c>
      <c r="B279" s="12">
        <v>121.37203166226914</v>
      </c>
    </row>
    <row r="280" spans="1:2" x14ac:dyDescent="0.35">
      <c r="A280" s="10">
        <v>43525</v>
      </c>
      <c r="B280" s="12">
        <v>121.37203166226914</v>
      </c>
    </row>
    <row r="281" spans="1:2" x14ac:dyDescent="0.35">
      <c r="A281" s="10">
        <v>43556</v>
      </c>
      <c r="B281" s="12">
        <v>132.58575197889181</v>
      </c>
    </row>
    <row r="282" spans="1:2" x14ac:dyDescent="0.35">
      <c r="A282" s="10">
        <v>43586</v>
      </c>
      <c r="B282" s="12">
        <v>132.58575197889181</v>
      </c>
    </row>
    <row r="283" spans="1:2" x14ac:dyDescent="0.35">
      <c r="A283" s="10">
        <v>43617</v>
      </c>
      <c r="B283" s="12">
        <v>132.58575197889181</v>
      </c>
    </row>
    <row r="284" spans="1:2" x14ac:dyDescent="0.35">
      <c r="A284" s="10">
        <v>43647</v>
      </c>
      <c r="B284" s="12">
        <v>132.58575197889181</v>
      </c>
    </row>
    <row r="285" spans="1:2" x14ac:dyDescent="0.35">
      <c r="A285" s="10">
        <v>43678</v>
      </c>
      <c r="B285" s="12">
        <v>132.58575197889181</v>
      </c>
    </row>
    <row r="286" spans="1:2" x14ac:dyDescent="0.35">
      <c r="A286" s="10">
        <v>43709</v>
      </c>
      <c r="B286" s="12">
        <v>132.58575197889181</v>
      </c>
    </row>
    <row r="287" spans="1:2" x14ac:dyDescent="0.35">
      <c r="A287" s="10">
        <v>43739</v>
      </c>
      <c r="B287" s="12">
        <v>120.97625329815304</v>
      </c>
    </row>
    <row r="288" spans="1:2" x14ac:dyDescent="0.35">
      <c r="A288" s="10">
        <v>43770</v>
      </c>
      <c r="B288" s="12">
        <v>120.97625329815304</v>
      </c>
    </row>
    <row r="289" spans="1:2" x14ac:dyDescent="0.35">
      <c r="A289" s="10">
        <v>43800</v>
      </c>
      <c r="B289" s="12">
        <v>120.97625329815304</v>
      </c>
    </row>
    <row r="290" spans="1:2" x14ac:dyDescent="0.35">
      <c r="A290" s="10">
        <v>43831</v>
      </c>
      <c r="B290" s="12">
        <v>120.97625329815304</v>
      </c>
    </row>
    <row r="291" spans="1:2" x14ac:dyDescent="0.35">
      <c r="A291" s="10">
        <v>43862</v>
      </c>
      <c r="B291" s="12">
        <v>120.97625329815304</v>
      </c>
    </row>
    <row r="292" spans="1:2" x14ac:dyDescent="0.35">
      <c r="A292" s="10">
        <v>43891</v>
      </c>
      <c r="B292" s="12">
        <v>120.97625329815304</v>
      </c>
    </row>
    <row r="293" spans="1:2" x14ac:dyDescent="0.35">
      <c r="A293" s="10">
        <v>43922</v>
      </c>
      <c r="B293" s="12">
        <v>116.62269129287598</v>
      </c>
    </row>
    <row r="294" spans="1:2" x14ac:dyDescent="0.35">
      <c r="A294" s="10">
        <v>43952</v>
      </c>
      <c r="B294" s="12">
        <v>116.75461741424802</v>
      </c>
    </row>
    <row r="295" spans="1:2" x14ac:dyDescent="0.35">
      <c r="A295" s="10">
        <v>43983</v>
      </c>
      <c r="B295" s="12">
        <v>116.75461741424802</v>
      </c>
    </row>
    <row r="296" spans="1:2" x14ac:dyDescent="0.35">
      <c r="A296" s="10">
        <v>44013</v>
      </c>
      <c r="B296" s="12">
        <v>116.62269129287598</v>
      </c>
    </row>
    <row r="297" spans="1:2" x14ac:dyDescent="0.35">
      <c r="A297" s="10">
        <v>44044</v>
      </c>
      <c r="B297" s="12">
        <v>116.62269129287598</v>
      </c>
    </row>
    <row r="298" spans="1:2" x14ac:dyDescent="0.35">
      <c r="A298" s="10">
        <v>44075</v>
      </c>
      <c r="B298" s="12">
        <v>116.62269129287598</v>
      </c>
    </row>
    <row r="299" spans="1:2" x14ac:dyDescent="0.35">
      <c r="A299" s="10">
        <v>44105</v>
      </c>
      <c r="B299" s="12">
        <v>102.37467018469657</v>
      </c>
    </row>
    <row r="300" spans="1:2" x14ac:dyDescent="0.35">
      <c r="A300" s="10">
        <v>44136</v>
      </c>
      <c r="B300" s="12">
        <v>102.37467018469657</v>
      </c>
    </row>
    <row r="301" spans="1:2" x14ac:dyDescent="0.35">
      <c r="A301" s="10">
        <v>44166</v>
      </c>
      <c r="B301" s="12">
        <v>102.37467018469657</v>
      </c>
    </row>
    <row r="302" spans="1:2" x14ac:dyDescent="0.35">
      <c r="A302" s="10">
        <v>44197</v>
      </c>
      <c r="B302" s="12">
        <v>102.37467018469657</v>
      </c>
    </row>
    <row r="303" spans="1:2" x14ac:dyDescent="0.35">
      <c r="A303" s="10">
        <v>44228</v>
      </c>
      <c r="B303" s="12">
        <v>102.37467018469657</v>
      </c>
    </row>
    <row r="304" spans="1:2" x14ac:dyDescent="0.35">
      <c r="A304" s="10">
        <v>44256</v>
      </c>
      <c r="B304" s="12">
        <v>102.37467018469657</v>
      </c>
    </row>
    <row r="305" spans="1:2" x14ac:dyDescent="0.35">
      <c r="A305" s="10">
        <v>44287</v>
      </c>
      <c r="B305" s="12">
        <v>112.00527704485491</v>
      </c>
    </row>
    <row r="306" spans="1:2" x14ac:dyDescent="0.35">
      <c r="A306" s="10">
        <v>44317</v>
      </c>
      <c r="B306" s="12">
        <v>112.00527704485491</v>
      </c>
    </row>
    <row r="307" spans="1:2" x14ac:dyDescent="0.35">
      <c r="A307" s="10">
        <v>44348</v>
      </c>
      <c r="B307" s="12">
        <v>112.00527704485491</v>
      </c>
    </row>
    <row r="308" spans="1:2" x14ac:dyDescent="0.35">
      <c r="A308" s="10">
        <v>44378</v>
      </c>
      <c r="B308" s="12">
        <v>112.00527704485491</v>
      </c>
    </row>
    <row r="309" spans="1:2" x14ac:dyDescent="0.35">
      <c r="A309" s="10">
        <v>44409</v>
      </c>
      <c r="B309" s="12">
        <v>112.00527704485491</v>
      </c>
    </row>
    <row r="310" spans="1:2" x14ac:dyDescent="0.35">
      <c r="A310" s="10">
        <v>44440</v>
      </c>
      <c r="B310" s="12">
        <v>112.00527704485491</v>
      </c>
    </row>
    <row r="311" spans="1:2" x14ac:dyDescent="0.35">
      <c r="A311" s="10">
        <v>44470</v>
      </c>
      <c r="B311" s="12">
        <v>131.13456464379948</v>
      </c>
    </row>
    <row r="312" spans="1:2" x14ac:dyDescent="0.35">
      <c r="A312" s="10">
        <v>44501</v>
      </c>
      <c r="B312" s="12">
        <v>131.13456464379948</v>
      </c>
    </row>
    <row r="313" spans="1:2" x14ac:dyDescent="0.35">
      <c r="A313" s="10">
        <v>44531</v>
      </c>
      <c r="B313" s="12">
        <v>131.13456464379948</v>
      </c>
    </row>
    <row r="314" spans="1:2" x14ac:dyDescent="0.35">
      <c r="A314" s="10">
        <v>44562</v>
      </c>
      <c r="B314" s="12">
        <v>131.26649076517151</v>
      </c>
    </row>
    <row r="315" spans="1:2" x14ac:dyDescent="0.35">
      <c r="A315" s="10">
        <v>44593</v>
      </c>
      <c r="B315" s="12">
        <v>131.26649076517151</v>
      </c>
    </row>
    <row r="316" spans="1:2" x14ac:dyDescent="0.35">
      <c r="A316" s="10">
        <v>44621</v>
      </c>
      <c r="B316" s="12">
        <v>131.26649076517151</v>
      </c>
    </row>
    <row r="317" spans="1:2" x14ac:dyDescent="0.35">
      <c r="A317" s="10">
        <v>44652</v>
      </c>
      <c r="B317" s="12">
        <v>218.86543535620055</v>
      </c>
    </row>
    <row r="318" spans="1:2" x14ac:dyDescent="0.35">
      <c r="A318" s="10">
        <v>44682</v>
      </c>
      <c r="B318" s="12">
        <v>218.86543535620055</v>
      </c>
    </row>
    <row r="319" spans="1:2" x14ac:dyDescent="0.35">
      <c r="A319" s="10">
        <v>44713</v>
      </c>
      <c r="B319" s="12">
        <v>218.86543535620055</v>
      </c>
    </row>
    <row r="320" spans="1:2" x14ac:dyDescent="0.35">
      <c r="A320" s="10">
        <v>44743</v>
      </c>
      <c r="B320" s="12">
        <v>219.12928759894461</v>
      </c>
    </row>
    <row r="321" spans="1:5" x14ac:dyDescent="0.35">
      <c r="A321" s="10">
        <v>44774</v>
      </c>
      <c r="B321" s="12">
        <v>219.12928759894461</v>
      </c>
      <c r="C321" s="12">
        <v>219.12928759894461</v>
      </c>
      <c r="D321" s="12">
        <v>219.12928759894461</v>
      </c>
      <c r="E321" s="12">
        <v>219.12928759894461</v>
      </c>
    </row>
    <row r="322" spans="1:5" x14ac:dyDescent="0.35">
      <c r="A322" s="10">
        <v>44805</v>
      </c>
      <c r="C322" s="12">
        <f>_xlfn.FORECAST.ETS(A322,$B$2:$B$321,$A$2:$A$321,1,1)</f>
        <v>219.63054229405131</v>
      </c>
      <c r="D322" s="12">
        <f>C322-_xlfn.FORECAST.ETS.CONFINT(A322,$B$2:$B$321,$A$2:$A$321,0.95,1,1)</f>
        <v>208.77649751067304</v>
      </c>
      <c r="E322" s="12">
        <f>C322+_xlfn.FORECAST.ETS.CONFINT(A322,$B$2:$B$321,$A$2:$A$321,0.95,1,1)</f>
        <v>230.48458707742958</v>
      </c>
    </row>
    <row r="323" spans="1:5" x14ac:dyDescent="0.35">
      <c r="A323" s="10">
        <v>44835</v>
      </c>
      <c r="C323" s="12">
        <f>_xlfn.FORECAST.ETS(A323,$B$2:$B$321,$A$2:$A$321,1,1)</f>
        <v>220.0847881073434</v>
      </c>
      <c r="D323" s="12">
        <f>C323-_xlfn.FORECAST.ETS.CONFINT(A323,$B$2:$B$321,$A$2:$A$321,0.95,1,1)</f>
        <v>205.47490111606874</v>
      </c>
      <c r="E323" s="12">
        <f>C323+_xlfn.FORECAST.ETS.CONFINT(A323,$B$2:$B$321,$A$2:$A$321,0.95,1,1)</f>
        <v>234.69467509861806</v>
      </c>
    </row>
    <row r="324" spans="1:5" x14ac:dyDescent="0.35">
      <c r="A324" s="10">
        <v>44866</v>
      </c>
      <c r="C324" s="12">
        <f>_xlfn.FORECAST.ETS(A324,$B$2:$B$321,$A$2:$A$321,1,1)</f>
        <v>220.53903392063546</v>
      </c>
      <c r="D324" s="12">
        <f>C324-_xlfn.FORECAST.ETS.CONFINT(A324,$B$2:$B$321,$A$2:$A$321,0.95,1,1)</f>
        <v>202.9521149299309</v>
      </c>
      <c r="E324" s="12">
        <f>C324+_xlfn.FORECAST.ETS.CONFINT(A324,$B$2:$B$321,$A$2:$A$321,0.95,1,1)</f>
        <v>238.12595291134002</v>
      </c>
    </row>
    <row r="325" spans="1:5" x14ac:dyDescent="0.35">
      <c r="A325" s="10">
        <v>44896</v>
      </c>
      <c r="C325" s="12">
        <f>_xlfn.FORECAST.ETS(A325,$B$2:$B$321,$A$2:$A$321,1,1)</f>
        <v>220.99327973392755</v>
      </c>
      <c r="D325" s="12">
        <f>C325-_xlfn.FORECAST.ETS.CONFINT(A325,$B$2:$B$321,$A$2:$A$321,0.95,1,1)</f>
        <v>200.85964397573622</v>
      </c>
      <c r="E325" s="12">
        <f>C325+_xlfn.FORECAST.ETS.CONFINT(A325,$B$2:$B$321,$A$2:$A$321,0.95,1,1)</f>
        <v>241.12691549211888</v>
      </c>
    </row>
    <row r="326" spans="1:5" x14ac:dyDescent="0.35">
      <c r="A326" s="10">
        <v>44927</v>
      </c>
      <c r="C326" s="12">
        <f>_xlfn.FORECAST.ETS(A326,$B$2:$B$321,$A$2:$A$321,1,1)</f>
        <v>221.44752554721961</v>
      </c>
      <c r="D326" s="12">
        <f>C326-_xlfn.FORECAST.ETS.CONFINT(A326,$B$2:$B$321,$A$2:$A$321,0.95,1,1)</f>
        <v>199.05021005423831</v>
      </c>
      <c r="E326" s="12">
        <f>C326+_xlfn.FORECAST.ETS.CONFINT(A326,$B$2:$B$321,$A$2:$A$321,0.95,1,1)</f>
        <v>243.84484104020092</v>
      </c>
    </row>
    <row r="327" spans="1:5" x14ac:dyDescent="0.35">
      <c r="A327" s="10">
        <v>44958</v>
      </c>
      <c r="C327" s="12">
        <f>_xlfn.FORECAST.ETS(A327,$B$2:$B$321,$A$2:$A$321,1,1)</f>
        <v>221.90177136051167</v>
      </c>
      <c r="D327" s="12">
        <f>C327-_xlfn.FORECAST.ETS.CONFINT(A327,$B$2:$B$321,$A$2:$A$321,0.95,1,1)</f>
        <v>197.44508899041</v>
      </c>
      <c r="E327" s="12">
        <f>C327+_xlfn.FORECAST.ETS.CONFINT(A327,$B$2:$B$321,$A$2:$A$321,0.95,1,1)</f>
        <v>246.35845373061335</v>
      </c>
    </row>
    <row r="328" spans="1:5" x14ac:dyDescent="0.35">
      <c r="A328" s="10">
        <v>44986</v>
      </c>
      <c r="C328" s="12">
        <f>_xlfn.FORECAST.ETS(A328,$B$2:$B$321,$A$2:$A$321,1,1)</f>
        <v>222.35601717380376</v>
      </c>
      <c r="D328" s="12">
        <f>C328-_xlfn.FORECAST.ETS.CONFINT(A328,$B$2:$B$321,$A$2:$A$321,0.95,1,1)</f>
        <v>195.99634649597095</v>
      </c>
      <c r="E328" s="12">
        <f>C328+_xlfn.FORECAST.ETS.CONFINT(A328,$B$2:$B$321,$A$2:$A$321,0.95,1,1)</f>
        <v>248.71568785163657</v>
      </c>
    </row>
    <row r="329" spans="1:5" x14ac:dyDescent="0.35">
      <c r="A329" s="10">
        <v>45017</v>
      </c>
      <c r="C329" s="12">
        <f>_xlfn.FORECAST.ETS(A329,$B$2:$B$321,$A$2:$A$321,1,1)</f>
        <v>222.81026298709583</v>
      </c>
      <c r="D329" s="12">
        <f>C329-_xlfn.FORECAST.ETS.CONFINT(A329,$B$2:$B$321,$A$2:$A$321,0.95,1,1)</f>
        <v>194.67223260137069</v>
      </c>
      <c r="E329" s="12">
        <f>C329+_xlfn.FORECAST.ETS.CONFINT(A329,$B$2:$B$321,$A$2:$A$321,0.95,1,1)</f>
        <v>250.94829337282096</v>
      </c>
    </row>
    <row r="330" spans="1:5" x14ac:dyDescent="0.35">
      <c r="A330" s="10">
        <v>45047</v>
      </c>
      <c r="C330" s="12">
        <f>_xlfn.FORECAST.ETS(A330,$B$2:$B$321,$A$2:$A$321,1,1)</f>
        <v>223.26450880038792</v>
      </c>
      <c r="D330" s="12">
        <f>C330-_xlfn.FORECAST.ETS.CONFINT(A330,$B$2:$B$321,$A$2:$A$321,0.95,1,1)</f>
        <v>193.45043334255774</v>
      </c>
      <c r="E330" s="12">
        <f>C330+_xlfn.FORECAST.ETS.CONFINT(A330,$B$2:$B$321,$A$2:$A$321,0.95,1,1)</f>
        <v>253.07858425821809</v>
      </c>
    </row>
    <row r="331" spans="1:5" x14ac:dyDescent="0.35">
      <c r="A331" s="10">
        <v>45078</v>
      </c>
      <c r="C331" s="12">
        <f>_xlfn.FORECAST.ETS(A331,$B$2:$B$321,$A$2:$A$321,1,1)</f>
        <v>223.71875461367998</v>
      </c>
      <c r="D331" s="12">
        <f>C331-_xlfn.FORECAST.ETS.CONFINT(A331,$B$2:$B$321,$A$2:$A$321,0.95,1,1)</f>
        <v>192.31455906410446</v>
      </c>
      <c r="E331" s="12">
        <f>C331+_xlfn.FORECAST.ETS.CONFINT(A331,$B$2:$B$321,$A$2:$A$321,0.95,1,1)</f>
        <v>255.1229501632555</v>
      </c>
    </row>
    <row r="332" spans="1:5" x14ac:dyDescent="0.35">
      <c r="A332" s="10">
        <v>45108</v>
      </c>
      <c r="C332" s="12">
        <f>_xlfn.FORECAST.ETS(A332,$B$2:$B$321,$A$2:$A$321,1,1)</f>
        <v>224.17300042697204</v>
      </c>
      <c r="D332" s="12">
        <f>C332-_xlfn.FORECAST.ETS.CONFINT(A332,$B$2:$B$321,$A$2:$A$321,0.95,1,1)</f>
        <v>191.2521529630788</v>
      </c>
      <c r="E332" s="12">
        <f>C332+_xlfn.FORECAST.ETS.CONFINT(A332,$B$2:$B$321,$A$2:$A$321,0.95,1,1)</f>
        <v>257.09384789086528</v>
      </c>
    </row>
    <row r="333" spans="1:5" x14ac:dyDescent="0.35">
      <c r="A333" s="10">
        <v>45139</v>
      </c>
      <c r="C333" s="12">
        <f>_xlfn.FORECAST.ETS(A333,$B$2:$B$321,$A$2:$A$321,1,1)</f>
        <v>224.62724624026413</v>
      </c>
      <c r="D333" s="12">
        <f>C333-_xlfn.FORECAST.ETS.CONFINT(A333,$B$2:$B$321,$A$2:$A$321,0.95,1,1)</f>
        <v>190.25348546404683</v>
      </c>
      <c r="E333" s="12">
        <f>C333+_xlfn.FORECAST.ETS.CONFINT(A333,$B$2:$B$321,$A$2:$A$321,0.95,1,1)</f>
        <v>259.00100701648142</v>
      </c>
    </row>
    <row r="334" spans="1:5" x14ac:dyDescent="0.35">
      <c r="A334" s="10">
        <v>45170</v>
      </c>
      <c r="C334" s="12">
        <f>_xlfn.FORECAST.ETS(A334,$B$2:$B$321,$A$2:$A$321,1,1)</f>
        <v>225.08149205355619</v>
      </c>
      <c r="D334" s="12">
        <f>C334-_xlfn.FORECAST.ETS.CONFINT(A334,$B$2:$B$321,$A$2:$A$321,0.95,1,1)</f>
        <v>189.31078573937199</v>
      </c>
      <c r="E334" s="12">
        <f>C334+_xlfn.FORECAST.ETS.CONFINT(A334,$B$2:$B$321,$A$2:$A$321,0.95,1,1)</f>
        <v>260.85219836774036</v>
      </c>
    </row>
    <row r="335" spans="1:5" x14ac:dyDescent="0.35">
      <c r="A335" s="10">
        <v>45200</v>
      </c>
      <c r="C335" s="12">
        <f>_xlfn.FORECAST.ETS(A335,$B$2:$B$321,$A$2:$A$321,1,1)</f>
        <v>225.53573786684828</v>
      </c>
      <c r="D335" s="12">
        <f>C335-_xlfn.FORECAST.ETS.CONFINT(A335,$B$2:$B$321,$A$2:$A$321,0.95,1,1)</f>
        <v>188.41773099273783</v>
      </c>
      <c r="E335" s="12">
        <f>C335+_xlfn.FORECAST.ETS.CONFINT(A335,$B$2:$B$321,$A$2:$A$321,0.95,1,1)</f>
        <v>262.6537447409587</v>
      </c>
    </row>
    <row r="336" spans="1:5" x14ac:dyDescent="0.35">
      <c r="A336" s="10">
        <v>45231</v>
      </c>
      <c r="C336" s="12">
        <f>_xlfn.FORECAST.ETS(A336,$B$2:$B$321,$A$2:$A$321,1,1)</f>
        <v>225.98998368014034</v>
      </c>
      <c r="D336" s="12">
        <f>C336-_xlfn.FORECAST.ETS.CONFINT(A336,$B$2:$B$321,$A$2:$A$321,0.95,1,1)</f>
        <v>187.56909511943849</v>
      </c>
      <c r="E336" s="12">
        <f>C336+_xlfn.FORECAST.ETS.CONFINT(A336,$B$2:$B$321,$A$2:$A$321,0.95,1,1)</f>
        <v>264.4108722408422</v>
      </c>
    </row>
    <row r="337" spans="1:5" x14ac:dyDescent="0.35">
      <c r="A337" s="10">
        <v>45261</v>
      </c>
      <c r="C337" s="12">
        <f>_xlfn.FORECAST.ETS(A337,$B$2:$B$321,$A$2:$A$321,1,1)</f>
        <v>226.4442294934324</v>
      </c>
      <c r="D337" s="12">
        <f>C337-_xlfn.FORECAST.ETS.CONFINT(A337,$B$2:$B$321,$A$2:$A$321,0.95,1,1)</f>
        <v>186.76049987664516</v>
      </c>
      <c r="E337" s="12">
        <f>C337+_xlfn.FORECAST.ETS.CONFINT(A337,$B$2:$B$321,$A$2:$A$321,0.95,1,1)</f>
        <v>266.12795911021965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1F19-978D-49F2-AC85-45022F477929}">
  <dimension ref="A1:E337"/>
  <sheetViews>
    <sheetView topLeftCell="A319" workbookViewId="0">
      <selection activeCell="C322" sqref="C322:C337"/>
    </sheetView>
  </sheetViews>
  <sheetFormatPr defaultRowHeight="14.5" x14ac:dyDescent="0.35"/>
  <cols>
    <col min="1" max="1" width="17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s="10">
        <v>35065</v>
      </c>
      <c r="B2" s="12">
        <v>62.483994878361074</v>
      </c>
    </row>
    <row r="3" spans="1:5" x14ac:dyDescent="0.35">
      <c r="A3" s="10">
        <v>35096</v>
      </c>
      <c r="B3" s="12">
        <v>62.483994878361074</v>
      </c>
    </row>
    <row r="4" spans="1:5" x14ac:dyDescent="0.35">
      <c r="A4" s="10">
        <v>35125</v>
      </c>
      <c r="B4" s="12">
        <v>62.483994878361074</v>
      </c>
    </row>
    <row r="5" spans="1:5" x14ac:dyDescent="0.35">
      <c r="A5" s="10">
        <v>35156</v>
      </c>
      <c r="B5" s="12">
        <v>62.483994878361074</v>
      </c>
    </row>
    <row r="6" spans="1:5" x14ac:dyDescent="0.35">
      <c r="A6" s="10">
        <v>35186</v>
      </c>
      <c r="B6" s="12">
        <v>62.61203585147247</v>
      </c>
    </row>
    <row r="7" spans="1:5" x14ac:dyDescent="0.35">
      <c r="A7" s="10">
        <v>35217</v>
      </c>
      <c r="B7" s="12">
        <v>62.86811779769527</v>
      </c>
    </row>
    <row r="8" spans="1:5" x14ac:dyDescent="0.35">
      <c r="A8" s="10">
        <v>35247</v>
      </c>
      <c r="B8" s="12">
        <v>62.996158770806666</v>
      </c>
    </row>
    <row r="9" spans="1:5" x14ac:dyDescent="0.35">
      <c r="A9" s="10">
        <v>35278</v>
      </c>
      <c r="B9" s="12">
        <v>62.740076824583866</v>
      </c>
    </row>
    <row r="10" spans="1:5" x14ac:dyDescent="0.35">
      <c r="A10" s="10">
        <v>35309</v>
      </c>
      <c r="B10" s="12">
        <v>62.355953905249685</v>
      </c>
    </row>
    <row r="11" spans="1:5" x14ac:dyDescent="0.35">
      <c r="A11" s="10">
        <v>35339</v>
      </c>
      <c r="B11" s="12">
        <v>61.71574903969271</v>
      </c>
    </row>
    <row r="12" spans="1:5" x14ac:dyDescent="0.35">
      <c r="A12" s="10">
        <v>35370</v>
      </c>
      <c r="B12" s="12">
        <v>61.331626120358521</v>
      </c>
    </row>
    <row r="13" spans="1:5" x14ac:dyDescent="0.35">
      <c r="A13" s="10">
        <v>35400</v>
      </c>
      <c r="B13" s="12">
        <v>61.075544174135729</v>
      </c>
    </row>
    <row r="14" spans="1:5" x14ac:dyDescent="0.35">
      <c r="A14" s="10">
        <v>35431</v>
      </c>
      <c r="B14" s="12">
        <v>60.435339308578747</v>
      </c>
    </row>
    <row r="15" spans="1:5" x14ac:dyDescent="0.35">
      <c r="A15" s="10">
        <v>35462</v>
      </c>
      <c r="B15" s="12">
        <v>60.69142125480154</v>
      </c>
    </row>
    <row r="16" spans="1:5" x14ac:dyDescent="0.35">
      <c r="A16" s="10">
        <v>35490</v>
      </c>
      <c r="B16" s="12">
        <v>60.947503201024332</v>
      </c>
    </row>
    <row r="17" spans="1:2" x14ac:dyDescent="0.35">
      <c r="A17" s="10">
        <v>35521</v>
      </c>
      <c r="B17" s="12">
        <v>60.819462227912936</v>
      </c>
    </row>
    <row r="18" spans="1:2" x14ac:dyDescent="0.35">
      <c r="A18" s="10">
        <v>35551</v>
      </c>
      <c r="B18" s="12">
        <v>60.435339308578747</v>
      </c>
    </row>
    <row r="19" spans="1:2" x14ac:dyDescent="0.35">
      <c r="A19" s="10">
        <v>35582</v>
      </c>
      <c r="B19" s="12">
        <v>60.051216389244566</v>
      </c>
    </row>
    <row r="20" spans="1:2" x14ac:dyDescent="0.35">
      <c r="A20" s="10">
        <v>35612</v>
      </c>
      <c r="B20" s="12">
        <v>59.667093469910384</v>
      </c>
    </row>
    <row r="21" spans="1:2" x14ac:dyDescent="0.35">
      <c r="A21" s="10">
        <v>35643</v>
      </c>
      <c r="B21" s="12">
        <v>59.53905249679898</v>
      </c>
    </row>
    <row r="22" spans="1:2" x14ac:dyDescent="0.35">
      <c r="A22" s="10">
        <v>35674</v>
      </c>
      <c r="B22" s="12">
        <v>57.74647887323944</v>
      </c>
    </row>
    <row r="23" spans="1:2" x14ac:dyDescent="0.35">
      <c r="A23" s="10">
        <v>35704</v>
      </c>
      <c r="B23" s="12">
        <v>57.61843790012805</v>
      </c>
    </row>
    <row r="24" spans="1:2" x14ac:dyDescent="0.35">
      <c r="A24" s="10">
        <v>35735</v>
      </c>
      <c r="B24" s="12">
        <v>57.106274007682465</v>
      </c>
    </row>
    <row r="25" spans="1:2" x14ac:dyDescent="0.35">
      <c r="A25" s="10">
        <v>35765</v>
      </c>
      <c r="B25" s="12">
        <v>56.722151088348269</v>
      </c>
    </row>
    <row r="26" spans="1:2" x14ac:dyDescent="0.35">
      <c r="A26" s="10">
        <v>35796</v>
      </c>
      <c r="B26" s="12">
        <v>56.594110115236887</v>
      </c>
    </row>
    <row r="27" spans="1:2" x14ac:dyDescent="0.35">
      <c r="A27" s="10">
        <v>35827</v>
      </c>
      <c r="B27" s="12">
        <v>57.106274007682465</v>
      </c>
    </row>
    <row r="28" spans="1:2" x14ac:dyDescent="0.35">
      <c r="A28" s="10">
        <v>35855</v>
      </c>
      <c r="B28" s="12">
        <v>57.61843790012805</v>
      </c>
    </row>
    <row r="29" spans="1:2" x14ac:dyDescent="0.35">
      <c r="A29" s="10">
        <v>35886</v>
      </c>
      <c r="B29" s="12">
        <v>57.61843790012805</v>
      </c>
    </row>
    <row r="30" spans="1:2" x14ac:dyDescent="0.35">
      <c r="A30" s="10">
        <v>35916</v>
      </c>
      <c r="B30" s="12">
        <v>56.978233034571069</v>
      </c>
    </row>
    <row r="31" spans="1:2" x14ac:dyDescent="0.35">
      <c r="A31" s="10">
        <v>35947</v>
      </c>
      <c r="B31" s="12">
        <v>56.466069142125484</v>
      </c>
    </row>
    <row r="32" spans="1:2" x14ac:dyDescent="0.35">
      <c r="A32" s="10">
        <v>35977</v>
      </c>
      <c r="B32" s="12">
        <v>56.081946222791288</v>
      </c>
    </row>
    <row r="33" spans="1:2" x14ac:dyDescent="0.35">
      <c r="A33" s="10">
        <v>36008</v>
      </c>
      <c r="B33" s="12">
        <v>56.081946222791288</v>
      </c>
    </row>
    <row r="34" spans="1:2" x14ac:dyDescent="0.35">
      <c r="A34" s="10">
        <v>36039</v>
      </c>
      <c r="B34" s="12">
        <v>56.081946222791288</v>
      </c>
    </row>
    <row r="35" spans="1:2" x14ac:dyDescent="0.35">
      <c r="A35" s="10">
        <v>36069</v>
      </c>
      <c r="B35" s="12">
        <v>56.081946222791288</v>
      </c>
    </row>
    <row r="36" spans="1:2" x14ac:dyDescent="0.35">
      <c r="A36" s="10">
        <v>36100</v>
      </c>
      <c r="B36" s="12">
        <v>56.081946222791288</v>
      </c>
    </row>
    <row r="37" spans="1:2" x14ac:dyDescent="0.35">
      <c r="A37" s="10">
        <v>36130</v>
      </c>
      <c r="B37" s="12">
        <v>56.081946222791288</v>
      </c>
    </row>
    <row r="38" spans="1:2" x14ac:dyDescent="0.35">
      <c r="A38" s="10">
        <v>36161</v>
      </c>
      <c r="B38" s="12">
        <v>56.081946222791288</v>
      </c>
    </row>
    <row r="39" spans="1:2" x14ac:dyDescent="0.35">
      <c r="A39" s="10">
        <v>36192</v>
      </c>
      <c r="B39" s="12">
        <v>56.081946222791288</v>
      </c>
    </row>
    <row r="40" spans="1:2" x14ac:dyDescent="0.35">
      <c r="A40" s="10">
        <v>36220</v>
      </c>
      <c r="B40" s="12">
        <v>56.081946222791288</v>
      </c>
    </row>
    <row r="41" spans="1:2" x14ac:dyDescent="0.35">
      <c r="A41" s="10">
        <v>36251</v>
      </c>
      <c r="B41" s="12">
        <v>56.081946222791288</v>
      </c>
    </row>
    <row r="42" spans="1:2" x14ac:dyDescent="0.35">
      <c r="A42" s="10">
        <v>36281</v>
      </c>
      <c r="B42" s="12">
        <v>55.953905249679906</v>
      </c>
    </row>
    <row r="43" spans="1:2" x14ac:dyDescent="0.35">
      <c r="A43" s="10">
        <v>36312</v>
      </c>
      <c r="B43" s="12">
        <v>55.953905249679906</v>
      </c>
    </row>
    <row r="44" spans="1:2" x14ac:dyDescent="0.35">
      <c r="A44" s="10">
        <v>36342</v>
      </c>
      <c r="B44" s="12">
        <v>55.825864276568502</v>
      </c>
    </row>
    <row r="45" spans="1:2" x14ac:dyDescent="0.35">
      <c r="A45" s="10">
        <v>36373</v>
      </c>
      <c r="B45" s="12">
        <v>55.825864276568502</v>
      </c>
    </row>
    <row r="46" spans="1:2" x14ac:dyDescent="0.35">
      <c r="A46" s="10">
        <v>36404</v>
      </c>
      <c r="B46" s="12">
        <v>55.825864276568502</v>
      </c>
    </row>
    <row r="47" spans="1:2" x14ac:dyDescent="0.35">
      <c r="A47" s="10">
        <v>36434</v>
      </c>
      <c r="B47" s="12">
        <v>55.825864276568502</v>
      </c>
    </row>
    <row r="48" spans="1:2" x14ac:dyDescent="0.35">
      <c r="A48" s="10">
        <v>36465</v>
      </c>
      <c r="B48" s="12">
        <v>55.825864276568502</v>
      </c>
    </row>
    <row r="49" spans="1:2" x14ac:dyDescent="0.35">
      <c r="A49" s="10">
        <v>36495</v>
      </c>
      <c r="B49" s="12">
        <v>55.825864276568502</v>
      </c>
    </row>
    <row r="50" spans="1:2" x14ac:dyDescent="0.35">
      <c r="A50" s="10">
        <v>36526</v>
      </c>
      <c r="B50" s="12">
        <v>55.825864276568502</v>
      </c>
    </row>
    <row r="51" spans="1:2" x14ac:dyDescent="0.35">
      <c r="A51" s="10">
        <v>36557</v>
      </c>
      <c r="B51" s="12">
        <v>55.825864276568502</v>
      </c>
    </row>
    <row r="52" spans="1:2" x14ac:dyDescent="0.35">
      <c r="A52" s="10">
        <v>36586</v>
      </c>
      <c r="B52" s="12">
        <v>55.697823303457106</v>
      </c>
    </row>
    <row r="53" spans="1:2" x14ac:dyDescent="0.35">
      <c r="A53" s="10">
        <v>36617</v>
      </c>
      <c r="B53" s="12">
        <v>55.569782330345717</v>
      </c>
    </row>
    <row r="54" spans="1:2" x14ac:dyDescent="0.35">
      <c r="A54" s="10">
        <v>36647</v>
      </c>
      <c r="B54" s="12">
        <v>55.057618437900132</v>
      </c>
    </row>
    <row r="55" spans="1:2" x14ac:dyDescent="0.35">
      <c r="A55" s="10">
        <v>36678</v>
      </c>
      <c r="B55" s="12">
        <v>54.545454545454554</v>
      </c>
    </row>
    <row r="56" spans="1:2" x14ac:dyDescent="0.35">
      <c r="A56" s="10">
        <v>36708</v>
      </c>
      <c r="B56" s="12">
        <v>54.161331626120358</v>
      </c>
    </row>
    <row r="57" spans="1:2" x14ac:dyDescent="0.35">
      <c r="A57" s="10">
        <v>36739</v>
      </c>
      <c r="B57" s="12">
        <v>54.161331626120358</v>
      </c>
    </row>
    <row r="58" spans="1:2" x14ac:dyDescent="0.35">
      <c r="A58" s="10">
        <v>36770</v>
      </c>
      <c r="B58" s="12">
        <v>54.161331626120358</v>
      </c>
    </row>
    <row r="59" spans="1:2" x14ac:dyDescent="0.35">
      <c r="A59" s="10">
        <v>36800</v>
      </c>
      <c r="B59" s="12">
        <v>54.161331626120358</v>
      </c>
    </row>
    <row r="60" spans="1:2" x14ac:dyDescent="0.35">
      <c r="A60" s="10">
        <v>36831</v>
      </c>
      <c r="B60" s="12">
        <v>54.161331626120358</v>
      </c>
    </row>
    <row r="61" spans="1:2" x14ac:dyDescent="0.35">
      <c r="A61" s="10">
        <v>36861</v>
      </c>
      <c r="B61" s="12">
        <v>54.161331626120358</v>
      </c>
    </row>
    <row r="62" spans="1:2" x14ac:dyDescent="0.35">
      <c r="A62" s="10">
        <v>36892</v>
      </c>
      <c r="B62" s="12">
        <v>54.161331626120358</v>
      </c>
    </row>
    <row r="63" spans="1:2" x14ac:dyDescent="0.35">
      <c r="A63" s="10">
        <v>36923</v>
      </c>
      <c r="B63" s="12">
        <v>54.161331626120358</v>
      </c>
    </row>
    <row r="64" spans="1:2" x14ac:dyDescent="0.35">
      <c r="A64" s="10">
        <v>36951</v>
      </c>
      <c r="B64" s="12">
        <v>54.161331626120358</v>
      </c>
    </row>
    <row r="65" spans="1:2" x14ac:dyDescent="0.35">
      <c r="A65" s="10">
        <v>36982</v>
      </c>
      <c r="B65" s="12">
        <v>54.161331626120358</v>
      </c>
    </row>
    <row r="66" spans="1:2" x14ac:dyDescent="0.35">
      <c r="A66" s="10">
        <v>37012</v>
      </c>
      <c r="B66" s="12">
        <v>54.161331626120358</v>
      </c>
    </row>
    <row r="67" spans="1:2" x14ac:dyDescent="0.35">
      <c r="A67" s="10">
        <v>37043</v>
      </c>
      <c r="B67" s="12">
        <v>54.289372599231754</v>
      </c>
    </row>
    <row r="68" spans="1:2" x14ac:dyDescent="0.35">
      <c r="A68" s="10">
        <v>37073</v>
      </c>
      <c r="B68" s="12">
        <v>54.289372599231754</v>
      </c>
    </row>
    <row r="69" spans="1:2" x14ac:dyDescent="0.35">
      <c r="A69" s="10">
        <v>37104</v>
      </c>
      <c r="B69" s="12">
        <v>54.289372599231754</v>
      </c>
    </row>
    <row r="70" spans="1:2" x14ac:dyDescent="0.35">
      <c r="A70" s="10">
        <v>37135</v>
      </c>
      <c r="B70" s="12">
        <v>54.41741357234315</v>
      </c>
    </row>
    <row r="71" spans="1:2" x14ac:dyDescent="0.35">
      <c r="A71" s="10">
        <v>37165</v>
      </c>
      <c r="B71" s="12">
        <v>54.41741357234315</v>
      </c>
    </row>
    <row r="72" spans="1:2" x14ac:dyDescent="0.35">
      <c r="A72" s="10">
        <v>37196</v>
      </c>
      <c r="B72" s="12">
        <v>54.41741357234315</v>
      </c>
    </row>
    <row r="73" spans="1:2" x14ac:dyDescent="0.35">
      <c r="A73" s="10">
        <v>37226</v>
      </c>
      <c r="B73" s="12">
        <v>54.41741357234315</v>
      </c>
    </row>
    <row r="74" spans="1:2" x14ac:dyDescent="0.35">
      <c r="A74" s="10">
        <v>37257</v>
      </c>
      <c r="B74" s="12">
        <v>54.41741357234315</v>
      </c>
    </row>
    <row r="75" spans="1:2" x14ac:dyDescent="0.35">
      <c r="A75" s="10">
        <v>37288</v>
      </c>
      <c r="B75" s="12">
        <v>54.41741357234315</v>
      </c>
    </row>
    <row r="76" spans="1:2" x14ac:dyDescent="0.35">
      <c r="A76" s="10">
        <v>37316</v>
      </c>
      <c r="B76" s="12">
        <v>54.41741357234315</v>
      </c>
    </row>
    <row r="77" spans="1:2" x14ac:dyDescent="0.35">
      <c r="A77" s="10">
        <v>37347</v>
      </c>
      <c r="B77" s="12">
        <v>54.41741357234315</v>
      </c>
    </row>
    <row r="78" spans="1:2" x14ac:dyDescent="0.35">
      <c r="A78" s="10">
        <v>37377</v>
      </c>
      <c r="B78" s="12">
        <v>54.545454545454554</v>
      </c>
    </row>
    <row r="79" spans="1:2" x14ac:dyDescent="0.35">
      <c r="A79" s="10">
        <v>37408</v>
      </c>
      <c r="B79" s="12">
        <v>54.545454545454554</v>
      </c>
    </row>
    <row r="80" spans="1:2" x14ac:dyDescent="0.35">
      <c r="A80" s="10">
        <v>37438</v>
      </c>
      <c r="B80" s="12">
        <v>54.545454545454554</v>
      </c>
    </row>
    <row r="81" spans="1:2" x14ac:dyDescent="0.35">
      <c r="A81" s="10">
        <v>37469</v>
      </c>
      <c r="B81" s="12">
        <v>54.545454545454554</v>
      </c>
    </row>
    <row r="82" spans="1:2" x14ac:dyDescent="0.35">
      <c r="A82" s="10">
        <v>37500</v>
      </c>
      <c r="B82" s="12">
        <v>54.545454545454554</v>
      </c>
    </row>
    <row r="83" spans="1:2" x14ac:dyDescent="0.35">
      <c r="A83" s="10">
        <v>37530</v>
      </c>
      <c r="B83" s="12">
        <v>54.545454545454554</v>
      </c>
    </row>
    <row r="84" spans="1:2" x14ac:dyDescent="0.35">
      <c r="A84" s="10">
        <v>37561</v>
      </c>
      <c r="B84" s="12">
        <v>54.545454545454554</v>
      </c>
    </row>
    <row r="85" spans="1:2" x14ac:dyDescent="0.35">
      <c r="A85" s="10">
        <v>37591</v>
      </c>
      <c r="B85" s="12">
        <v>54.545454545454554</v>
      </c>
    </row>
    <row r="86" spans="1:2" x14ac:dyDescent="0.35">
      <c r="A86" s="10">
        <v>37622</v>
      </c>
      <c r="B86" s="12">
        <v>54.67349551856595</v>
      </c>
    </row>
    <row r="87" spans="1:2" x14ac:dyDescent="0.35">
      <c r="A87" s="10">
        <v>37653</v>
      </c>
      <c r="B87" s="12">
        <v>54.67349551856595</v>
      </c>
    </row>
    <row r="88" spans="1:2" x14ac:dyDescent="0.35">
      <c r="A88" s="10">
        <v>37681</v>
      </c>
      <c r="B88" s="12">
        <v>54.67349551856595</v>
      </c>
    </row>
    <row r="89" spans="1:2" x14ac:dyDescent="0.35">
      <c r="A89" s="10">
        <v>37712</v>
      </c>
      <c r="B89" s="12">
        <v>54.67349551856595</v>
      </c>
    </row>
    <row r="90" spans="1:2" x14ac:dyDescent="0.35">
      <c r="A90" s="10">
        <v>37742</v>
      </c>
      <c r="B90" s="12">
        <v>54.801536491677339</v>
      </c>
    </row>
    <row r="91" spans="1:2" x14ac:dyDescent="0.35">
      <c r="A91" s="10">
        <v>37773</v>
      </c>
      <c r="B91" s="12">
        <v>54.929577464788736</v>
      </c>
    </row>
    <row r="92" spans="1:2" x14ac:dyDescent="0.35">
      <c r="A92" s="10">
        <v>37803</v>
      </c>
      <c r="B92" s="12">
        <v>55.057618437900132</v>
      </c>
    </row>
    <row r="93" spans="1:2" x14ac:dyDescent="0.35">
      <c r="A93" s="10">
        <v>37834</v>
      </c>
      <c r="B93" s="12">
        <v>55.313700384122932</v>
      </c>
    </row>
    <row r="94" spans="1:2" x14ac:dyDescent="0.35">
      <c r="A94" s="10">
        <v>37865</v>
      </c>
      <c r="B94" s="12">
        <v>55.441741357234321</v>
      </c>
    </row>
    <row r="95" spans="1:2" x14ac:dyDescent="0.35">
      <c r="A95" s="10">
        <v>37895</v>
      </c>
      <c r="B95" s="12">
        <v>55.441741357234321</v>
      </c>
    </row>
    <row r="96" spans="1:2" x14ac:dyDescent="0.35">
      <c r="A96" s="10">
        <v>37926</v>
      </c>
      <c r="B96" s="12">
        <v>55.569782330345717</v>
      </c>
    </row>
    <row r="97" spans="1:2" x14ac:dyDescent="0.35">
      <c r="A97" s="10">
        <v>37956</v>
      </c>
      <c r="B97" s="12">
        <v>55.697823303457106</v>
      </c>
    </row>
    <row r="98" spans="1:2" x14ac:dyDescent="0.35">
      <c r="A98" s="10">
        <v>37987</v>
      </c>
      <c r="B98" s="12">
        <v>55.953905249679906</v>
      </c>
    </row>
    <row r="99" spans="1:2" x14ac:dyDescent="0.35">
      <c r="A99" s="10">
        <v>38018</v>
      </c>
      <c r="B99" s="12">
        <v>56.338028169014088</v>
      </c>
    </row>
    <row r="100" spans="1:2" x14ac:dyDescent="0.35">
      <c r="A100" s="10">
        <v>38047</v>
      </c>
      <c r="B100" s="12">
        <v>56.978233034571069</v>
      </c>
    </row>
    <row r="101" spans="1:2" x14ac:dyDescent="0.35">
      <c r="A101" s="10">
        <v>38078</v>
      </c>
      <c r="B101" s="12">
        <v>57.61843790012805</v>
      </c>
    </row>
    <row r="102" spans="1:2" x14ac:dyDescent="0.35">
      <c r="A102" s="10">
        <v>38108</v>
      </c>
      <c r="B102" s="12">
        <v>57.874519846350836</v>
      </c>
    </row>
    <row r="103" spans="1:2" x14ac:dyDescent="0.35">
      <c r="A103" s="10">
        <v>38139</v>
      </c>
      <c r="B103" s="12">
        <v>58.258642765685018</v>
      </c>
    </row>
    <row r="104" spans="1:2" x14ac:dyDescent="0.35">
      <c r="A104" s="10">
        <v>38169</v>
      </c>
      <c r="B104" s="12">
        <v>58.386683738796421</v>
      </c>
    </row>
    <row r="105" spans="1:2" x14ac:dyDescent="0.35">
      <c r="A105" s="10">
        <v>38200</v>
      </c>
      <c r="B105" s="12">
        <v>58.514724711907817</v>
      </c>
    </row>
    <row r="106" spans="1:2" x14ac:dyDescent="0.35">
      <c r="A106" s="10">
        <v>38231</v>
      </c>
      <c r="B106" s="12">
        <v>58.770806658130603</v>
      </c>
    </row>
    <row r="107" spans="1:2" x14ac:dyDescent="0.35">
      <c r="A107" s="10">
        <v>38261</v>
      </c>
      <c r="B107" s="12">
        <v>59.411011523687584</v>
      </c>
    </row>
    <row r="108" spans="1:2" x14ac:dyDescent="0.35">
      <c r="A108" s="10">
        <v>38292</v>
      </c>
      <c r="B108" s="12">
        <v>60.435339308578747</v>
      </c>
    </row>
    <row r="109" spans="1:2" x14ac:dyDescent="0.35">
      <c r="A109" s="10">
        <v>38322</v>
      </c>
      <c r="B109" s="12">
        <v>61.587708066581314</v>
      </c>
    </row>
    <row r="110" spans="1:2" x14ac:dyDescent="0.35">
      <c r="A110" s="10">
        <v>38353</v>
      </c>
      <c r="B110" s="12">
        <v>62.483994878361074</v>
      </c>
    </row>
    <row r="111" spans="1:2" x14ac:dyDescent="0.35">
      <c r="A111" s="10">
        <v>38384</v>
      </c>
      <c r="B111" s="12">
        <v>62.996158770806666</v>
      </c>
    </row>
    <row r="112" spans="1:2" x14ac:dyDescent="0.35">
      <c r="A112" s="10">
        <v>38412</v>
      </c>
      <c r="B112" s="12">
        <v>63.380281690140848</v>
      </c>
    </row>
    <row r="113" spans="1:2" x14ac:dyDescent="0.35">
      <c r="A113" s="10">
        <v>38443</v>
      </c>
      <c r="B113" s="12">
        <v>63.636363636363647</v>
      </c>
    </row>
    <row r="114" spans="1:2" x14ac:dyDescent="0.35">
      <c r="A114" s="10">
        <v>38473</v>
      </c>
      <c r="B114" s="12">
        <v>63.764404609475037</v>
      </c>
    </row>
    <row r="115" spans="1:2" x14ac:dyDescent="0.35">
      <c r="A115" s="10">
        <v>38504</v>
      </c>
      <c r="B115" s="12">
        <v>63.892445582586433</v>
      </c>
    </row>
    <row r="116" spans="1:2" x14ac:dyDescent="0.35">
      <c r="A116" s="10">
        <v>38534</v>
      </c>
      <c r="B116" s="12">
        <v>63.892445582586433</v>
      </c>
    </row>
    <row r="117" spans="1:2" x14ac:dyDescent="0.35">
      <c r="A117" s="10">
        <v>38565</v>
      </c>
      <c r="B117" s="12">
        <v>64.020486555697829</v>
      </c>
    </row>
    <row r="118" spans="1:2" x14ac:dyDescent="0.35">
      <c r="A118" s="10">
        <v>38596</v>
      </c>
      <c r="B118" s="12">
        <v>64.788732394366207</v>
      </c>
    </row>
    <row r="119" spans="1:2" x14ac:dyDescent="0.35">
      <c r="A119" s="10">
        <v>38626</v>
      </c>
      <c r="B119" s="12">
        <v>66.197183098591566</v>
      </c>
    </row>
    <row r="120" spans="1:2" x14ac:dyDescent="0.35">
      <c r="A120" s="10">
        <v>38657</v>
      </c>
      <c r="B120" s="12">
        <v>67.605633802816897</v>
      </c>
    </row>
    <row r="121" spans="1:2" x14ac:dyDescent="0.35">
      <c r="A121" s="10">
        <v>38687</v>
      </c>
      <c r="B121" s="12">
        <v>68.245838668373878</v>
      </c>
    </row>
    <row r="122" spans="1:2" x14ac:dyDescent="0.35">
      <c r="A122" s="10">
        <v>38718</v>
      </c>
      <c r="B122" s="12">
        <v>68.886043533930859</v>
      </c>
    </row>
    <row r="123" spans="1:2" x14ac:dyDescent="0.35">
      <c r="A123" s="10">
        <v>38749</v>
      </c>
      <c r="B123" s="12">
        <v>69.654289372599237</v>
      </c>
    </row>
    <row r="124" spans="1:2" x14ac:dyDescent="0.35">
      <c r="A124" s="10">
        <v>38777</v>
      </c>
      <c r="B124" s="12">
        <v>71.574903969270167</v>
      </c>
    </row>
    <row r="125" spans="1:2" x14ac:dyDescent="0.35">
      <c r="A125" s="10">
        <v>38808</v>
      </c>
      <c r="B125" s="12">
        <v>74.647887323943664</v>
      </c>
    </row>
    <row r="126" spans="1:2" x14ac:dyDescent="0.35">
      <c r="A126" s="10">
        <v>38838</v>
      </c>
      <c r="B126" s="12">
        <v>77.720870678617175</v>
      </c>
    </row>
    <row r="127" spans="1:2" x14ac:dyDescent="0.35">
      <c r="A127" s="10">
        <v>38869</v>
      </c>
      <c r="B127" s="12">
        <v>79.641485275288105</v>
      </c>
    </row>
    <row r="128" spans="1:2" x14ac:dyDescent="0.35">
      <c r="A128" s="10">
        <v>38899</v>
      </c>
      <c r="B128" s="12">
        <v>80.409731113956468</v>
      </c>
    </row>
    <row r="129" spans="1:2" x14ac:dyDescent="0.35">
      <c r="A129" s="10">
        <v>38930</v>
      </c>
      <c r="B129" s="12">
        <v>81.04993597951345</v>
      </c>
    </row>
    <row r="130" spans="1:2" x14ac:dyDescent="0.35">
      <c r="A130" s="10">
        <v>38961</v>
      </c>
      <c r="B130" s="12">
        <v>82.074263764404606</v>
      </c>
    </row>
    <row r="131" spans="1:2" x14ac:dyDescent="0.35">
      <c r="A131" s="10">
        <v>38991</v>
      </c>
      <c r="B131" s="12">
        <v>84.250960307298342</v>
      </c>
    </row>
    <row r="132" spans="1:2" x14ac:dyDescent="0.35">
      <c r="A132" s="10">
        <v>39022</v>
      </c>
      <c r="B132" s="12">
        <v>85.91549295774648</v>
      </c>
    </row>
    <row r="133" spans="1:2" x14ac:dyDescent="0.35">
      <c r="A133" s="10">
        <v>39052</v>
      </c>
      <c r="B133" s="12">
        <v>86.93982074263765</v>
      </c>
    </row>
    <row r="134" spans="1:2" x14ac:dyDescent="0.35">
      <c r="A134" s="10">
        <v>39083</v>
      </c>
      <c r="B134" s="12">
        <v>87.323943661971839</v>
      </c>
    </row>
    <row r="135" spans="1:2" x14ac:dyDescent="0.35">
      <c r="A135" s="10">
        <v>39114</v>
      </c>
      <c r="B135" s="12">
        <v>87.580025608194632</v>
      </c>
    </row>
    <row r="136" spans="1:2" x14ac:dyDescent="0.35">
      <c r="A136" s="10">
        <v>39142</v>
      </c>
      <c r="B136" s="12">
        <v>87.580025608194632</v>
      </c>
    </row>
    <row r="137" spans="1:2" x14ac:dyDescent="0.35">
      <c r="A137" s="10">
        <v>39173</v>
      </c>
      <c r="B137" s="12">
        <v>86.811779769526254</v>
      </c>
    </row>
    <row r="138" spans="1:2" x14ac:dyDescent="0.35">
      <c r="A138" s="10">
        <v>39203</v>
      </c>
      <c r="B138" s="12">
        <v>85.787451984635084</v>
      </c>
    </row>
    <row r="139" spans="1:2" x14ac:dyDescent="0.35">
      <c r="A139" s="10">
        <v>39234</v>
      </c>
      <c r="B139" s="12">
        <v>84.635083226632517</v>
      </c>
    </row>
    <row r="140" spans="1:2" x14ac:dyDescent="0.35">
      <c r="A140" s="10">
        <v>39264</v>
      </c>
      <c r="B140" s="12">
        <v>83.610755441741361</v>
      </c>
    </row>
    <row r="141" spans="1:2" x14ac:dyDescent="0.35">
      <c r="A141" s="10">
        <v>39295</v>
      </c>
      <c r="B141" s="12">
        <v>83.09859154929579</v>
      </c>
    </row>
    <row r="142" spans="1:2" x14ac:dyDescent="0.35">
      <c r="A142" s="10">
        <v>39326</v>
      </c>
      <c r="B142" s="12">
        <v>83.09859154929579</v>
      </c>
    </row>
    <row r="143" spans="1:2" x14ac:dyDescent="0.35">
      <c r="A143" s="10">
        <v>39356</v>
      </c>
      <c r="B143" s="12">
        <v>82.97055057618438</v>
      </c>
    </row>
    <row r="144" spans="1:2" x14ac:dyDescent="0.35">
      <c r="A144" s="10">
        <v>39387</v>
      </c>
      <c r="B144" s="12">
        <v>82.97055057618438</v>
      </c>
    </row>
    <row r="145" spans="1:2" x14ac:dyDescent="0.35">
      <c r="A145" s="10">
        <v>39417</v>
      </c>
      <c r="B145" s="12">
        <v>82.97055057618438</v>
      </c>
    </row>
    <row r="146" spans="1:2" x14ac:dyDescent="0.35">
      <c r="A146" s="10">
        <v>39448</v>
      </c>
      <c r="B146" s="12">
        <v>83.354673495518554</v>
      </c>
    </row>
    <row r="147" spans="1:2" x14ac:dyDescent="0.35">
      <c r="A147" s="10">
        <v>39479</v>
      </c>
      <c r="B147" s="12">
        <v>92.189500640204869</v>
      </c>
    </row>
    <row r="148" spans="1:2" x14ac:dyDescent="0.35">
      <c r="A148" s="10">
        <v>39508</v>
      </c>
      <c r="B148" s="12">
        <v>92.189500640204869</v>
      </c>
    </row>
    <row r="149" spans="1:2" x14ac:dyDescent="0.35">
      <c r="A149" s="10">
        <v>39539</v>
      </c>
      <c r="B149" s="12">
        <v>94.110115236875799</v>
      </c>
    </row>
    <row r="150" spans="1:2" x14ac:dyDescent="0.35">
      <c r="A150" s="10">
        <v>39569</v>
      </c>
      <c r="B150" s="12">
        <v>94.110115236875799</v>
      </c>
    </row>
    <row r="151" spans="1:2" x14ac:dyDescent="0.35">
      <c r="A151" s="10">
        <v>39600</v>
      </c>
      <c r="B151" s="12">
        <v>94.110115236875799</v>
      </c>
    </row>
    <row r="152" spans="1:2" x14ac:dyDescent="0.35">
      <c r="A152" s="10">
        <v>39630</v>
      </c>
      <c r="B152" s="12">
        <v>94.110115236875799</v>
      </c>
    </row>
    <row r="153" spans="1:2" x14ac:dyDescent="0.35">
      <c r="A153" s="10">
        <v>39661</v>
      </c>
      <c r="B153" s="12">
        <v>98.07938540332907</v>
      </c>
    </row>
    <row r="154" spans="1:2" x14ac:dyDescent="0.35">
      <c r="A154" s="10">
        <v>39692</v>
      </c>
      <c r="B154" s="12">
        <v>108.19462227912933</v>
      </c>
    </row>
    <row r="155" spans="1:2" x14ac:dyDescent="0.35">
      <c r="A155" s="10">
        <v>39722</v>
      </c>
      <c r="B155" s="12">
        <v>108.9628681177977</v>
      </c>
    </row>
    <row r="156" spans="1:2" x14ac:dyDescent="0.35">
      <c r="A156" s="10">
        <v>39753</v>
      </c>
      <c r="B156" s="12">
        <v>108.9628681177977</v>
      </c>
    </row>
    <row r="157" spans="1:2" x14ac:dyDescent="0.35">
      <c r="A157" s="10">
        <v>39783</v>
      </c>
      <c r="B157" s="12">
        <v>108.9628681177977</v>
      </c>
    </row>
    <row r="158" spans="1:2" x14ac:dyDescent="0.35">
      <c r="A158" s="10">
        <v>39814</v>
      </c>
      <c r="B158" s="12">
        <v>108.70678617157492</v>
      </c>
    </row>
    <row r="159" spans="1:2" x14ac:dyDescent="0.35">
      <c r="A159" s="10">
        <v>39845</v>
      </c>
      <c r="B159" s="12">
        <v>108.70678617157492</v>
      </c>
    </row>
    <row r="160" spans="1:2" x14ac:dyDescent="0.35">
      <c r="A160" s="10">
        <v>39873</v>
      </c>
      <c r="B160" s="12">
        <v>108.19462227912933</v>
      </c>
    </row>
    <row r="161" spans="1:2" x14ac:dyDescent="0.35">
      <c r="A161" s="10">
        <v>39904</v>
      </c>
      <c r="B161" s="12">
        <v>102.68886043533931</v>
      </c>
    </row>
    <row r="162" spans="1:2" x14ac:dyDescent="0.35">
      <c r="A162" s="10">
        <v>39934</v>
      </c>
      <c r="B162" s="12">
        <v>100.5121638924456</v>
      </c>
    </row>
    <row r="163" spans="1:2" x14ac:dyDescent="0.35">
      <c r="A163" s="10">
        <v>39965</v>
      </c>
      <c r="B163" s="12">
        <v>100.5121638924456</v>
      </c>
    </row>
    <row r="164" spans="1:2" x14ac:dyDescent="0.35">
      <c r="A164" s="10">
        <v>39995</v>
      </c>
      <c r="B164" s="12">
        <v>100.5121638924456</v>
      </c>
    </row>
    <row r="165" spans="1:2" x14ac:dyDescent="0.35">
      <c r="A165" s="10">
        <v>40026</v>
      </c>
      <c r="B165" s="12">
        <v>100.5121638924456</v>
      </c>
    </row>
    <row r="166" spans="1:2" x14ac:dyDescent="0.35">
      <c r="A166" s="10">
        <v>40057</v>
      </c>
      <c r="B166" s="12">
        <v>100.5121638924456</v>
      </c>
    </row>
    <row r="167" spans="1:2" x14ac:dyDescent="0.35">
      <c r="A167" s="10">
        <v>40087</v>
      </c>
      <c r="B167" s="12">
        <v>100.12804097311141</v>
      </c>
    </row>
    <row r="168" spans="1:2" x14ac:dyDescent="0.35">
      <c r="A168" s="10">
        <v>40118</v>
      </c>
      <c r="B168" s="12">
        <v>100.12804097311141</v>
      </c>
    </row>
    <row r="169" spans="1:2" x14ac:dyDescent="0.35">
      <c r="A169" s="10">
        <v>40148</v>
      </c>
      <c r="B169" s="12">
        <v>100.12804097311141</v>
      </c>
    </row>
    <row r="170" spans="1:2" x14ac:dyDescent="0.35">
      <c r="A170" s="10">
        <v>40179</v>
      </c>
      <c r="B170" s="12">
        <v>100.12804097311141</v>
      </c>
    </row>
    <row r="171" spans="1:2" x14ac:dyDescent="0.35">
      <c r="A171" s="10">
        <v>40210</v>
      </c>
      <c r="B171" s="12">
        <v>100.12804097311141</v>
      </c>
    </row>
    <row r="172" spans="1:2" x14ac:dyDescent="0.35">
      <c r="A172" s="10">
        <v>40238</v>
      </c>
      <c r="B172" s="12">
        <v>100.12804097311141</v>
      </c>
    </row>
    <row r="173" spans="1:2" x14ac:dyDescent="0.35">
      <c r="A173" s="10">
        <v>40269</v>
      </c>
      <c r="B173" s="12">
        <v>99.871959026888618</v>
      </c>
    </row>
    <row r="174" spans="1:2" x14ac:dyDescent="0.35">
      <c r="A174" s="10">
        <v>40299</v>
      </c>
      <c r="B174" s="12">
        <v>99.871959026888618</v>
      </c>
    </row>
    <row r="175" spans="1:2" x14ac:dyDescent="0.35">
      <c r="A175" s="10">
        <v>40330</v>
      </c>
      <c r="B175" s="12">
        <v>99.871959026888618</v>
      </c>
    </row>
    <row r="176" spans="1:2" x14ac:dyDescent="0.35">
      <c r="A176" s="10">
        <v>40360</v>
      </c>
      <c r="B176" s="12">
        <v>99.871959026888618</v>
      </c>
    </row>
    <row r="177" spans="1:2" x14ac:dyDescent="0.35">
      <c r="A177" s="10">
        <v>40391</v>
      </c>
      <c r="B177" s="12">
        <v>99.871959026888618</v>
      </c>
    </row>
    <row r="178" spans="1:2" x14ac:dyDescent="0.35">
      <c r="A178" s="10">
        <v>40422</v>
      </c>
      <c r="B178" s="12">
        <v>99.871959026888618</v>
      </c>
    </row>
    <row r="179" spans="1:2" x14ac:dyDescent="0.35">
      <c r="A179" s="10">
        <v>40452</v>
      </c>
      <c r="B179" s="12">
        <v>99.615877080665811</v>
      </c>
    </row>
    <row r="180" spans="1:2" x14ac:dyDescent="0.35">
      <c r="A180" s="10">
        <v>40483</v>
      </c>
      <c r="B180" s="12">
        <v>99.615877080665811</v>
      </c>
    </row>
    <row r="181" spans="1:2" x14ac:dyDescent="0.35">
      <c r="A181" s="10">
        <v>40513</v>
      </c>
      <c r="B181" s="12">
        <v>100.89628681177977</v>
      </c>
    </row>
    <row r="182" spans="1:2" x14ac:dyDescent="0.35">
      <c r="A182" s="10">
        <v>40544</v>
      </c>
      <c r="B182" s="12">
        <v>101.66453265044815</v>
      </c>
    </row>
    <row r="183" spans="1:2" x14ac:dyDescent="0.35">
      <c r="A183" s="10">
        <v>40575</v>
      </c>
      <c r="B183" s="12">
        <v>103.20102432778488</v>
      </c>
    </row>
    <row r="184" spans="1:2" x14ac:dyDescent="0.35">
      <c r="A184" s="10">
        <v>40603</v>
      </c>
      <c r="B184" s="12">
        <v>103.96927016645327</v>
      </c>
    </row>
    <row r="185" spans="1:2" x14ac:dyDescent="0.35">
      <c r="A185" s="10">
        <v>40634</v>
      </c>
      <c r="B185" s="12">
        <v>103.96927016645327</v>
      </c>
    </row>
    <row r="186" spans="1:2" x14ac:dyDescent="0.35">
      <c r="A186" s="10">
        <v>40664</v>
      </c>
      <c r="B186" s="12">
        <v>103.96927016645327</v>
      </c>
    </row>
    <row r="187" spans="1:2" x14ac:dyDescent="0.35">
      <c r="A187" s="10">
        <v>40695</v>
      </c>
      <c r="B187" s="12">
        <v>103.96927016645327</v>
      </c>
    </row>
    <row r="188" spans="1:2" x14ac:dyDescent="0.35">
      <c r="A188" s="10">
        <v>40725</v>
      </c>
      <c r="B188" s="12">
        <v>103.96927016645327</v>
      </c>
    </row>
    <row r="189" spans="1:2" x14ac:dyDescent="0.35">
      <c r="A189" s="10">
        <v>40756</v>
      </c>
      <c r="B189" s="12">
        <v>104.99359795134444</v>
      </c>
    </row>
    <row r="190" spans="1:2" x14ac:dyDescent="0.35">
      <c r="A190" s="10">
        <v>40787</v>
      </c>
      <c r="B190" s="12">
        <v>112.80409731113956</v>
      </c>
    </row>
    <row r="191" spans="1:2" x14ac:dyDescent="0.35">
      <c r="A191" s="10">
        <v>40817</v>
      </c>
      <c r="B191" s="12">
        <v>114.46862996158774</v>
      </c>
    </row>
    <row r="192" spans="1:2" x14ac:dyDescent="0.35">
      <c r="A192" s="10">
        <v>40848</v>
      </c>
      <c r="B192" s="12">
        <v>115.10883482714472</v>
      </c>
    </row>
    <row r="193" spans="1:2" x14ac:dyDescent="0.35">
      <c r="A193" s="10">
        <v>40878</v>
      </c>
      <c r="B193" s="12">
        <v>115.10883482714472</v>
      </c>
    </row>
    <row r="194" spans="1:2" x14ac:dyDescent="0.35">
      <c r="A194" s="10">
        <v>40909</v>
      </c>
      <c r="B194" s="12">
        <v>115.10883482714472</v>
      </c>
    </row>
    <row r="195" spans="1:2" x14ac:dyDescent="0.35">
      <c r="A195" s="10">
        <v>40940</v>
      </c>
      <c r="B195" s="12">
        <v>113.70038412291935</v>
      </c>
    </row>
    <row r="196" spans="1:2" x14ac:dyDescent="0.35">
      <c r="A196" s="10">
        <v>40969</v>
      </c>
      <c r="B196" s="12">
        <v>112.41997439180538</v>
      </c>
    </row>
    <row r="197" spans="1:2" x14ac:dyDescent="0.35">
      <c r="A197" s="10">
        <v>41000</v>
      </c>
      <c r="B197" s="12">
        <v>112.41997439180538</v>
      </c>
    </row>
    <row r="198" spans="1:2" x14ac:dyDescent="0.35">
      <c r="A198" s="10">
        <v>41030</v>
      </c>
      <c r="B198" s="12">
        <v>112.29193341869399</v>
      </c>
    </row>
    <row r="199" spans="1:2" x14ac:dyDescent="0.35">
      <c r="A199" s="10">
        <v>41061</v>
      </c>
      <c r="B199" s="12">
        <v>112.29193341869399</v>
      </c>
    </row>
    <row r="200" spans="1:2" x14ac:dyDescent="0.35">
      <c r="A200" s="10">
        <v>41091</v>
      </c>
      <c r="B200" s="12">
        <v>112.29193341869399</v>
      </c>
    </row>
    <row r="201" spans="1:2" x14ac:dyDescent="0.35">
      <c r="A201" s="10">
        <v>41122</v>
      </c>
      <c r="B201" s="12">
        <v>112.29193341869399</v>
      </c>
    </row>
    <row r="202" spans="1:2" x14ac:dyDescent="0.35">
      <c r="A202" s="10">
        <v>41153</v>
      </c>
      <c r="B202" s="12">
        <v>112.29193341869399</v>
      </c>
    </row>
    <row r="203" spans="1:2" x14ac:dyDescent="0.35">
      <c r="A203" s="10">
        <v>41183</v>
      </c>
      <c r="B203" s="12">
        <v>111.7797695262484</v>
      </c>
    </row>
    <row r="204" spans="1:2" x14ac:dyDescent="0.35">
      <c r="A204" s="10">
        <v>41214</v>
      </c>
      <c r="B204" s="12">
        <v>113.82842509603076</v>
      </c>
    </row>
    <row r="205" spans="1:2" x14ac:dyDescent="0.35">
      <c r="A205" s="10">
        <v>41244</v>
      </c>
      <c r="B205" s="12">
        <v>119.59026888604356</v>
      </c>
    </row>
    <row r="206" spans="1:2" x14ac:dyDescent="0.35">
      <c r="A206" s="10">
        <v>41275</v>
      </c>
      <c r="B206" s="12">
        <v>119.59026888604356</v>
      </c>
    </row>
    <row r="207" spans="1:2" x14ac:dyDescent="0.35">
      <c r="A207" s="10">
        <v>41306</v>
      </c>
      <c r="B207" s="12">
        <v>120.99871959026889</v>
      </c>
    </row>
    <row r="208" spans="1:2" x14ac:dyDescent="0.35">
      <c r="A208" s="10">
        <v>41334</v>
      </c>
      <c r="B208" s="12">
        <v>120.99871959026889</v>
      </c>
    </row>
    <row r="209" spans="1:2" x14ac:dyDescent="0.35">
      <c r="A209" s="10">
        <v>41365</v>
      </c>
      <c r="B209" s="12">
        <v>120.99871959026889</v>
      </c>
    </row>
    <row r="210" spans="1:2" x14ac:dyDescent="0.35">
      <c r="A210" s="10">
        <v>41395</v>
      </c>
      <c r="B210" s="12">
        <v>120.99871959026889</v>
      </c>
    </row>
    <row r="211" spans="1:2" x14ac:dyDescent="0.35">
      <c r="A211" s="10">
        <v>41426</v>
      </c>
      <c r="B211" s="12">
        <v>120.99871959026889</v>
      </c>
    </row>
    <row r="212" spans="1:2" x14ac:dyDescent="0.35">
      <c r="A212" s="10">
        <v>41456</v>
      </c>
      <c r="B212" s="12">
        <v>121.38284250960308</v>
      </c>
    </row>
    <row r="213" spans="1:2" x14ac:dyDescent="0.35">
      <c r="A213" s="10">
        <v>41487</v>
      </c>
      <c r="B213" s="12">
        <v>121.38284250960308</v>
      </c>
    </row>
    <row r="214" spans="1:2" x14ac:dyDescent="0.35">
      <c r="A214" s="10">
        <v>41518</v>
      </c>
      <c r="B214" s="12">
        <v>121.38284250960308</v>
      </c>
    </row>
    <row r="215" spans="1:2" x14ac:dyDescent="0.35">
      <c r="A215" s="10">
        <v>41548</v>
      </c>
      <c r="B215" s="12">
        <v>121.38284250960308</v>
      </c>
    </row>
    <row r="216" spans="1:2" x14ac:dyDescent="0.35">
      <c r="A216" s="10">
        <v>41579</v>
      </c>
      <c r="B216" s="12">
        <v>121.38284250960308</v>
      </c>
    </row>
    <row r="217" spans="1:2" x14ac:dyDescent="0.35">
      <c r="A217" s="10">
        <v>41609</v>
      </c>
      <c r="B217" s="12">
        <v>129.32138284250959</v>
      </c>
    </row>
    <row r="218" spans="1:2" x14ac:dyDescent="0.35">
      <c r="A218" s="10">
        <v>41640</v>
      </c>
      <c r="B218" s="12">
        <v>129.06530089628683</v>
      </c>
    </row>
    <row r="219" spans="1:2" x14ac:dyDescent="0.35">
      <c r="A219" s="10">
        <v>41671</v>
      </c>
      <c r="B219" s="12">
        <v>129.32138284250959</v>
      </c>
    </row>
    <row r="220" spans="1:2" x14ac:dyDescent="0.35">
      <c r="A220" s="10">
        <v>41699</v>
      </c>
      <c r="B220" s="12">
        <v>129.06530089628683</v>
      </c>
    </row>
    <row r="221" spans="1:2" x14ac:dyDescent="0.35">
      <c r="A221" s="10">
        <v>41730</v>
      </c>
      <c r="B221" s="12">
        <v>128.29705505761845</v>
      </c>
    </row>
    <row r="222" spans="1:2" x14ac:dyDescent="0.35">
      <c r="A222" s="10">
        <v>41760</v>
      </c>
      <c r="B222" s="12">
        <v>128.29705505761845</v>
      </c>
    </row>
    <row r="223" spans="1:2" x14ac:dyDescent="0.35">
      <c r="A223" s="10">
        <v>41791</v>
      </c>
      <c r="B223" s="12">
        <v>128.29705505761845</v>
      </c>
    </row>
    <row r="224" spans="1:2" x14ac:dyDescent="0.35">
      <c r="A224" s="10">
        <v>41821</v>
      </c>
      <c r="B224" s="12">
        <v>128.29705505761845</v>
      </c>
    </row>
    <row r="225" spans="1:2" x14ac:dyDescent="0.35">
      <c r="A225" s="10">
        <v>41852</v>
      </c>
      <c r="B225" s="12">
        <v>128.29705505761845</v>
      </c>
    </row>
    <row r="226" spans="1:2" x14ac:dyDescent="0.35">
      <c r="A226" s="10">
        <v>41883</v>
      </c>
      <c r="B226" s="12">
        <v>128.29705505761845</v>
      </c>
    </row>
    <row r="227" spans="1:2" x14ac:dyDescent="0.35">
      <c r="A227" s="10">
        <v>41913</v>
      </c>
      <c r="B227" s="12">
        <v>128.29705505761845</v>
      </c>
    </row>
    <row r="228" spans="1:2" x14ac:dyDescent="0.35">
      <c r="A228" s="10">
        <v>41944</v>
      </c>
      <c r="B228" s="12">
        <v>128.29705505761845</v>
      </c>
    </row>
    <row r="229" spans="1:2" x14ac:dyDescent="0.35">
      <c r="A229" s="10">
        <v>41974</v>
      </c>
      <c r="B229" s="12">
        <v>128.29705505761845</v>
      </c>
    </row>
    <row r="230" spans="1:2" x14ac:dyDescent="0.35">
      <c r="A230" s="10">
        <v>42005</v>
      </c>
      <c r="B230" s="12">
        <v>128.29705505761845</v>
      </c>
    </row>
    <row r="231" spans="1:2" x14ac:dyDescent="0.35">
      <c r="A231" s="10">
        <v>42036</v>
      </c>
      <c r="B231" s="12">
        <v>128.29705505761845</v>
      </c>
    </row>
    <row r="232" spans="1:2" x14ac:dyDescent="0.35">
      <c r="A232" s="10">
        <v>42064</v>
      </c>
      <c r="B232" s="12">
        <v>128.29705505761845</v>
      </c>
    </row>
    <row r="233" spans="1:2" x14ac:dyDescent="0.35">
      <c r="A233" s="10">
        <v>42095</v>
      </c>
      <c r="B233" s="12">
        <v>128.04097311139566</v>
      </c>
    </row>
    <row r="234" spans="1:2" x14ac:dyDescent="0.35">
      <c r="A234" s="10">
        <v>42125</v>
      </c>
      <c r="B234" s="12">
        <v>128.04097311139566</v>
      </c>
    </row>
    <row r="235" spans="1:2" x14ac:dyDescent="0.35">
      <c r="A235" s="10">
        <v>42156</v>
      </c>
      <c r="B235" s="12">
        <v>127.91293213828428</v>
      </c>
    </row>
    <row r="236" spans="1:2" x14ac:dyDescent="0.35">
      <c r="A236" s="10">
        <v>42186</v>
      </c>
      <c r="B236" s="12">
        <v>127.91293213828428</v>
      </c>
    </row>
    <row r="237" spans="1:2" x14ac:dyDescent="0.35">
      <c r="A237" s="10">
        <v>42217</v>
      </c>
      <c r="B237" s="12">
        <v>127.91293213828428</v>
      </c>
    </row>
    <row r="238" spans="1:2" x14ac:dyDescent="0.35">
      <c r="A238" s="10">
        <v>42248</v>
      </c>
      <c r="B238" s="12">
        <v>127.91293213828428</v>
      </c>
    </row>
    <row r="239" spans="1:2" x14ac:dyDescent="0.35">
      <c r="A239" s="10">
        <v>42278</v>
      </c>
      <c r="B239" s="12">
        <v>127.91293213828428</v>
      </c>
    </row>
    <row r="240" spans="1:2" x14ac:dyDescent="0.35">
      <c r="A240" s="10">
        <v>42309</v>
      </c>
      <c r="B240" s="12">
        <v>127.91293213828428</v>
      </c>
    </row>
    <row r="241" spans="1:2" x14ac:dyDescent="0.35">
      <c r="A241" s="10">
        <v>42339</v>
      </c>
      <c r="B241" s="12">
        <v>127.91293213828428</v>
      </c>
    </row>
    <row r="242" spans="1:2" x14ac:dyDescent="0.35">
      <c r="A242" s="10">
        <v>42370</v>
      </c>
      <c r="B242" s="12">
        <v>127.91293213828428</v>
      </c>
    </row>
    <row r="243" spans="1:2" x14ac:dyDescent="0.35">
      <c r="A243" s="10">
        <v>42401</v>
      </c>
      <c r="B243" s="12">
        <v>127.91293213828428</v>
      </c>
    </row>
    <row r="244" spans="1:2" x14ac:dyDescent="0.35">
      <c r="A244" s="10">
        <v>42430</v>
      </c>
      <c r="B244" s="12">
        <v>127.91293213828428</v>
      </c>
    </row>
    <row r="245" spans="1:2" x14ac:dyDescent="0.35">
      <c r="A245" s="10">
        <v>42461</v>
      </c>
      <c r="B245" s="12">
        <v>127.65685019206148</v>
      </c>
    </row>
    <row r="246" spans="1:2" x14ac:dyDescent="0.35">
      <c r="A246" s="10">
        <v>42491</v>
      </c>
      <c r="B246" s="12">
        <v>127.65685019206148</v>
      </c>
    </row>
    <row r="247" spans="1:2" x14ac:dyDescent="0.35">
      <c r="A247" s="10">
        <v>42522</v>
      </c>
      <c r="B247" s="12">
        <v>127.65685019206148</v>
      </c>
    </row>
    <row r="248" spans="1:2" x14ac:dyDescent="0.35">
      <c r="A248" s="10">
        <v>42552</v>
      </c>
      <c r="B248" s="12">
        <v>127.65685019206148</v>
      </c>
    </row>
    <row r="249" spans="1:2" x14ac:dyDescent="0.35">
      <c r="A249" s="10">
        <v>42583</v>
      </c>
      <c r="B249" s="12">
        <v>127.65685019206148</v>
      </c>
    </row>
    <row r="250" spans="1:2" x14ac:dyDescent="0.35">
      <c r="A250" s="10">
        <v>42614</v>
      </c>
      <c r="B250" s="12">
        <v>127.65685019206148</v>
      </c>
    </row>
    <row r="251" spans="1:2" x14ac:dyDescent="0.35">
      <c r="A251" s="10">
        <v>42644</v>
      </c>
      <c r="B251" s="12">
        <v>127.65685019206148</v>
      </c>
    </row>
    <row r="252" spans="1:2" x14ac:dyDescent="0.35">
      <c r="A252" s="10">
        <v>42675</v>
      </c>
      <c r="B252" s="12">
        <v>127.65685019206148</v>
      </c>
    </row>
    <row r="253" spans="1:2" x14ac:dyDescent="0.35">
      <c r="A253" s="10">
        <v>42705</v>
      </c>
      <c r="B253" s="12">
        <v>127.65685019206148</v>
      </c>
    </row>
    <row r="254" spans="1:2" x14ac:dyDescent="0.35">
      <c r="A254" s="10">
        <v>42736</v>
      </c>
      <c r="B254" s="12">
        <v>127.65685019206148</v>
      </c>
    </row>
    <row r="255" spans="1:2" x14ac:dyDescent="0.35">
      <c r="A255" s="10">
        <v>42767</v>
      </c>
      <c r="B255" s="12">
        <v>127.65685019206148</v>
      </c>
    </row>
    <row r="256" spans="1:2" x14ac:dyDescent="0.35">
      <c r="A256" s="10">
        <v>42795</v>
      </c>
      <c r="B256" s="12">
        <v>128.93725992317545</v>
      </c>
    </row>
    <row r="257" spans="1:2" x14ac:dyDescent="0.35">
      <c r="A257" s="10">
        <v>42826</v>
      </c>
      <c r="B257" s="12">
        <v>132.13828425096034</v>
      </c>
    </row>
    <row r="258" spans="1:2" x14ac:dyDescent="0.35">
      <c r="A258" s="10">
        <v>42856</v>
      </c>
      <c r="B258" s="12">
        <v>137.51600512163895</v>
      </c>
    </row>
    <row r="259" spans="1:2" x14ac:dyDescent="0.35">
      <c r="A259" s="10">
        <v>42887</v>
      </c>
      <c r="B259" s="12">
        <v>137.51600512163895</v>
      </c>
    </row>
    <row r="260" spans="1:2" x14ac:dyDescent="0.35">
      <c r="A260" s="10">
        <v>42917</v>
      </c>
      <c r="B260" s="12">
        <v>139.18053777208706</v>
      </c>
    </row>
    <row r="261" spans="1:2" x14ac:dyDescent="0.35">
      <c r="A261" s="10">
        <v>42948</v>
      </c>
      <c r="B261" s="12">
        <v>139.18053777208706</v>
      </c>
    </row>
    <row r="262" spans="1:2" x14ac:dyDescent="0.35">
      <c r="A262" s="10">
        <v>42979</v>
      </c>
      <c r="B262" s="12">
        <v>139.18053777208706</v>
      </c>
    </row>
    <row r="263" spans="1:2" x14ac:dyDescent="0.35">
      <c r="A263" s="10">
        <v>43009</v>
      </c>
      <c r="B263" s="12">
        <v>142.25352112676057</v>
      </c>
    </row>
    <row r="264" spans="1:2" x14ac:dyDescent="0.35">
      <c r="A264" s="10">
        <v>43040</v>
      </c>
      <c r="B264" s="12">
        <v>142.25352112676057</v>
      </c>
    </row>
    <row r="265" spans="1:2" x14ac:dyDescent="0.35">
      <c r="A265" s="10">
        <v>43070</v>
      </c>
      <c r="B265" s="12">
        <v>142.25352112676057</v>
      </c>
    </row>
    <row r="266" spans="1:2" x14ac:dyDescent="0.35">
      <c r="A266" s="10">
        <v>43101</v>
      </c>
      <c r="B266" s="12">
        <v>142.25352112676057</v>
      </c>
    </row>
    <row r="267" spans="1:2" x14ac:dyDescent="0.35">
      <c r="A267" s="10">
        <v>43132</v>
      </c>
      <c r="B267" s="12">
        <v>142.25352112676057</v>
      </c>
    </row>
    <row r="268" spans="1:2" x14ac:dyDescent="0.35">
      <c r="A268" s="10">
        <v>43160</v>
      </c>
      <c r="B268" s="12">
        <v>142.25352112676057</v>
      </c>
    </row>
    <row r="269" spans="1:2" x14ac:dyDescent="0.35">
      <c r="A269" s="10">
        <v>43191</v>
      </c>
      <c r="B269" s="12">
        <v>143.53393085787451</v>
      </c>
    </row>
    <row r="270" spans="1:2" x14ac:dyDescent="0.35">
      <c r="A270" s="10">
        <v>43221</v>
      </c>
      <c r="B270" s="12">
        <v>143.66197183098592</v>
      </c>
    </row>
    <row r="271" spans="1:2" x14ac:dyDescent="0.35">
      <c r="A271" s="10">
        <v>43252</v>
      </c>
      <c r="B271" s="12">
        <v>146.86299615877084</v>
      </c>
    </row>
    <row r="272" spans="1:2" x14ac:dyDescent="0.35">
      <c r="A272" s="10">
        <v>43282</v>
      </c>
      <c r="B272" s="12">
        <v>149.42381562099874</v>
      </c>
    </row>
    <row r="273" spans="1:2" x14ac:dyDescent="0.35">
      <c r="A273" s="10">
        <v>43313</v>
      </c>
      <c r="B273" s="12">
        <v>149.42381562099874</v>
      </c>
    </row>
    <row r="274" spans="1:2" x14ac:dyDescent="0.35">
      <c r="A274" s="10">
        <v>43344</v>
      </c>
      <c r="B274" s="12">
        <v>152.11267605633802</v>
      </c>
    </row>
    <row r="275" spans="1:2" x14ac:dyDescent="0.35">
      <c r="A275" s="10">
        <v>43374</v>
      </c>
      <c r="B275" s="12">
        <v>155.18565941101156</v>
      </c>
    </row>
    <row r="276" spans="1:2" x14ac:dyDescent="0.35">
      <c r="A276" s="10">
        <v>43405</v>
      </c>
      <c r="B276" s="12">
        <v>155.18565941101156</v>
      </c>
    </row>
    <row r="277" spans="1:2" x14ac:dyDescent="0.35">
      <c r="A277" s="10">
        <v>43435</v>
      </c>
      <c r="B277" s="12">
        <v>155.18565941101156</v>
      </c>
    </row>
    <row r="278" spans="1:2" x14ac:dyDescent="0.35">
      <c r="A278" s="10">
        <v>43466</v>
      </c>
      <c r="B278" s="12">
        <v>147.63124199743919</v>
      </c>
    </row>
    <row r="279" spans="1:2" x14ac:dyDescent="0.35">
      <c r="A279" s="10">
        <v>43497</v>
      </c>
      <c r="B279" s="12">
        <v>147.7592829705506</v>
      </c>
    </row>
    <row r="280" spans="1:2" x14ac:dyDescent="0.35">
      <c r="A280" s="10">
        <v>43525</v>
      </c>
      <c r="B280" s="12">
        <v>147.7592829705506</v>
      </c>
    </row>
    <row r="281" spans="1:2" x14ac:dyDescent="0.35">
      <c r="A281" s="10">
        <v>43556</v>
      </c>
      <c r="B281" s="12">
        <v>163.76440460947506</v>
      </c>
    </row>
    <row r="282" spans="1:2" x14ac:dyDescent="0.35">
      <c r="A282" s="10">
        <v>43586</v>
      </c>
      <c r="B282" s="12">
        <v>163.76440460947506</v>
      </c>
    </row>
    <row r="283" spans="1:2" x14ac:dyDescent="0.35">
      <c r="A283" s="10">
        <v>43617</v>
      </c>
      <c r="B283" s="12">
        <v>163.76440460947506</v>
      </c>
    </row>
    <row r="284" spans="1:2" x14ac:dyDescent="0.35">
      <c r="A284" s="10">
        <v>43647</v>
      </c>
      <c r="B284" s="12">
        <v>163.76440460947506</v>
      </c>
    </row>
    <row r="285" spans="1:2" x14ac:dyDescent="0.35">
      <c r="A285" s="10">
        <v>43678</v>
      </c>
      <c r="B285" s="12">
        <v>163.76440460947506</v>
      </c>
    </row>
    <row r="286" spans="1:2" x14ac:dyDescent="0.35">
      <c r="A286" s="10">
        <v>43709</v>
      </c>
      <c r="B286" s="12">
        <v>163.76440460947506</v>
      </c>
    </row>
    <row r="287" spans="1:2" x14ac:dyDescent="0.35">
      <c r="A287" s="10">
        <v>43739</v>
      </c>
      <c r="B287" s="12">
        <v>160.30729833546738</v>
      </c>
    </row>
    <row r="288" spans="1:2" x14ac:dyDescent="0.35">
      <c r="A288" s="10">
        <v>43770</v>
      </c>
      <c r="B288" s="12">
        <v>160.30729833546738</v>
      </c>
    </row>
    <row r="289" spans="1:2" x14ac:dyDescent="0.35">
      <c r="A289" s="10">
        <v>43800</v>
      </c>
      <c r="B289" s="12">
        <v>160.30729833546738</v>
      </c>
    </row>
    <row r="290" spans="1:2" x14ac:dyDescent="0.35">
      <c r="A290" s="10">
        <v>43831</v>
      </c>
      <c r="B290" s="12">
        <v>160.30729833546738</v>
      </c>
    </row>
    <row r="291" spans="1:2" x14ac:dyDescent="0.35">
      <c r="A291" s="10">
        <v>43862</v>
      </c>
      <c r="B291" s="12">
        <v>160.30729833546738</v>
      </c>
    </row>
    <row r="292" spans="1:2" x14ac:dyDescent="0.35">
      <c r="A292" s="10">
        <v>43891</v>
      </c>
      <c r="B292" s="12">
        <v>160.30729833546738</v>
      </c>
    </row>
    <row r="293" spans="1:2" x14ac:dyDescent="0.35">
      <c r="A293" s="10">
        <v>43922</v>
      </c>
      <c r="B293" s="12">
        <v>160.56338028169014</v>
      </c>
    </row>
    <row r="294" spans="1:2" x14ac:dyDescent="0.35">
      <c r="A294" s="10">
        <v>43952</v>
      </c>
      <c r="B294" s="12">
        <v>160.56338028169014</v>
      </c>
    </row>
    <row r="295" spans="1:2" x14ac:dyDescent="0.35">
      <c r="A295" s="10">
        <v>43983</v>
      </c>
      <c r="B295" s="12">
        <v>160.56338028169014</v>
      </c>
    </row>
    <row r="296" spans="1:2" x14ac:dyDescent="0.35">
      <c r="A296" s="10">
        <v>44013</v>
      </c>
      <c r="B296" s="12">
        <v>160.43533930857876</v>
      </c>
    </row>
    <row r="297" spans="1:2" x14ac:dyDescent="0.35">
      <c r="A297" s="10">
        <v>44044</v>
      </c>
      <c r="B297" s="12">
        <v>160.43533930857876</v>
      </c>
    </row>
    <row r="298" spans="1:2" x14ac:dyDescent="0.35">
      <c r="A298" s="10">
        <v>44075</v>
      </c>
      <c r="B298" s="12">
        <v>160.43533930857876</v>
      </c>
    </row>
    <row r="299" spans="1:2" x14ac:dyDescent="0.35">
      <c r="A299" s="10">
        <v>44105</v>
      </c>
      <c r="B299" s="12">
        <v>155.18565941101156</v>
      </c>
    </row>
    <row r="300" spans="1:2" x14ac:dyDescent="0.35">
      <c r="A300" s="10">
        <v>44136</v>
      </c>
      <c r="B300" s="12">
        <v>155.18565941101156</v>
      </c>
    </row>
    <row r="301" spans="1:2" x14ac:dyDescent="0.35">
      <c r="A301" s="10">
        <v>44166</v>
      </c>
      <c r="B301" s="12">
        <v>155.18565941101156</v>
      </c>
    </row>
    <row r="302" spans="1:2" x14ac:dyDescent="0.35">
      <c r="A302" s="10">
        <v>44197</v>
      </c>
      <c r="B302" s="12">
        <v>155.18565941101156</v>
      </c>
    </row>
    <row r="303" spans="1:2" x14ac:dyDescent="0.35">
      <c r="A303" s="10">
        <v>44228</v>
      </c>
      <c r="B303" s="12">
        <v>155.18565941101156</v>
      </c>
    </row>
    <row r="304" spans="1:2" x14ac:dyDescent="0.35">
      <c r="A304" s="10">
        <v>44256</v>
      </c>
      <c r="B304" s="12">
        <v>155.18565941101156</v>
      </c>
    </row>
    <row r="305" spans="1:2" x14ac:dyDescent="0.35">
      <c r="A305" s="10">
        <v>44287</v>
      </c>
      <c r="B305" s="12">
        <v>169.39820742637644</v>
      </c>
    </row>
    <row r="306" spans="1:2" x14ac:dyDescent="0.35">
      <c r="A306" s="10">
        <v>44317</v>
      </c>
      <c r="B306" s="12">
        <v>169.39820742637644</v>
      </c>
    </row>
    <row r="307" spans="1:2" x14ac:dyDescent="0.35">
      <c r="A307" s="10">
        <v>44348</v>
      </c>
      <c r="B307" s="12">
        <v>169.39820742637644</v>
      </c>
    </row>
    <row r="308" spans="1:2" x14ac:dyDescent="0.35">
      <c r="A308" s="10">
        <v>44378</v>
      </c>
      <c r="B308" s="12">
        <v>169.65428937259927</v>
      </c>
    </row>
    <row r="309" spans="1:2" x14ac:dyDescent="0.35">
      <c r="A309" s="10">
        <v>44409</v>
      </c>
      <c r="B309" s="12">
        <v>169.65428937259927</v>
      </c>
    </row>
    <row r="310" spans="1:2" x14ac:dyDescent="0.35">
      <c r="A310" s="10">
        <v>44440</v>
      </c>
      <c r="B310" s="12">
        <v>169.65428937259927</v>
      </c>
    </row>
    <row r="311" spans="1:2" x14ac:dyDescent="0.35">
      <c r="A311" s="10">
        <v>44470</v>
      </c>
      <c r="B311" s="12">
        <v>184.37900128040974</v>
      </c>
    </row>
    <row r="312" spans="1:2" x14ac:dyDescent="0.35">
      <c r="A312" s="10">
        <v>44501</v>
      </c>
      <c r="B312" s="12">
        <v>184.37900128040974</v>
      </c>
    </row>
    <row r="313" spans="1:2" x14ac:dyDescent="0.35">
      <c r="A313" s="10">
        <v>44531</v>
      </c>
      <c r="B313" s="12">
        <v>184.37900128040974</v>
      </c>
    </row>
    <row r="314" spans="1:2" x14ac:dyDescent="0.35">
      <c r="A314" s="10">
        <v>44562</v>
      </c>
      <c r="B314" s="12">
        <v>185.01920614596671</v>
      </c>
    </row>
    <row r="315" spans="1:2" x14ac:dyDescent="0.35">
      <c r="A315" s="10">
        <v>44593</v>
      </c>
      <c r="B315" s="12">
        <v>185.01920614596671</v>
      </c>
    </row>
    <row r="316" spans="1:2" x14ac:dyDescent="0.35">
      <c r="A316" s="10">
        <v>44621</v>
      </c>
      <c r="B316" s="12">
        <v>185.01920614596671</v>
      </c>
    </row>
    <row r="317" spans="1:2" x14ac:dyDescent="0.35">
      <c r="A317" s="10">
        <v>44652</v>
      </c>
      <c r="B317" s="12">
        <v>260.17925736235594</v>
      </c>
    </row>
    <row r="318" spans="1:2" x14ac:dyDescent="0.35">
      <c r="A318" s="10">
        <v>44682</v>
      </c>
      <c r="B318" s="12">
        <v>260.17925736235594</v>
      </c>
    </row>
    <row r="319" spans="1:2" x14ac:dyDescent="0.35">
      <c r="A319" s="10">
        <v>44713</v>
      </c>
      <c r="B319" s="12">
        <v>260.17925736235594</v>
      </c>
    </row>
    <row r="320" spans="1:2" x14ac:dyDescent="0.35">
      <c r="A320" s="10">
        <v>44743</v>
      </c>
      <c r="B320" s="12">
        <v>261.33162612035852</v>
      </c>
    </row>
    <row r="321" spans="1:5" x14ac:dyDescent="0.35">
      <c r="A321" s="10">
        <v>44774</v>
      </c>
      <c r="B321" s="12">
        <v>261.33162612035852</v>
      </c>
      <c r="C321" s="12">
        <v>261.33162612035852</v>
      </c>
      <c r="D321" s="12">
        <v>261.33162612035852</v>
      </c>
      <c r="E321" s="12">
        <v>261.33162612035852</v>
      </c>
    </row>
    <row r="322" spans="1:5" x14ac:dyDescent="0.35">
      <c r="A322" s="10">
        <v>44805</v>
      </c>
      <c r="C322" s="12">
        <f>_xlfn.FORECAST.ETS(A322,$B$2:$B$321,$A$2:$A$321,1,1)</f>
        <v>261.76930352807966</v>
      </c>
      <c r="D322" s="12">
        <f>C322-_xlfn.FORECAST.ETS.CONFINT(A322,$B$2:$B$321,$A$2:$A$321,0.95,1,1)</f>
        <v>252.16798444162677</v>
      </c>
      <c r="E322" s="12">
        <f>C322+_xlfn.FORECAST.ETS.CONFINT(A322,$B$2:$B$321,$A$2:$A$321,0.95,1,1)</f>
        <v>271.37062261453252</v>
      </c>
    </row>
    <row r="323" spans="1:5" x14ac:dyDescent="0.35">
      <c r="A323" s="10">
        <v>44835</v>
      </c>
      <c r="C323" s="12">
        <f>_xlfn.FORECAST.ETS(A323,$B$2:$B$321,$A$2:$A$321,1,1)</f>
        <v>262.20698093580086</v>
      </c>
      <c r="D323" s="12">
        <f>C323-_xlfn.FORECAST.ETS.CONFINT(A323,$B$2:$B$321,$A$2:$A$321,0.95,1,1)</f>
        <v>248.63545272676348</v>
      </c>
      <c r="E323" s="12">
        <f>C323+_xlfn.FORECAST.ETS.CONFINT(A323,$B$2:$B$321,$A$2:$A$321,0.95,1,1)</f>
        <v>275.77850914483821</v>
      </c>
    </row>
    <row r="324" spans="1:5" x14ac:dyDescent="0.35">
      <c r="A324" s="10">
        <v>44866</v>
      </c>
      <c r="C324" s="12">
        <f>_xlfn.FORECAST.ETS(A324,$B$2:$B$321,$A$2:$A$321,1,1)</f>
        <v>262.644658343522</v>
      </c>
      <c r="D324" s="12">
        <f>C324-_xlfn.FORECAST.ETS.CONFINT(A324,$B$2:$B$321,$A$2:$A$321,0.95,1,1)</f>
        <v>246.02022734187321</v>
      </c>
      <c r="E324" s="12">
        <f>C324+_xlfn.FORECAST.ETS.CONFINT(A324,$B$2:$B$321,$A$2:$A$321,0.95,1,1)</f>
        <v>279.26908934517081</v>
      </c>
    </row>
    <row r="325" spans="1:5" x14ac:dyDescent="0.35">
      <c r="A325" s="10">
        <v>44896</v>
      </c>
      <c r="C325" s="12">
        <f>_xlfn.FORECAST.ETS(A325,$B$2:$B$321,$A$2:$A$321,1,1)</f>
        <v>263.08233575124319</v>
      </c>
      <c r="D325" s="12">
        <f>C325-_xlfn.FORECAST.ETS.CONFINT(A325,$B$2:$B$321,$A$2:$A$321,0.95,1,1)</f>
        <v>243.87969277767849</v>
      </c>
      <c r="E325" s="12">
        <f>C325+_xlfn.FORECAST.ETS.CONFINT(A325,$B$2:$B$321,$A$2:$A$321,0.95,1,1)</f>
        <v>282.2849787248079</v>
      </c>
    </row>
    <row r="326" spans="1:5" x14ac:dyDescent="0.35">
      <c r="A326" s="10">
        <v>44927</v>
      </c>
      <c r="C326" s="12">
        <f>_xlfn.FORECAST.ETS(A326,$B$2:$B$321,$A$2:$A$321,1,1)</f>
        <v>263.52001315896433</v>
      </c>
      <c r="D326" s="12">
        <f>C326-_xlfn.FORECAST.ETS.CONFINT(A326,$B$2:$B$321,$A$2:$A$321,0.95,1,1)</f>
        <v>242.0422121676107</v>
      </c>
      <c r="E326" s="12">
        <f>C326+_xlfn.FORECAST.ETS.CONFINT(A326,$B$2:$B$321,$A$2:$A$321,0.95,1,1)</f>
        <v>284.99781415031794</v>
      </c>
    </row>
    <row r="327" spans="1:5" x14ac:dyDescent="0.35">
      <c r="A327" s="10">
        <v>44958</v>
      </c>
      <c r="C327" s="12">
        <f>_xlfn.FORECAST.ETS(A327,$B$2:$B$321,$A$2:$A$321,1,1)</f>
        <v>263.95769056668547</v>
      </c>
      <c r="D327" s="12">
        <f>C327-_xlfn.FORECAST.ETS.CONFINT(A327,$B$2:$B$321,$A$2:$A$321,0.95,1,1)</f>
        <v>240.41973812257453</v>
      </c>
      <c r="E327" s="12">
        <f>C327+_xlfn.FORECAST.ETS.CONFINT(A327,$B$2:$B$321,$A$2:$A$321,0.95,1,1)</f>
        <v>287.49564301079641</v>
      </c>
    </row>
    <row r="328" spans="1:5" x14ac:dyDescent="0.35">
      <c r="A328" s="10">
        <v>44986</v>
      </c>
      <c r="C328" s="12">
        <f>_xlfn.FORECAST.ETS(A328,$B$2:$B$321,$A$2:$A$321,1,1)</f>
        <v>264.39536797440667</v>
      </c>
      <c r="D328" s="12">
        <f>C328-_xlfn.FORECAST.ETS.CONFINT(A328,$B$2:$B$321,$A$2:$A$321,0.95,1,1)</f>
        <v>238.95996958845717</v>
      </c>
      <c r="E328" s="12">
        <f>C328+_xlfn.FORECAST.ETS.CONFINT(A328,$B$2:$B$321,$A$2:$A$321,0.95,1,1)</f>
        <v>289.83076636035617</v>
      </c>
    </row>
    <row r="329" spans="1:5" x14ac:dyDescent="0.35">
      <c r="A329" s="10">
        <v>45017</v>
      </c>
      <c r="C329" s="12">
        <f>_xlfn.FORECAST.ETS(A329,$B$2:$B$321,$A$2:$A$321,1,1)</f>
        <v>264.83304538212781</v>
      </c>
      <c r="D329" s="12">
        <f>C329-_xlfn.FORECAST.ETS.CONFINT(A329,$B$2:$B$321,$A$2:$A$321,0.95,1,1)</f>
        <v>237.62883656865463</v>
      </c>
      <c r="E329" s="12">
        <f>C329+_xlfn.FORECAST.ETS.CONFINT(A329,$B$2:$B$321,$A$2:$A$321,0.95,1,1)</f>
        <v>292.03725419560095</v>
      </c>
    </row>
    <row r="330" spans="1:5" x14ac:dyDescent="0.35">
      <c r="A330" s="10">
        <v>45047</v>
      </c>
      <c r="C330" s="12">
        <f>_xlfn.FORECAST.ETS(A330,$B$2:$B$321,$A$2:$A$321,1,1)</f>
        <v>265.270722789849</v>
      </c>
      <c r="D330" s="12">
        <f>C330-_xlfn.FORECAST.ETS.CONFINT(A330,$B$2:$B$321,$A$2:$A$321,0.95,1,1)</f>
        <v>236.40268080607134</v>
      </c>
      <c r="E330" s="12">
        <f>C330+_xlfn.FORECAST.ETS.CONFINT(A330,$B$2:$B$321,$A$2:$A$321,0.95,1,1)</f>
        <v>294.13876477362663</v>
      </c>
    </row>
    <row r="331" spans="1:5" x14ac:dyDescent="0.35">
      <c r="A331" s="10">
        <v>45078</v>
      </c>
      <c r="C331" s="12">
        <f>_xlfn.FORECAST.ETS(A331,$B$2:$B$321,$A$2:$A$321,1,1)</f>
        <v>265.70840019757014</v>
      </c>
      <c r="D331" s="12">
        <f>C331-_xlfn.FORECAST.ETS.CONFINT(A331,$B$2:$B$321,$A$2:$A$321,0.95,1,1)</f>
        <v>235.26428273864363</v>
      </c>
      <c r="E331" s="12">
        <f>C331+_xlfn.FORECAST.ETS.CONFINT(A331,$B$2:$B$321,$A$2:$A$321,0.95,1,1)</f>
        <v>296.15251765649663</v>
      </c>
    </row>
    <row r="332" spans="1:5" x14ac:dyDescent="0.35">
      <c r="A332" s="10">
        <v>45108</v>
      </c>
      <c r="C332" s="12">
        <f>_xlfn.FORECAST.ETS(A332,$B$2:$B$321,$A$2:$A$321,1,1)</f>
        <v>266.14607760529134</v>
      </c>
      <c r="D332" s="12">
        <f>C332-_xlfn.FORECAST.ETS.CONFINT(A332,$B$2:$B$321,$A$2:$A$321,0.95,1,1)</f>
        <v>234.20064786698603</v>
      </c>
      <c r="E332" s="12">
        <f>C332+_xlfn.FORECAST.ETS.CONFINT(A332,$B$2:$B$321,$A$2:$A$321,0.95,1,1)</f>
        <v>298.09150734359667</v>
      </c>
    </row>
    <row r="333" spans="1:5" x14ac:dyDescent="0.35">
      <c r="A333" s="10">
        <v>45139</v>
      </c>
      <c r="C333" s="12">
        <f>_xlfn.FORECAST.ETS(A333,$B$2:$B$321,$A$2:$A$321,1,1)</f>
        <v>266.58375501301248</v>
      </c>
      <c r="D333" s="12">
        <f>C333-_xlfn.FORECAST.ETS.CONFINT(A333,$B$2:$B$321,$A$2:$A$321,0.95,1,1)</f>
        <v>233.20168479134907</v>
      </c>
      <c r="E333" s="12">
        <f>C333+_xlfn.FORECAST.ETS.CONFINT(A333,$B$2:$B$321,$A$2:$A$321,0.95,1,1)</f>
        <v>299.96582523467589</v>
      </c>
    </row>
    <row r="334" spans="1:5" x14ac:dyDescent="0.35">
      <c r="A334" s="10">
        <v>45170</v>
      </c>
      <c r="C334" s="12">
        <f>_xlfn.FORECAST.ETS(A334,$B$2:$B$321,$A$2:$A$321,1,1)</f>
        <v>267.02143242073362</v>
      </c>
      <c r="D334" s="12">
        <f>C334-_xlfn.FORECAST.ETS.CONFINT(A334,$B$2:$B$321,$A$2:$A$321,0.95,1,1)</f>
        <v>232.25937169958578</v>
      </c>
      <c r="E334" s="12">
        <f>C334+_xlfn.FORECAST.ETS.CONFINT(A334,$B$2:$B$321,$A$2:$A$321,0.95,1,1)</f>
        <v>301.78349314188148</v>
      </c>
    </row>
    <row r="335" spans="1:5" x14ac:dyDescent="0.35">
      <c r="A335" s="10">
        <v>45200</v>
      </c>
      <c r="C335" s="12">
        <f>_xlfn.FORECAST.ETS(A335,$B$2:$B$321,$A$2:$A$321,1,1)</f>
        <v>267.45910982845481</v>
      </c>
      <c r="D335" s="12">
        <f>C335-_xlfn.FORECAST.ETS.CONFINT(A335,$B$2:$B$321,$A$2:$A$321,0.95,1,1)</f>
        <v>231.36720733737292</v>
      </c>
      <c r="E335" s="12">
        <f>C335+_xlfn.FORECAST.ETS.CONFINT(A335,$B$2:$B$321,$A$2:$A$321,0.95,1,1)</f>
        <v>303.55101231953671</v>
      </c>
    </row>
    <row r="336" spans="1:5" x14ac:dyDescent="0.35">
      <c r="A336" s="10">
        <v>45231</v>
      </c>
      <c r="C336" s="12">
        <f>_xlfn.FORECAST.ETS(A336,$B$2:$B$321,$A$2:$A$321,1,1)</f>
        <v>267.89678723617595</v>
      </c>
      <c r="D336" s="12">
        <f>C336-_xlfn.FORECAST.ETS.CONFINT(A336,$B$2:$B$321,$A$2:$A$321,0.95,1,1)</f>
        <v>230.51983610062041</v>
      </c>
      <c r="E336" s="12">
        <f>C336+_xlfn.FORECAST.ETS.CONFINT(A336,$B$2:$B$321,$A$2:$A$321,0.95,1,1)</f>
        <v>305.2737383717315</v>
      </c>
    </row>
    <row r="337" spans="1:5" x14ac:dyDescent="0.35">
      <c r="A337" s="10">
        <v>45261</v>
      </c>
      <c r="C337" s="12">
        <f>_xlfn.FORECAST.ETS(A337,$B$2:$B$321,$A$2:$A$321,1,1)</f>
        <v>268.33446464389715</v>
      </c>
      <c r="D337" s="12">
        <f>C337-_xlfn.FORECAST.ETS.CONFINT(A337,$B$2:$B$321,$A$2:$A$321,0.95,1,1)</f>
        <v>229.71278417497848</v>
      </c>
      <c r="E337" s="12">
        <f>C337+_xlfn.FORECAST.ETS.CONFINT(A337,$B$2:$B$321,$A$2:$A$321,0.95,1,1)</f>
        <v>306.95614511281582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4339-84EF-4A26-A9C5-3F41FE9EA317}">
  <dimension ref="A1:E337"/>
  <sheetViews>
    <sheetView topLeftCell="A318" workbookViewId="0">
      <selection activeCell="C322" sqref="C322:C337"/>
    </sheetView>
  </sheetViews>
  <sheetFormatPr defaultRowHeight="14.5" x14ac:dyDescent="0.35"/>
  <cols>
    <col min="1" max="1" width="17" bestFit="1" customWidth="1"/>
    <col min="2" max="2" width="8.81640625" bestFit="1" customWidth="1"/>
    <col min="3" max="3" width="16.7265625" customWidth="1"/>
    <col min="4" max="4" width="30.453125" customWidth="1"/>
    <col min="5" max="5" width="30.54296875" customWidth="1"/>
  </cols>
  <sheetData>
    <row r="1" spans="1:5" x14ac:dyDescent="0.35">
      <c r="A1" t="s">
        <v>20</v>
      </c>
      <c r="B1" t="s">
        <v>21</v>
      </c>
      <c r="C1" t="s">
        <v>25</v>
      </c>
      <c r="D1" t="s">
        <v>26</v>
      </c>
      <c r="E1" t="s">
        <v>27</v>
      </c>
    </row>
    <row r="2" spans="1:5" x14ac:dyDescent="0.35">
      <c r="A2" s="10">
        <v>35065</v>
      </c>
      <c r="B2" s="12">
        <v>33.197056418642681</v>
      </c>
    </row>
    <row r="3" spans="1:5" x14ac:dyDescent="0.35">
      <c r="A3" s="10">
        <v>35096</v>
      </c>
      <c r="B3" s="12">
        <v>32.869991823385121</v>
      </c>
    </row>
    <row r="4" spans="1:5" x14ac:dyDescent="0.35">
      <c r="A4" s="10">
        <v>35125</v>
      </c>
      <c r="B4" s="12">
        <v>33.85118560915781</v>
      </c>
    </row>
    <row r="5" spans="1:5" x14ac:dyDescent="0.35">
      <c r="A5" s="10">
        <v>35156</v>
      </c>
      <c r="B5" s="12">
        <v>34.914145543744887</v>
      </c>
    </row>
    <row r="6" spans="1:5" x14ac:dyDescent="0.35">
      <c r="A6" s="10">
        <v>35186</v>
      </c>
      <c r="B6" s="12">
        <v>32.788225674570732</v>
      </c>
    </row>
    <row r="7" spans="1:5" x14ac:dyDescent="0.35">
      <c r="A7" s="10">
        <v>35217</v>
      </c>
      <c r="B7" s="12">
        <v>32.134096484055604</v>
      </c>
    </row>
    <row r="8" spans="1:5" x14ac:dyDescent="0.35">
      <c r="A8" s="10">
        <v>35247</v>
      </c>
      <c r="B8" s="12">
        <v>32.624693376941941</v>
      </c>
    </row>
    <row r="9" spans="1:5" x14ac:dyDescent="0.35">
      <c r="A9" s="10">
        <v>35278</v>
      </c>
      <c r="B9" s="12">
        <v>32.869991823385121</v>
      </c>
    </row>
    <row r="10" spans="1:5" x14ac:dyDescent="0.35">
      <c r="A10" s="10">
        <v>35309</v>
      </c>
      <c r="B10" s="12">
        <v>37.448896156991005</v>
      </c>
    </row>
    <row r="11" spans="1:5" x14ac:dyDescent="0.35">
      <c r="A11" s="10">
        <v>35339</v>
      </c>
      <c r="B11" s="12">
        <v>40.719542109566639</v>
      </c>
    </row>
    <row r="12" spans="1:5" x14ac:dyDescent="0.35">
      <c r="A12" s="10">
        <v>35370</v>
      </c>
      <c r="B12" s="12">
        <v>36.549468520032704</v>
      </c>
    </row>
    <row r="13" spans="1:5" x14ac:dyDescent="0.35">
      <c r="A13" s="10">
        <v>35400</v>
      </c>
      <c r="B13" s="12">
        <v>38.348323793949305</v>
      </c>
    </row>
    <row r="14" spans="1:5" x14ac:dyDescent="0.35">
      <c r="A14" s="10">
        <v>35431</v>
      </c>
      <c r="B14" s="12">
        <v>38.511856091578089</v>
      </c>
    </row>
    <row r="15" spans="1:5" x14ac:dyDescent="0.35">
      <c r="A15" s="10">
        <v>35462</v>
      </c>
      <c r="B15" s="12">
        <v>36.058871627146367</v>
      </c>
    </row>
    <row r="16" spans="1:5" x14ac:dyDescent="0.35">
      <c r="A16" s="10">
        <v>35490</v>
      </c>
      <c r="B16" s="12">
        <v>32.951757972199509</v>
      </c>
    </row>
    <row r="17" spans="1:2" x14ac:dyDescent="0.35">
      <c r="A17" s="10">
        <v>35521</v>
      </c>
      <c r="B17" s="12">
        <v>31.316434995911692</v>
      </c>
    </row>
    <row r="18" spans="1:2" x14ac:dyDescent="0.35">
      <c r="A18" s="10">
        <v>35551</v>
      </c>
      <c r="B18" s="12">
        <v>31.398201144726084</v>
      </c>
    </row>
    <row r="19" spans="1:2" x14ac:dyDescent="0.35">
      <c r="A19" s="10">
        <v>35582</v>
      </c>
      <c r="B19" s="12">
        <v>30.580539656582172</v>
      </c>
    </row>
    <row r="20" spans="1:2" x14ac:dyDescent="0.35">
      <c r="A20" s="10">
        <v>35612</v>
      </c>
      <c r="B20" s="12">
        <v>29.272281275551919</v>
      </c>
    </row>
    <row r="21" spans="1:2" x14ac:dyDescent="0.35">
      <c r="A21" s="10">
        <v>35643</v>
      </c>
      <c r="B21" s="12">
        <v>30.498773507767783</v>
      </c>
    </row>
    <row r="22" spans="1:2" x14ac:dyDescent="0.35">
      <c r="A22" s="10">
        <v>35674</v>
      </c>
      <c r="B22" s="12">
        <v>29.844644317252655</v>
      </c>
    </row>
    <row r="23" spans="1:2" x14ac:dyDescent="0.35">
      <c r="A23" s="10">
        <v>35704</v>
      </c>
      <c r="B23" s="12">
        <v>31.316434995911692</v>
      </c>
    </row>
    <row r="24" spans="1:2" x14ac:dyDescent="0.35">
      <c r="A24" s="10">
        <v>35735</v>
      </c>
      <c r="B24" s="12">
        <v>31.234668847097304</v>
      </c>
    </row>
    <row r="25" spans="1:2" x14ac:dyDescent="0.35">
      <c r="A25" s="10">
        <v>35765</v>
      </c>
      <c r="B25" s="12">
        <v>30.253475061324615</v>
      </c>
    </row>
    <row r="26" spans="1:2" x14ac:dyDescent="0.35">
      <c r="A26" s="10">
        <v>35796</v>
      </c>
      <c r="B26" s="12">
        <v>28.127555192150449</v>
      </c>
    </row>
    <row r="27" spans="1:2" x14ac:dyDescent="0.35">
      <c r="A27" s="10">
        <v>35827</v>
      </c>
      <c r="B27" s="12">
        <v>26.573998364677028</v>
      </c>
    </row>
    <row r="28" spans="1:2" x14ac:dyDescent="0.35">
      <c r="A28" s="10">
        <v>35855</v>
      </c>
      <c r="B28" s="12">
        <v>25.020441537203595</v>
      </c>
    </row>
    <row r="29" spans="1:2" x14ac:dyDescent="0.35">
      <c r="A29" s="10">
        <v>35886</v>
      </c>
      <c r="B29" s="12">
        <v>25.183973834832379</v>
      </c>
    </row>
    <row r="30" spans="1:2" x14ac:dyDescent="0.35">
      <c r="A30" s="10">
        <v>35916</v>
      </c>
      <c r="B30" s="12">
        <v>25.347506132461163</v>
      </c>
    </row>
    <row r="31" spans="1:2" x14ac:dyDescent="0.35">
      <c r="A31" s="10">
        <v>35947</v>
      </c>
      <c r="B31" s="12">
        <v>24.529844644317254</v>
      </c>
    </row>
    <row r="32" spans="1:2" x14ac:dyDescent="0.35">
      <c r="A32" s="10">
        <v>35977</v>
      </c>
      <c r="B32" s="12">
        <v>23.712183156173346</v>
      </c>
    </row>
    <row r="33" spans="1:2" x14ac:dyDescent="0.35">
      <c r="A33" s="10">
        <v>36008</v>
      </c>
      <c r="B33" s="12">
        <v>23.221586263286998</v>
      </c>
    </row>
    <row r="34" spans="1:2" x14ac:dyDescent="0.35">
      <c r="A34" s="10">
        <v>36039</v>
      </c>
      <c r="B34" s="12">
        <v>24.039247751430906</v>
      </c>
    </row>
    <row r="35" spans="1:2" x14ac:dyDescent="0.35">
      <c r="A35" s="10">
        <v>36069</v>
      </c>
      <c r="B35" s="12">
        <v>24.856909239574815</v>
      </c>
    </row>
    <row r="36" spans="1:2" x14ac:dyDescent="0.35">
      <c r="A36" s="10">
        <v>36100</v>
      </c>
      <c r="B36" s="12">
        <v>23.957481602616518</v>
      </c>
    </row>
    <row r="37" spans="1:2" x14ac:dyDescent="0.35">
      <c r="A37" s="10">
        <v>36130</v>
      </c>
      <c r="B37" s="12">
        <v>22.322158626328701</v>
      </c>
    </row>
    <row r="38" spans="1:2" x14ac:dyDescent="0.35">
      <c r="A38" s="10">
        <v>36161</v>
      </c>
      <c r="B38" s="12">
        <v>22.485690923957481</v>
      </c>
    </row>
    <row r="39" spans="1:2" x14ac:dyDescent="0.35">
      <c r="A39" s="10">
        <v>36192</v>
      </c>
      <c r="B39" s="12">
        <v>22.240392477514309</v>
      </c>
    </row>
    <row r="40" spans="1:2" x14ac:dyDescent="0.35">
      <c r="A40" s="10">
        <v>36220</v>
      </c>
      <c r="B40" s="12">
        <v>23.30335241210139</v>
      </c>
    </row>
    <row r="41" spans="1:2" x14ac:dyDescent="0.35">
      <c r="A41" s="10">
        <v>36251</v>
      </c>
      <c r="B41" s="12">
        <v>25.756336876533116</v>
      </c>
    </row>
    <row r="42" spans="1:2" x14ac:dyDescent="0.35">
      <c r="A42" s="10">
        <v>36281</v>
      </c>
      <c r="B42" s="12">
        <v>25.511038430089943</v>
      </c>
    </row>
    <row r="43" spans="1:2" x14ac:dyDescent="0.35">
      <c r="A43" s="10">
        <v>36312</v>
      </c>
      <c r="B43" s="12">
        <v>25.511038430089943</v>
      </c>
    </row>
    <row r="44" spans="1:2" x14ac:dyDescent="0.35">
      <c r="A44" s="10">
        <v>36342</v>
      </c>
      <c r="B44" s="12">
        <v>28.781684382665578</v>
      </c>
    </row>
    <row r="45" spans="1:2" x14ac:dyDescent="0.35">
      <c r="A45" s="10">
        <v>36373</v>
      </c>
      <c r="B45" s="12">
        <v>29.354047424366314</v>
      </c>
    </row>
    <row r="46" spans="1:2" x14ac:dyDescent="0.35">
      <c r="A46" s="10">
        <v>36404</v>
      </c>
      <c r="B46" s="12">
        <v>31.398201144726084</v>
      </c>
    </row>
    <row r="47" spans="1:2" x14ac:dyDescent="0.35">
      <c r="A47" s="10">
        <v>36434</v>
      </c>
      <c r="B47" s="12">
        <v>31.398201144726084</v>
      </c>
    </row>
    <row r="48" spans="1:2" x14ac:dyDescent="0.35">
      <c r="A48" s="10">
        <v>36465</v>
      </c>
      <c r="B48" s="12">
        <v>33.197056418642681</v>
      </c>
    </row>
    <row r="49" spans="1:2" x14ac:dyDescent="0.35">
      <c r="A49" s="10">
        <v>36495</v>
      </c>
      <c r="B49" s="12">
        <v>38.103025347506133</v>
      </c>
    </row>
    <row r="50" spans="1:2" x14ac:dyDescent="0.35">
      <c r="A50" s="10">
        <v>36526</v>
      </c>
      <c r="B50" s="12">
        <v>37.285363859362228</v>
      </c>
    </row>
    <row r="51" spans="1:2" x14ac:dyDescent="0.35">
      <c r="A51" s="10">
        <v>36557</v>
      </c>
      <c r="B51" s="12">
        <v>37.530662305805393</v>
      </c>
    </row>
    <row r="52" spans="1:2" x14ac:dyDescent="0.35">
      <c r="A52" s="10">
        <v>36586</v>
      </c>
      <c r="B52" s="12">
        <v>38.757154538021261</v>
      </c>
    </row>
    <row r="53" spans="1:2" x14ac:dyDescent="0.35">
      <c r="A53" s="10">
        <v>36617</v>
      </c>
      <c r="B53" s="12">
        <v>37.694194603434177</v>
      </c>
    </row>
    <row r="54" spans="1:2" x14ac:dyDescent="0.35">
      <c r="A54" s="10">
        <v>36647</v>
      </c>
      <c r="B54" s="12">
        <v>36.794766966475876</v>
      </c>
    </row>
    <row r="55" spans="1:2" x14ac:dyDescent="0.35">
      <c r="A55" s="10">
        <v>36678</v>
      </c>
      <c r="B55" s="12">
        <v>37.857726901062961</v>
      </c>
    </row>
    <row r="56" spans="1:2" x14ac:dyDescent="0.35">
      <c r="A56" s="10">
        <v>36708</v>
      </c>
      <c r="B56" s="12">
        <v>40.883074407195423</v>
      </c>
    </row>
    <row r="57" spans="1:2" x14ac:dyDescent="0.35">
      <c r="A57" s="10">
        <v>36739</v>
      </c>
      <c r="B57" s="12">
        <v>41.210139002452983</v>
      </c>
    </row>
    <row r="58" spans="1:2" x14ac:dyDescent="0.35">
      <c r="A58" s="10">
        <v>36770</v>
      </c>
      <c r="B58" s="12">
        <v>52.166802943581359</v>
      </c>
    </row>
    <row r="59" spans="1:2" x14ac:dyDescent="0.35">
      <c r="A59" s="10">
        <v>36800</v>
      </c>
      <c r="B59" s="12">
        <v>55.192150449713814</v>
      </c>
    </row>
    <row r="60" spans="1:2" x14ac:dyDescent="0.35">
      <c r="A60" s="10">
        <v>36831</v>
      </c>
      <c r="B60" s="12">
        <v>51.430907604251843</v>
      </c>
    </row>
    <row r="61" spans="1:2" x14ac:dyDescent="0.35">
      <c r="A61" s="10">
        <v>36861</v>
      </c>
      <c r="B61" s="12">
        <v>48.814390842191337</v>
      </c>
    </row>
    <row r="62" spans="1:2" x14ac:dyDescent="0.35">
      <c r="A62" s="10">
        <v>36892</v>
      </c>
      <c r="B62" s="12">
        <v>42.354865085854456</v>
      </c>
    </row>
    <row r="63" spans="1:2" x14ac:dyDescent="0.35">
      <c r="A63" s="10">
        <v>36923</v>
      </c>
      <c r="B63" s="12">
        <v>43.008994276369584</v>
      </c>
    </row>
    <row r="64" spans="1:2" x14ac:dyDescent="0.35">
      <c r="A64" s="10">
        <v>36951</v>
      </c>
      <c r="B64" s="12">
        <v>41.61896974652494</v>
      </c>
    </row>
    <row r="65" spans="1:2" x14ac:dyDescent="0.35">
      <c r="A65" s="10">
        <v>36982</v>
      </c>
      <c r="B65" s="12">
        <v>40.310711365494683</v>
      </c>
    </row>
    <row r="66" spans="1:2" x14ac:dyDescent="0.35">
      <c r="A66" s="10">
        <v>37012</v>
      </c>
      <c r="B66" s="12">
        <v>42.109566639411284</v>
      </c>
    </row>
    <row r="67" spans="1:2" x14ac:dyDescent="0.35">
      <c r="A67" s="10">
        <v>37043</v>
      </c>
      <c r="B67" s="12">
        <v>42.191332788225679</v>
      </c>
    </row>
    <row r="68" spans="1:2" x14ac:dyDescent="0.35">
      <c r="A68" s="10">
        <v>37073</v>
      </c>
      <c r="B68" s="12">
        <v>40.392477514309078</v>
      </c>
    </row>
    <row r="69" spans="1:2" x14ac:dyDescent="0.35">
      <c r="A69" s="10">
        <v>37104</v>
      </c>
      <c r="B69" s="12">
        <v>39.16598528209321</v>
      </c>
    </row>
    <row r="70" spans="1:2" x14ac:dyDescent="0.35">
      <c r="A70" s="10">
        <v>37135</v>
      </c>
      <c r="B70" s="12">
        <v>46.606704824202779</v>
      </c>
    </row>
    <row r="71" spans="1:2" x14ac:dyDescent="0.35">
      <c r="A71" s="10">
        <v>37165</v>
      </c>
      <c r="B71" s="12">
        <v>38.511856091578089</v>
      </c>
    </row>
    <row r="72" spans="1:2" x14ac:dyDescent="0.35">
      <c r="A72" s="10">
        <v>37196</v>
      </c>
      <c r="B72" s="12">
        <v>34.914145543744887</v>
      </c>
    </row>
    <row r="73" spans="1:2" x14ac:dyDescent="0.35">
      <c r="A73" s="10">
        <v>37226</v>
      </c>
      <c r="B73" s="12">
        <v>32.788225674570732</v>
      </c>
    </row>
    <row r="74" spans="1:2" x14ac:dyDescent="0.35">
      <c r="A74" s="10">
        <v>37257</v>
      </c>
      <c r="B74" s="12">
        <v>34.341782502044154</v>
      </c>
    </row>
    <row r="75" spans="1:2" x14ac:dyDescent="0.35">
      <c r="A75" s="10">
        <v>37288</v>
      </c>
      <c r="B75" s="12">
        <v>33.197056418642681</v>
      </c>
    </row>
    <row r="76" spans="1:2" x14ac:dyDescent="0.35">
      <c r="A76" s="10">
        <v>37316</v>
      </c>
      <c r="B76" s="12">
        <v>35.241210139002455</v>
      </c>
    </row>
    <row r="77" spans="1:2" x14ac:dyDescent="0.35">
      <c r="A77" s="10">
        <v>37347</v>
      </c>
      <c r="B77" s="12">
        <v>36.549468520032704</v>
      </c>
    </row>
    <row r="78" spans="1:2" x14ac:dyDescent="0.35">
      <c r="A78" s="10">
        <v>37377</v>
      </c>
      <c r="B78" s="12">
        <v>36.713000817661488</v>
      </c>
    </row>
    <row r="79" spans="1:2" x14ac:dyDescent="0.35">
      <c r="A79" s="10">
        <v>37408</v>
      </c>
      <c r="B79" s="12">
        <v>35.731807031888799</v>
      </c>
    </row>
    <row r="80" spans="1:2" x14ac:dyDescent="0.35">
      <c r="A80" s="10">
        <v>37438</v>
      </c>
      <c r="B80" s="12">
        <v>35.241210139002455</v>
      </c>
    </row>
    <row r="81" spans="1:2" x14ac:dyDescent="0.35">
      <c r="A81" s="10">
        <v>37469</v>
      </c>
      <c r="B81" s="12">
        <v>34.75061324611611</v>
      </c>
    </row>
    <row r="82" spans="1:2" x14ac:dyDescent="0.35">
      <c r="A82" s="10">
        <v>37500</v>
      </c>
      <c r="B82" s="12">
        <v>39.329517579721994</v>
      </c>
    </row>
    <row r="83" spans="1:2" x14ac:dyDescent="0.35">
      <c r="A83" s="10">
        <v>37530</v>
      </c>
      <c r="B83" s="12">
        <v>39.738348323793957</v>
      </c>
    </row>
    <row r="84" spans="1:2" x14ac:dyDescent="0.35">
      <c r="A84" s="10">
        <v>37561</v>
      </c>
      <c r="B84" s="12">
        <v>36.058871627146367</v>
      </c>
    </row>
    <row r="85" spans="1:2" x14ac:dyDescent="0.35">
      <c r="A85" s="10">
        <v>37591</v>
      </c>
      <c r="B85" s="12">
        <v>39.983646770237122</v>
      </c>
    </row>
    <row r="86" spans="1:2" x14ac:dyDescent="0.35">
      <c r="A86" s="10">
        <v>37622</v>
      </c>
      <c r="B86" s="12">
        <v>41.864268192968112</v>
      </c>
    </row>
    <row r="87" spans="1:2" x14ac:dyDescent="0.35">
      <c r="A87" s="10">
        <v>37653</v>
      </c>
      <c r="B87" s="12">
        <v>49.223221586263286</v>
      </c>
    </row>
    <row r="88" spans="1:2" x14ac:dyDescent="0.35">
      <c r="A88" s="10">
        <v>37681</v>
      </c>
      <c r="B88" s="12">
        <v>50.695012264922326</v>
      </c>
    </row>
    <row r="89" spans="1:2" x14ac:dyDescent="0.35">
      <c r="A89" s="10">
        <v>37712</v>
      </c>
      <c r="B89" s="12">
        <v>37.939493049877349</v>
      </c>
    </row>
    <row r="90" spans="1:2" x14ac:dyDescent="0.35">
      <c r="A90" s="10">
        <v>37742</v>
      </c>
      <c r="B90" s="12">
        <v>35.650040883074411</v>
      </c>
    </row>
    <row r="91" spans="1:2" x14ac:dyDescent="0.35">
      <c r="A91" s="10">
        <v>37773</v>
      </c>
      <c r="B91" s="12">
        <v>34.995911692559275</v>
      </c>
    </row>
    <row r="92" spans="1:2" x14ac:dyDescent="0.35">
      <c r="A92" s="10">
        <v>37803</v>
      </c>
      <c r="B92" s="12">
        <v>36.222403924775143</v>
      </c>
    </row>
    <row r="93" spans="1:2" x14ac:dyDescent="0.35">
      <c r="A93" s="10">
        <v>37834</v>
      </c>
      <c r="B93" s="12">
        <v>37.694194603434177</v>
      </c>
    </row>
    <row r="94" spans="1:2" x14ac:dyDescent="0.35">
      <c r="A94" s="10">
        <v>37865</v>
      </c>
      <c r="B94" s="12">
        <v>37.203597710547839</v>
      </c>
    </row>
    <row r="95" spans="1:2" x14ac:dyDescent="0.35">
      <c r="A95" s="10">
        <v>37895</v>
      </c>
      <c r="B95" s="12">
        <v>40.392477514309078</v>
      </c>
    </row>
    <row r="96" spans="1:2" x14ac:dyDescent="0.35">
      <c r="A96" s="10">
        <v>37926</v>
      </c>
      <c r="B96" s="12">
        <v>40.228945216680295</v>
      </c>
    </row>
    <row r="97" spans="1:2" x14ac:dyDescent="0.35">
      <c r="A97" s="10">
        <v>37956</v>
      </c>
      <c r="B97" s="12">
        <v>42.109566639411284</v>
      </c>
    </row>
    <row r="98" spans="1:2" x14ac:dyDescent="0.35">
      <c r="A98" s="10">
        <v>37987</v>
      </c>
      <c r="B98" s="12">
        <v>41.291905151267379</v>
      </c>
    </row>
    <row r="99" spans="1:2" x14ac:dyDescent="0.35">
      <c r="A99" s="10">
        <v>38018</v>
      </c>
      <c r="B99" s="12">
        <v>40.228945216680295</v>
      </c>
    </row>
    <row r="100" spans="1:2" x14ac:dyDescent="0.35">
      <c r="A100" s="10">
        <v>38047</v>
      </c>
      <c r="B100" s="12">
        <v>40.719542109566639</v>
      </c>
    </row>
    <row r="101" spans="1:2" x14ac:dyDescent="0.35">
      <c r="A101" s="10">
        <v>38078</v>
      </c>
      <c r="B101" s="12">
        <v>44.235486508585446</v>
      </c>
    </row>
    <row r="102" spans="1:2" x14ac:dyDescent="0.35">
      <c r="A102" s="10">
        <v>38108</v>
      </c>
      <c r="B102" s="12">
        <v>47.669664758789857</v>
      </c>
    </row>
    <row r="103" spans="1:2" x14ac:dyDescent="0.35">
      <c r="A103" s="10">
        <v>38139</v>
      </c>
      <c r="B103" s="12">
        <v>44.889615699100574</v>
      </c>
    </row>
    <row r="104" spans="1:2" x14ac:dyDescent="0.35">
      <c r="A104" s="10">
        <v>38169</v>
      </c>
      <c r="B104" s="12">
        <v>45.298446443172523</v>
      </c>
    </row>
    <row r="105" spans="1:2" x14ac:dyDescent="0.35">
      <c r="A105" s="10">
        <v>38200</v>
      </c>
      <c r="B105" s="12">
        <v>49.71381847914963</v>
      </c>
    </row>
    <row r="106" spans="1:2" x14ac:dyDescent="0.35">
      <c r="A106" s="10">
        <v>38231</v>
      </c>
      <c r="B106" s="12">
        <v>52.166802943581359</v>
      </c>
    </row>
    <row r="107" spans="1:2" x14ac:dyDescent="0.35">
      <c r="A107" s="10">
        <v>38261</v>
      </c>
      <c r="B107" s="12">
        <v>59.19869174161898</v>
      </c>
    </row>
    <row r="108" spans="1:2" x14ac:dyDescent="0.35">
      <c r="A108" s="10">
        <v>38292</v>
      </c>
      <c r="B108" s="12">
        <v>55.028618152085038</v>
      </c>
    </row>
    <row r="109" spans="1:2" x14ac:dyDescent="0.35">
      <c r="A109" s="10">
        <v>38322</v>
      </c>
      <c r="B109" s="12">
        <v>51.022076860179887</v>
      </c>
    </row>
    <row r="110" spans="1:2" x14ac:dyDescent="0.35">
      <c r="A110" s="10">
        <v>38353</v>
      </c>
      <c r="B110" s="12">
        <v>51.757972199509403</v>
      </c>
    </row>
    <row r="111" spans="1:2" x14ac:dyDescent="0.35">
      <c r="A111" s="10">
        <v>38384</v>
      </c>
      <c r="B111" s="12">
        <v>51.839738348323792</v>
      </c>
    </row>
    <row r="112" spans="1:2" x14ac:dyDescent="0.35">
      <c r="A112" s="10">
        <v>38412</v>
      </c>
      <c r="B112" s="12">
        <v>59.19869174161898</v>
      </c>
    </row>
    <row r="113" spans="1:2" x14ac:dyDescent="0.35">
      <c r="A113" s="10">
        <v>38443</v>
      </c>
      <c r="B113" s="12">
        <v>61.324611610793134</v>
      </c>
    </row>
    <row r="114" spans="1:2" x14ac:dyDescent="0.35">
      <c r="A114" s="10">
        <v>38473</v>
      </c>
      <c r="B114" s="12">
        <v>57.890433360588709</v>
      </c>
    </row>
    <row r="115" spans="1:2" x14ac:dyDescent="0.35">
      <c r="A115" s="10">
        <v>38504</v>
      </c>
      <c r="B115" s="12">
        <v>63.695829926410475</v>
      </c>
    </row>
    <row r="116" spans="1:2" x14ac:dyDescent="0.35">
      <c r="A116" s="10">
        <v>38534</v>
      </c>
      <c r="B116" s="12">
        <v>68.111201962387568</v>
      </c>
    </row>
    <row r="117" spans="1:2" x14ac:dyDescent="0.35">
      <c r="A117" s="10">
        <v>38565</v>
      </c>
      <c r="B117" s="12">
        <v>72.28127555192151</v>
      </c>
    </row>
    <row r="118" spans="1:2" x14ac:dyDescent="0.35">
      <c r="A118" s="10">
        <v>38596</v>
      </c>
      <c r="B118" s="12">
        <v>73.834832379394939</v>
      </c>
    </row>
    <row r="119" spans="1:2" x14ac:dyDescent="0.35">
      <c r="A119" s="10">
        <v>38626</v>
      </c>
      <c r="B119" s="12">
        <v>76.778413736713006</v>
      </c>
    </row>
    <row r="120" spans="1:2" x14ac:dyDescent="0.35">
      <c r="A120" s="10">
        <v>38657</v>
      </c>
      <c r="B120" s="12">
        <v>68.43826655764515</v>
      </c>
    </row>
    <row r="121" spans="1:2" x14ac:dyDescent="0.35">
      <c r="A121" s="10">
        <v>38687</v>
      </c>
      <c r="B121" s="12">
        <v>70.973017170891254</v>
      </c>
    </row>
    <row r="122" spans="1:2" x14ac:dyDescent="0.35">
      <c r="A122" s="10">
        <v>38718</v>
      </c>
      <c r="B122" s="12">
        <v>72.28127555192151</v>
      </c>
    </row>
    <row r="123" spans="1:2" x14ac:dyDescent="0.35">
      <c r="A123" s="10">
        <v>38749</v>
      </c>
      <c r="B123" s="12">
        <v>73.671300081766148</v>
      </c>
    </row>
    <row r="124" spans="1:2" x14ac:dyDescent="0.35">
      <c r="A124" s="10">
        <v>38777</v>
      </c>
      <c r="B124" s="12">
        <v>74.488961569910046</v>
      </c>
    </row>
    <row r="125" spans="1:2" x14ac:dyDescent="0.35">
      <c r="A125" s="10">
        <v>38808</v>
      </c>
      <c r="B125" s="12">
        <v>76.614881439084229</v>
      </c>
    </row>
    <row r="126" spans="1:2" x14ac:dyDescent="0.35">
      <c r="A126" s="10">
        <v>38838</v>
      </c>
      <c r="B126" s="12">
        <v>77.105478331970573</v>
      </c>
    </row>
    <row r="127" spans="1:2" x14ac:dyDescent="0.35">
      <c r="A127" s="10">
        <v>38869</v>
      </c>
      <c r="B127" s="12">
        <v>77.023712183156178</v>
      </c>
    </row>
    <row r="128" spans="1:2" x14ac:dyDescent="0.35">
      <c r="A128" s="10">
        <v>38899</v>
      </c>
      <c r="B128" s="12">
        <v>79.476696647587914</v>
      </c>
    </row>
    <row r="129" spans="1:2" x14ac:dyDescent="0.35">
      <c r="A129" s="10">
        <v>38930</v>
      </c>
      <c r="B129" s="12">
        <v>77.75960752248568</v>
      </c>
    </row>
    <row r="130" spans="1:2" x14ac:dyDescent="0.35">
      <c r="A130" s="10">
        <v>38961</v>
      </c>
      <c r="B130" s="12">
        <v>73.671300081766148</v>
      </c>
    </row>
    <row r="131" spans="1:2" x14ac:dyDescent="0.35">
      <c r="A131" s="10">
        <v>38991</v>
      </c>
      <c r="B131" s="12">
        <v>67.620605069501224</v>
      </c>
    </row>
    <row r="132" spans="1:2" x14ac:dyDescent="0.35">
      <c r="A132" s="10">
        <v>39022</v>
      </c>
      <c r="B132" s="12">
        <v>64.51349141455438</v>
      </c>
    </row>
    <row r="133" spans="1:2" x14ac:dyDescent="0.35">
      <c r="A133" s="10">
        <v>39052</v>
      </c>
      <c r="B133" s="12">
        <v>67.620605069501224</v>
      </c>
    </row>
    <row r="134" spans="1:2" x14ac:dyDescent="0.35">
      <c r="A134" s="10">
        <v>39083</v>
      </c>
      <c r="B134" s="12">
        <v>62.87816843826657</v>
      </c>
    </row>
    <row r="135" spans="1:2" x14ac:dyDescent="0.35">
      <c r="A135" s="10">
        <v>39114</v>
      </c>
      <c r="B135" s="12">
        <v>64.349959116925589</v>
      </c>
    </row>
    <row r="136" spans="1:2" x14ac:dyDescent="0.35">
      <c r="A136" s="10">
        <v>39142</v>
      </c>
      <c r="B136" s="12">
        <v>66.557645134914154</v>
      </c>
    </row>
    <row r="137" spans="1:2" x14ac:dyDescent="0.35">
      <c r="A137" s="10">
        <v>39173</v>
      </c>
      <c r="B137" s="12">
        <v>69.337694194603444</v>
      </c>
    </row>
    <row r="138" spans="1:2" x14ac:dyDescent="0.35">
      <c r="A138" s="10">
        <v>39203</v>
      </c>
      <c r="B138" s="12">
        <v>69.010629599345876</v>
      </c>
    </row>
    <row r="139" spans="1:2" x14ac:dyDescent="0.35">
      <c r="A139" s="10">
        <v>39234</v>
      </c>
      <c r="B139" s="12">
        <v>70.727718724448081</v>
      </c>
    </row>
    <row r="140" spans="1:2" x14ac:dyDescent="0.35">
      <c r="A140" s="10">
        <v>39264</v>
      </c>
      <c r="B140" s="12">
        <v>72.608340147179064</v>
      </c>
    </row>
    <row r="141" spans="1:2" x14ac:dyDescent="0.35">
      <c r="A141" s="10">
        <v>39295</v>
      </c>
      <c r="B141" s="12">
        <v>71.136549468520045</v>
      </c>
    </row>
    <row r="142" spans="1:2" x14ac:dyDescent="0.35">
      <c r="A142" s="10">
        <v>39326</v>
      </c>
      <c r="B142" s="12">
        <v>75.470155355682749</v>
      </c>
    </row>
    <row r="143" spans="1:2" x14ac:dyDescent="0.35">
      <c r="A143" s="10">
        <v>39356</v>
      </c>
      <c r="B143" s="12">
        <v>78.250204415372039</v>
      </c>
    </row>
    <row r="144" spans="1:2" x14ac:dyDescent="0.35">
      <c r="A144" s="10">
        <v>39387</v>
      </c>
      <c r="B144" s="12">
        <v>88.798037612428445</v>
      </c>
    </row>
    <row r="145" spans="1:2" x14ac:dyDescent="0.35">
      <c r="A145" s="10">
        <v>39417</v>
      </c>
      <c r="B145" s="12">
        <v>89.288634505314803</v>
      </c>
    </row>
    <row r="146" spans="1:2" x14ac:dyDescent="0.35">
      <c r="A146" s="10">
        <v>39448</v>
      </c>
      <c r="B146" s="12">
        <v>92.722812755519229</v>
      </c>
    </row>
    <row r="147" spans="1:2" x14ac:dyDescent="0.35">
      <c r="A147" s="10">
        <v>39479</v>
      </c>
      <c r="B147" s="12">
        <v>92.886345053147991</v>
      </c>
    </row>
    <row r="148" spans="1:2" x14ac:dyDescent="0.35">
      <c r="A148" s="10">
        <v>39508</v>
      </c>
      <c r="B148" s="12">
        <v>106.05069501226492</v>
      </c>
    </row>
    <row r="149" spans="1:2" x14ac:dyDescent="0.35">
      <c r="A149" s="10">
        <v>39539</v>
      </c>
      <c r="B149" s="12">
        <v>117.25265739983648</v>
      </c>
    </row>
    <row r="150" spans="1:2" x14ac:dyDescent="0.35">
      <c r="A150" s="10">
        <v>39569</v>
      </c>
      <c r="B150" s="12">
        <v>127.22812755519215</v>
      </c>
    </row>
    <row r="151" spans="1:2" x14ac:dyDescent="0.35">
      <c r="A151" s="10">
        <v>39600</v>
      </c>
      <c r="B151" s="12">
        <v>132.86999182338513</v>
      </c>
    </row>
    <row r="152" spans="1:2" x14ac:dyDescent="0.35">
      <c r="A152" s="10">
        <v>39630</v>
      </c>
      <c r="B152" s="12">
        <v>139.57481602616517</v>
      </c>
    </row>
    <row r="153" spans="1:2" x14ac:dyDescent="0.35">
      <c r="A153" s="10">
        <v>39661</v>
      </c>
      <c r="B153" s="12">
        <v>118.31561733442355</v>
      </c>
    </row>
    <row r="154" spans="1:2" x14ac:dyDescent="0.35">
      <c r="A154" s="10">
        <v>39692</v>
      </c>
      <c r="B154" s="12">
        <v>115.29026982829109</v>
      </c>
    </row>
    <row r="155" spans="1:2" x14ac:dyDescent="0.35">
      <c r="A155" s="10">
        <v>39722</v>
      </c>
      <c r="B155" s="12">
        <v>98.528209321340967</v>
      </c>
    </row>
    <row r="156" spans="1:2" x14ac:dyDescent="0.35">
      <c r="A156" s="10">
        <v>39753</v>
      </c>
      <c r="B156" s="12">
        <v>90.515126737530665</v>
      </c>
    </row>
    <row r="157" spans="1:2" x14ac:dyDescent="0.35">
      <c r="A157" s="10">
        <v>39783</v>
      </c>
      <c r="B157" s="12">
        <v>80.539656582174985</v>
      </c>
    </row>
    <row r="158" spans="1:2" x14ac:dyDescent="0.35">
      <c r="A158" s="10">
        <v>39814</v>
      </c>
      <c r="B158" s="12">
        <v>79.313164349959123</v>
      </c>
    </row>
    <row r="159" spans="1:2" x14ac:dyDescent="0.35">
      <c r="A159" s="10">
        <v>39845</v>
      </c>
      <c r="B159" s="12">
        <v>74.897792313982009</v>
      </c>
    </row>
    <row r="160" spans="1:2" x14ac:dyDescent="0.35">
      <c r="A160" s="10">
        <v>39873</v>
      </c>
      <c r="B160" s="12">
        <v>67.538838920686828</v>
      </c>
    </row>
    <row r="161" spans="1:2" x14ac:dyDescent="0.35">
      <c r="A161" s="10">
        <v>39904</v>
      </c>
      <c r="B161" s="12">
        <v>71.545380212591994</v>
      </c>
    </row>
    <row r="162" spans="1:2" x14ac:dyDescent="0.35">
      <c r="A162" s="10">
        <v>39934</v>
      </c>
      <c r="B162" s="12">
        <v>71.627146361406375</v>
      </c>
    </row>
    <row r="163" spans="1:2" x14ac:dyDescent="0.35">
      <c r="A163" s="10">
        <v>39965</v>
      </c>
      <c r="B163" s="12">
        <v>79.231398201144728</v>
      </c>
    </row>
    <row r="164" spans="1:2" x14ac:dyDescent="0.35">
      <c r="A164" s="10">
        <v>39995</v>
      </c>
      <c r="B164" s="12">
        <v>70.891251022076858</v>
      </c>
    </row>
    <row r="165" spans="1:2" x14ac:dyDescent="0.35">
      <c r="A165" s="10">
        <v>40026</v>
      </c>
      <c r="B165" s="12">
        <v>78.986099754701556</v>
      </c>
    </row>
    <row r="166" spans="1:2" x14ac:dyDescent="0.35">
      <c r="A166" s="10">
        <v>40057</v>
      </c>
      <c r="B166" s="12">
        <v>77.105478331970573</v>
      </c>
    </row>
    <row r="167" spans="1:2" x14ac:dyDescent="0.35">
      <c r="A167" s="10">
        <v>40087</v>
      </c>
      <c r="B167" s="12">
        <v>82.011447260834018</v>
      </c>
    </row>
    <row r="168" spans="1:2" x14ac:dyDescent="0.35">
      <c r="A168" s="10">
        <v>40118</v>
      </c>
      <c r="B168" s="12">
        <v>84.300899427636949</v>
      </c>
    </row>
    <row r="169" spans="1:2" x14ac:dyDescent="0.35">
      <c r="A169" s="10">
        <v>40148</v>
      </c>
      <c r="B169" s="12">
        <v>86.18152085036796</v>
      </c>
    </row>
    <row r="170" spans="1:2" x14ac:dyDescent="0.35">
      <c r="A170" s="10">
        <v>40179</v>
      </c>
      <c r="B170" s="12">
        <v>103.5977105478332</v>
      </c>
    </row>
    <row r="171" spans="1:2" x14ac:dyDescent="0.35">
      <c r="A171" s="10">
        <v>40210</v>
      </c>
      <c r="B171" s="12">
        <v>90.596892886345046</v>
      </c>
    </row>
    <row r="172" spans="1:2" x14ac:dyDescent="0.35">
      <c r="A172" s="10">
        <v>40238</v>
      </c>
      <c r="B172" s="12">
        <v>96.974652493867538</v>
      </c>
    </row>
    <row r="173" spans="1:2" x14ac:dyDescent="0.35">
      <c r="A173" s="10">
        <v>40269</v>
      </c>
      <c r="B173" s="12">
        <v>100.08176614881438</v>
      </c>
    </row>
    <row r="174" spans="1:2" x14ac:dyDescent="0.35">
      <c r="A174" s="10">
        <v>40299</v>
      </c>
      <c r="B174" s="12">
        <v>100.08176614881438</v>
      </c>
    </row>
    <row r="175" spans="1:2" x14ac:dyDescent="0.35">
      <c r="A175" s="10">
        <v>40330</v>
      </c>
      <c r="B175" s="12">
        <v>96.811120196238761</v>
      </c>
    </row>
    <row r="176" spans="1:2" x14ac:dyDescent="0.35">
      <c r="A176" s="10">
        <v>40360</v>
      </c>
      <c r="B176" s="12">
        <v>95.01226492232216</v>
      </c>
    </row>
    <row r="177" spans="1:2" x14ac:dyDescent="0.35">
      <c r="A177" s="10">
        <v>40391</v>
      </c>
      <c r="B177" s="12">
        <v>94.766966475878988</v>
      </c>
    </row>
    <row r="178" spans="1:2" x14ac:dyDescent="0.35">
      <c r="A178" s="10">
        <v>40422</v>
      </c>
      <c r="B178" s="12">
        <v>94.521668029435816</v>
      </c>
    </row>
    <row r="179" spans="1:2" x14ac:dyDescent="0.35">
      <c r="A179" s="10">
        <v>40452</v>
      </c>
      <c r="B179" s="12">
        <v>98.201144726083399</v>
      </c>
    </row>
    <row r="180" spans="1:2" x14ac:dyDescent="0.35">
      <c r="A180" s="10">
        <v>40483</v>
      </c>
      <c r="B180" s="12">
        <v>101.55355682747343</v>
      </c>
    </row>
    <row r="181" spans="1:2" x14ac:dyDescent="0.35">
      <c r="A181" s="10">
        <v>40513</v>
      </c>
      <c r="B181" s="12">
        <v>128.12755519215045</v>
      </c>
    </row>
    <row r="182" spans="1:2" x14ac:dyDescent="0.35">
      <c r="A182" s="10">
        <v>40544</v>
      </c>
      <c r="B182" s="12">
        <v>125.51103843008995</v>
      </c>
    </row>
    <row r="183" spans="1:2" x14ac:dyDescent="0.35">
      <c r="A183" s="10">
        <v>40575</v>
      </c>
      <c r="B183" s="12">
        <v>119.78740801308258</v>
      </c>
    </row>
    <row r="184" spans="1:2" x14ac:dyDescent="0.35">
      <c r="A184" s="10">
        <v>40603</v>
      </c>
      <c r="B184" s="12">
        <v>130.41700735895341</v>
      </c>
    </row>
    <row r="185" spans="1:2" x14ac:dyDescent="0.35">
      <c r="A185" s="10">
        <v>40634</v>
      </c>
      <c r="B185" s="12">
        <v>135.65004088307441</v>
      </c>
    </row>
    <row r="186" spans="1:2" x14ac:dyDescent="0.35">
      <c r="A186" s="10">
        <v>40664</v>
      </c>
      <c r="B186" s="12">
        <v>125.42927228127556</v>
      </c>
    </row>
    <row r="187" spans="1:2" x14ac:dyDescent="0.35">
      <c r="A187" s="10">
        <v>40695</v>
      </c>
      <c r="B187" s="12">
        <v>128.69991823385118</v>
      </c>
    </row>
    <row r="188" spans="1:2" x14ac:dyDescent="0.35">
      <c r="A188" s="10">
        <v>40725</v>
      </c>
      <c r="B188" s="12">
        <v>124.77514309076044</v>
      </c>
    </row>
    <row r="189" spans="1:2" x14ac:dyDescent="0.35">
      <c r="A189" s="10">
        <v>40756</v>
      </c>
      <c r="B189" s="12">
        <v>120.11447260834017</v>
      </c>
    </row>
    <row r="190" spans="1:2" x14ac:dyDescent="0.35">
      <c r="A190" s="10">
        <v>40787</v>
      </c>
      <c r="B190" s="12">
        <v>123.79394930498775</v>
      </c>
    </row>
    <row r="191" spans="1:2" x14ac:dyDescent="0.35">
      <c r="A191" s="10">
        <v>40817</v>
      </c>
      <c r="B191" s="12">
        <v>123.22158626328698</v>
      </c>
    </row>
    <row r="192" spans="1:2" x14ac:dyDescent="0.35">
      <c r="A192" s="10">
        <v>40848</v>
      </c>
      <c r="B192" s="12">
        <v>130.90760425183973</v>
      </c>
    </row>
    <row r="193" spans="1:2" x14ac:dyDescent="0.35">
      <c r="A193" s="10">
        <v>40878</v>
      </c>
      <c r="B193" s="12">
        <v>131.39820114472607</v>
      </c>
    </row>
    <row r="194" spans="1:2" x14ac:dyDescent="0.35">
      <c r="A194" s="10">
        <v>40909</v>
      </c>
      <c r="B194" s="12">
        <v>131.64349959116925</v>
      </c>
    </row>
    <row r="195" spans="1:2" x14ac:dyDescent="0.35">
      <c r="A195" s="10">
        <v>40940</v>
      </c>
      <c r="B195" s="12">
        <v>134.096484055601</v>
      </c>
    </row>
    <row r="196" spans="1:2" x14ac:dyDescent="0.35">
      <c r="A196" s="10">
        <v>40969</v>
      </c>
      <c r="B196" s="12">
        <v>136.38593622240393</v>
      </c>
    </row>
    <row r="197" spans="1:2" x14ac:dyDescent="0.35">
      <c r="A197" s="10">
        <v>41000</v>
      </c>
      <c r="B197" s="12">
        <v>134.83237939493051</v>
      </c>
    </row>
    <row r="198" spans="1:2" x14ac:dyDescent="0.35">
      <c r="A198" s="10">
        <v>41030</v>
      </c>
      <c r="B198" s="12">
        <v>127.30989370400654</v>
      </c>
    </row>
    <row r="199" spans="1:2" x14ac:dyDescent="0.35">
      <c r="A199" s="10">
        <v>41061</v>
      </c>
      <c r="B199" s="12">
        <v>117.41618969746526</v>
      </c>
    </row>
    <row r="200" spans="1:2" x14ac:dyDescent="0.35">
      <c r="A200" s="10">
        <v>41091</v>
      </c>
      <c r="B200" s="12">
        <v>120.35977105478331</v>
      </c>
    </row>
    <row r="201" spans="1:2" x14ac:dyDescent="0.35">
      <c r="A201" s="10">
        <v>41122</v>
      </c>
      <c r="B201" s="12">
        <v>128.86345053147997</v>
      </c>
    </row>
    <row r="202" spans="1:2" x14ac:dyDescent="0.35">
      <c r="A202" s="10">
        <v>41153</v>
      </c>
      <c r="B202" s="12">
        <v>132.37939493049876</v>
      </c>
    </row>
    <row r="203" spans="1:2" x14ac:dyDescent="0.35">
      <c r="A203" s="10">
        <v>41183</v>
      </c>
      <c r="B203" s="12">
        <v>133.8511856091578</v>
      </c>
    </row>
    <row r="204" spans="1:2" x14ac:dyDescent="0.35">
      <c r="A204" s="10">
        <v>41214</v>
      </c>
      <c r="B204" s="12">
        <v>130.74407195421097</v>
      </c>
    </row>
    <row r="205" spans="1:2" x14ac:dyDescent="0.35">
      <c r="A205" s="10">
        <v>41244</v>
      </c>
      <c r="B205" s="12">
        <v>137.53066230580541</v>
      </c>
    </row>
    <row r="206" spans="1:2" x14ac:dyDescent="0.35">
      <c r="A206" s="10">
        <v>41275</v>
      </c>
      <c r="B206" s="12">
        <v>134.66884709730172</v>
      </c>
    </row>
    <row r="207" spans="1:2" x14ac:dyDescent="0.35">
      <c r="A207" s="10">
        <v>41306</v>
      </c>
      <c r="B207" s="12">
        <v>143.17252657399837</v>
      </c>
    </row>
    <row r="208" spans="1:2" x14ac:dyDescent="0.35">
      <c r="A208" s="10">
        <v>41334</v>
      </c>
      <c r="B208" s="12">
        <v>141.45543744889616</v>
      </c>
    </row>
    <row r="209" spans="1:2" x14ac:dyDescent="0.35">
      <c r="A209" s="10">
        <v>41365</v>
      </c>
      <c r="B209" s="12">
        <v>133.8511856091578</v>
      </c>
    </row>
    <row r="210" spans="1:2" x14ac:dyDescent="0.35">
      <c r="A210" s="10">
        <v>41395</v>
      </c>
      <c r="B210" s="12">
        <v>125.0204415372036</v>
      </c>
    </row>
    <row r="211" spans="1:2" x14ac:dyDescent="0.35">
      <c r="A211" s="10">
        <v>41426</v>
      </c>
      <c r="B211" s="12">
        <v>124.69337694194604</v>
      </c>
    </row>
    <row r="212" spans="1:2" x14ac:dyDescent="0.35">
      <c r="A212" s="10">
        <v>41456</v>
      </c>
      <c r="B212" s="12">
        <v>127.96402289452166</v>
      </c>
    </row>
    <row r="213" spans="1:2" x14ac:dyDescent="0.35">
      <c r="A213" s="10">
        <v>41487</v>
      </c>
      <c r="B213" s="12">
        <v>128.04578904333604</v>
      </c>
    </row>
    <row r="214" spans="1:2" x14ac:dyDescent="0.35">
      <c r="A214" s="10">
        <v>41518</v>
      </c>
      <c r="B214" s="12">
        <v>131.07113654946855</v>
      </c>
    </row>
    <row r="215" spans="1:2" x14ac:dyDescent="0.35">
      <c r="A215" s="10">
        <v>41548</v>
      </c>
      <c r="B215" s="12">
        <v>127.14636140637776</v>
      </c>
    </row>
    <row r="216" spans="1:2" x14ac:dyDescent="0.35">
      <c r="A216" s="10">
        <v>41579</v>
      </c>
      <c r="B216" s="12">
        <v>124.69337694194604</v>
      </c>
    </row>
    <row r="217" spans="1:2" x14ac:dyDescent="0.35">
      <c r="A217" s="10">
        <v>41609</v>
      </c>
      <c r="B217" s="12">
        <v>128.37285363859363</v>
      </c>
    </row>
    <row r="218" spans="1:2" x14ac:dyDescent="0.35">
      <c r="A218" s="10">
        <v>41640</v>
      </c>
      <c r="B218" s="12">
        <v>125.10220768601799</v>
      </c>
    </row>
    <row r="219" spans="1:2" x14ac:dyDescent="0.35">
      <c r="A219" s="10">
        <v>41671</v>
      </c>
      <c r="B219" s="12">
        <v>125.26573998364677</v>
      </c>
    </row>
    <row r="220" spans="1:2" x14ac:dyDescent="0.35">
      <c r="A220" s="10">
        <v>41699</v>
      </c>
      <c r="B220" s="12">
        <v>121.66802943581358</v>
      </c>
    </row>
    <row r="221" spans="1:2" x14ac:dyDescent="0.35">
      <c r="A221" s="10">
        <v>41730</v>
      </c>
      <c r="B221" s="12">
        <v>119.62387571545381</v>
      </c>
    </row>
    <row r="222" spans="1:2" x14ac:dyDescent="0.35">
      <c r="A222" s="10">
        <v>41760</v>
      </c>
      <c r="B222" s="12">
        <v>118.31561733442355</v>
      </c>
    </row>
    <row r="223" spans="1:2" x14ac:dyDescent="0.35">
      <c r="A223" s="10">
        <v>41791</v>
      </c>
      <c r="B223" s="12">
        <v>117.49795584627964</v>
      </c>
    </row>
    <row r="224" spans="1:2" x14ac:dyDescent="0.35">
      <c r="A224" s="10">
        <v>41821</v>
      </c>
      <c r="B224" s="12">
        <v>116.43499591169257</v>
      </c>
    </row>
    <row r="225" spans="1:2" x14ac:dyDescent="0.35">
      <c r="A225" s="10">
        <v>41852</v>
      </c>
      <c r="B225" s="12">
        <v>116.68029435813571</v>
      </c>
    </row>
    <row r="226" spans="1:2" x14ac:dyDescent="0.35">
      <c r="A226" s="10">
        <v>41883</v>
      </c>
      <c r="B226" s="12">
        <v>114.96320523303352</v>
      </c>
    </row>
    <row r="227" spans="1:2" x14ac:dyDescent="0.35">
      <c r="A227" s="10">
        <v>41913</v>
      </c>
      <c r="B227" s="12">
        <v>109.48487326246934</v>
      </c>
    </row>
    <row r="228" spans="1:2" x14ac:dyDescent="0.35">
      <c r="A228" s="10">
        <v>41944</v>
      </c>
      <c r="B228" s="12">
        <v>108.0948487326247</v>
      </c>
    </row>
    <row r="229" spans="1:2" x14ac:dyDescent="0.35">
      <c r="A229" s="10">
        <v>41974</v>
      </c>
      <c r="B229" s="12">
        <v>99.345870809484865</v>
      </c>
    </row>
    <row r="230" spans="1:2" x14ac:dyDescent="0.35">
      <c r="A230" s="10">
        <v>42005</v>
      </c>
      <c r="B230" s="12">
        <v>86.67211774325429</v>
      </c>
    </row>
    <row r="231" spans="1:2" x14ac:dyDescent="0.35">
      <c r="A231" s="10">
        <v>42036</v>
      </c>
      <c r="B231" s="12">
        <v>91.005723630417009</v>
      </c>
    </row>
    <row r="232" spans="1:2" x14ac:dyDescent="0.35">
      <c r="A232" s="10">
        <v>42064</v>
      </c>
      <c r="B232" s="12">
        <v>88.307440719542114</v>
      </c>
    </row>
    <row r="233" spans="1:2" x14ac:dyDescent="0.35">
      <c r="A233" s="10">
        <v>42095</v>
      </c>
      <c r="B233" s="12">
        <v>88.470973017170891</v>
      </c>
    </row>
    <row r="234" spans="1:2" x14ac:dyDescent="0.35">
      <c r="A234" s="10">
        <v>42125</v>
      </c>
      <c r="B234" s="12">
        <v>89.779231398201148</v>
      </c>
    </row>
    <row r="235" spans="1:2" x14ac:dyDescent="0.35">
      <c r="A235" s="10">
        <v>42156</v>
      </c>
      <c r="B235" s="12">
        <v>87.408013082583807</v>
      </c>
    </row>
    <row r="236" spans="1:2" x14ac:dyDescent="0.35">
      <c r="A236" s="10">
        <v>42186</v>
      </c>
      <c r="B236" s="12">
        <v>83.728536385936223</v>
      </c>
    </row>
    <row r="237" spans="1:2" x14ac:dyDescent="0.35">
      <c r="A237" s="10">
        <v>42217</v>
      </c>
      <c r="B237" s="12">
        <v>74.407195421095679</v>
      </c>
    </row>
    <row r="238" spans="1:2" x14ac:dyDescent="0.35">
      <c r="A238" s="10">
        <v>42248</v>
      </c>
      <c r="B238" s="12">
        <v>75.551921504497145</v>
      </c>
    </row>
    <row r="239" spans="1:2" x14ac:dyDescent="0.35">
      <c r="A239" s="10">
        <v>42278</v>
      </c>
      <c r="B239" s="12">
        <v>75.633687653311526</v>
      </c>
    </row>
    <row r="240" spans="1:2" x14ac:dyDescent="0.35">
      <c r="A240" s="10">
        <v>42309</v>
      </c>
      <c r="B240" s="12">
        <v>73.017170891251027</v>
      </c>
    </row>
    <row r="241" spans="1:2" x14ac:dyDescent="0.35">
      <c r="A241" s="10">
        <v>42339</v>
      </c>
      <c r="B241" s="12">
        <v>67.293540474243656</v>
      </c>
    </row>
    <row r="242" spans="1:2" x14ac:dyDescent="0.35">
      <c r="A242" s="10">
        <v>42370</v>
      </c>
      <c r="B242" s="12">
        <v>61.242845461978746</v>
      </c>
    </row>
    <row r="243" spans="1:2" x14ac:dyDescent="0.35">
      <c r="A243" s="10">
        <v>42401</v>
      </c>
      <c r="B243" s="12">
        <v>58.62632869991824</v>
      </c>
    </row>
    <row r="244" spans="1:2" x14ac:dyDescent="0.35">
      <c r="A244" s="10">
        <v>42430</v>
      </c>
      <c r="B244" s="12">
        <v>63.205233033524124</v>
      </c>
    </row>
    <row r="245" spans="1:2" x14ac:dyDescent="0.35">
      <c r="A245" s="10">
        <v>42461</v>
      </c>
      <c r="B245" s="12">
        <v>64.677023712183157</v>
      </c>
    </row>
    <row r="246" spans="1:2" x14ac:dyDescent="0.35">
      <c r="A246" s="10">
        <v>42491</v>
      </c>
      <c r="B246" s="12">
        <v>68.683565004088308</v>
      </c>
    </row>
    <row r="247" spans="1:2" x14ac:dyDescent="0.35">
      <c r="A247" s="10">
        <v>42522</v>
      </c>
      <c r="B247" s="12">
        <v>74.243663123466888</v>
      </c>
    </row>
    <row r="248" spans="1:2" x14ac:dyDescent="0.35">
      <c r="A248" s="10">
        <v>42552</v>
      </c>
      <c r="B248" s="12">
        <v>74.407195421095679</v>
      </c>
    </row>
    <row r="249" spans="1:2" x14ac:dyDescent="0.35">
      <c r="A249" s="10">
        <v>42583</v>
      </c>
      <c r="B249" s="12">
        <v>72.935404742436631</v>
      </c>
    </row>
    <row r="250" spans="1:2" x14ac:dyDescent="0.35">
      <c r="A250" s="10">
        <v>42614</v>
      </c>
      <c r="B250" s="12">
        <v>76.206050695012266</v>
      </c>
    </row>
    <row r="251" spans="1:2" x14ac:dyDescent="0.35">
      <c r="A251" s="10">
        <v>42644</v>
      </c>
      <c r="B251" s="12">
        <v>86.917416189697462</v>
      </c>
    </row>
    <row r="252" spans="1:2" x14ac:dyDescent="0.35">
      <c r="A252" s="10">
        <v>42675</v>
      </c>
      <c r="B252" s="12">
        <v>83.401471790678656</v>
      </c>
    </row>
    <row r="253" spans="1:2" x14ac:dyDescent="0.35">
      <c r="A253" s="10">
        <v>42705</v>
      </c>
      <c r="B253" s="12">
        <v>90.596892886345046</v>
      </c>
    </row>
    <row r="254" spans="1:2" x14ac:dyDescent="0.35">
      <c r="A254" s="10">
        <v>42736</v>
      </c>
      <c r="B254" s="12">
        <v>95.993458708094863</v>
      </c>
    </row>
    <row r="255" spans="1:2" x14ac:dyDescent="0.35">
      <c r="A255" s="10">
        <v>42767</v>
      </c>
      <c r="B255" s="12">
        <v>94.521668029435816</v>
      </c>
    </row>
    <row r="256" spans="1:2" x14ac:dyDescent="0.35">
      <c r="A256" s="10">
        <v>42795</v>
      </c>
      <c r="B256" s="12">
        <v>89.779231398201148</v>
      </c>
    </row>
    <row r="257" spans="1:2" x14ac:dyDescent="0.35">
      <c r="A257" s="10">
        <v>42826</v>
      </c>
      <c r="B257" s="12">
        <v>89.942763695829925</v>
      </c>
    </row>
    <row r="258" spans="1:2" x14ac:dyDescent="0.35">
      <c r="A258" s="10">
        <v>42856</v>
      </c>
      <c r="B258" s="12">
        <v>83.728536385936223</v>
      </c>
    </row>
    <row r="259" spans="1:2" x14ac:dyDescent="0.35">
      <c r="A259" s="10">
        <v>42887</v>
      </c>
      <c r="B259" s="12">
        <v>82.174979558462809</v>
      </c>
    </row>
    <row r="260" spans="1:2" x14ac:dyDescent="0.35">
      <c r="A260" s="10">
        <v>42917</v>
      </c>
      <c r="B260" s="12">
        <v>81.520850367947673</v>
      </c>
    </row>
    <row r="261" spans="1:2" x14ac:dyDescent="0.35">
      <c r="A261" s="10">
        <v>42948</v>
      </c>
      <c r="B261" s="12">
        <v>85.282093213409652</v>
      </c>
    </row>
    <row r="262" spans="1:2" x14ac:dyDescent="0.35">
      <c r="A262" s="10">
        <v>42979</v>
      </c>
      <c r="B262" s="12">
        <v>88.798037612428445</v>
      </c>
    </row>
    <row r="263" spans="1:2" x14ac:dyDescent="0.35">
      <c r="A263" s="10">
        <v>43009</v>
      </c>
      <c r="B263" s="12">
        <v>89.697465249386752</v>
      </c>
    </row>
    <row r="264" spans="1:2" x14ac:dyDescent="0.35">
      <c r="A264" s="10">
        <v>43040</v>
      </c>
      <c r="B264" s="12">
        <v>97.955846279640227</v>
      </c>
    </row>
    <row r="265" spans="1:2" x14ac:dyDescent="0.35">
      <c r="A265" s="10">
        <v>43070</v>
      </c>
      <c r="B265" s="12">
        <v>105.56009811937857</v>
      </c>
    </row>
    <row r="266" spans="1:2" x14ac:dyDescent="0.35">
      <c r="A266" s="10">
        <v>43101</v>
      </c>
      <c r="B266" s="12">
        <v>106.86835650040882</v>
      </c>
    </row>
    <row r="267" spans="1:2" x14ac:dyDescent="0.35">
      <c r="A267" s="10">
        <v>43132</v>
      </c>
      <c r="B267" s="12">
        <v>105.06950122649224</v>
      </c>
    </row>
    <row r="268" spans="1:2" x14ac:dyDescent="0.35">
      <c r="A268" s="10">
        <v>43160</v>
      </c>
      <c r="B268" s="12">
        <v>110.46606704824202</v>
      </c>
    </row>
    <row r="269" spans="1:2" x14ac:dyDescent="0.35">
      <c r="A269" s="10">
        <v>43191</v>
      </c>
      <c r="B269" s="12">
        <v>110.87489779231399</v>
      </c>
    </row>
    <row r="270" spans="1:2" x14ac:dyDescent="0.35">
      <c r="A270" s="10">
        <v>43221</v>
      </c>
      <c r="B270" s="12">
        <v>114.79967293540474</v>
      </c>
    </row>
    <row r="271" spans="1:2" x14ac:dyDescent="0.35">
      <c r="A271" s="10">
        <v>43252</v>
      </c>
      <c r="B271" s="12">
        <v>113.73671300081767</v>
      </c>
    </row>
    <row r="272" spans="1:2" x14ac:dyDescent="0.35">
      <c r="A272" s="10">
        <v>43282</v>
      </c>
      <c r="B272" s="12">
        <v>110.79313164349959</v>
      </c>
    </row>
    <row r="273" spans="1:2" x14ac:dyDescent="0.35">
      <c r="A273" s="10">
        <v>43313</v>
      </c>
      <c r="B273" s="12">
        <v>112.18315617334423</v>
      </c>
    </row>
    <row r="274" spans="1:2" x14ac:dyDescent="0.35">
      <c r="A274" s="10">
        <v>43344</v>
      </c>
      <c r="B274" s="12">
        <v>117.66148814390843</v>
      </c>
    </row>
    <row r="275" spans="1:2" x14ac:dyDescent="0.35">
      <c r="A275" s="10">
        <v>43374</v>
      </c>
      <c r="B275" s="12">
        <v>126.16516762060508</v>
      </c>
    </row>
    <row r="276" spans="1:2" x14ac:dyDescent="0.35">
      <c r="A276" s="10">
        <v>43405</v>
      </c>
      <c r="B276" s="12">
        <v>119.13327882256746</v>
      </c>
    </row>
    <row r="277" spans="1:2" x14ac:dyDescent="0.35">
      <c r="A277" s="10">
        <v>43435</v>
      </c>
      <c r="B277" s="12">
        <v>111.6107931316435</v>
      </c>
    </row>
    <row r="278" spans="1:2" x14ac:dyDescent="0.35">
      <c r="A278" s="10">
        <v>43466</v>
      </c>
      <c r="B278" s="12">
        <v>107.68601798855273</v>
      </c>
    </row>
    <row r="279" spans="1:2" x14ac:dyDescent="0.35">
      <c r="A279" s="10">
        <v>43497</v>
      </c>
      <c r="B279" s="12">
        <v>110.13900245298444</v>
      </c>
    </row>
    <row r="280" spans="1:2" x14ac:dyDescent="0.35">
      <c r="A280" s="10">
        <v>43525</v>
      </c>
      <c r="B280" s="12">
        <v>110.87489779231399</v>
      </c>
    </row>
    <row r="281" spans="1:2" x14ac:dyDescent="0.35">
      <c r="A281" s="10">
        <v>43556</v>
      </c>
      <c r="B281" s="12">
        <v>111.36549468520032</v>
      </c>
    </row>
    <row r="282" spans="1:2" x14ac:dyDescent="0.35">
      <c r="A282" s="10">
        <v>43586</v>
      </c>
      <c r="B282" s="12">
        <v>113.16434995911693</v>
      </c>
    </row>
    <row r="283" spans="1:2" x14ac:dyDescent="0.35">
      <c r="A283" s="10">
        <v>43617</v>
      </c>
      <c r="B283" s="12">
        <v>108.66721177432544</v>
      </c>
    </row>
    <row r="284" spans="1:2" x14ac:dyDescent="0.35">
      <c r="A284" s="10">
        <v>43647</v>
      </c>
      <c r="B284" s="12">
        <v>108.0130825838103</v>
      </c>
    </row>
    <row r="285" spans="1:2" x14ac:dyDescent="0.35">
      <c r="A285" s="10">
        <v>43678</v>
      </c>
      <c r="B285" s="12">
        <v>109.73017170891251</v>
      </c>
    </row>
    <row r="286" spans="1:2" x14ac:dyDescent="0.35">
      <c r="A286" s="10">
        <v>43709</v>
      </c>
      <c r="B286" s="12">
        <v>109.81193785772692</v>
      </c>
    </row>
    <row r="287" spans="1:2" x14ac:dyDescent="0.35">
      <c r="A287" s="10">
        <v>43739</v>
      </c>
      <c r="B287" s="12">
        <v>113.81847914963204</v>
      </c>
    </row>
    <row r="288" spans="1:2" x14ac:dyDescent="0.35">
      <c r="A288" s="10">
        <v>43770</v>
      </c>
      <c r="B288" s="12">
        <v>110.30253475061325</v>
      </c>
    </row>
    <row r="289" spans="1:2" x14ac:dyDescent="0.35">
      <c r="A289" s="10">
        <v>43800</v>
      </c>
      <c r="B289" s="12">
        <v>110.38430089942763</v>
      </c>
    </row>
    <row r="290" spans="1:2" x14ac:dyDescent="0.35">
      <c r="A290" s="10">
        <v>43831</v>
      </c>
      <c r="B290" s="12">
        <v>114.14554374488961</v>
      </c>
    </row>
    <row r="291" spans="1:2" x14ac:dyDescent="0.35">
      <c r="A291" s="10">
        <v>43862</v>
      </c>
      <c r="B291" s="12">
        <v>101.47179067865903</v>
      </c>
    </row>
    <row r="292" spans="1:2" x14ac:dyDescent="0.35">
      <c r="A292" s="10">
        <v>43891</v>
      </c>
      <c r="B292" s="12">
        <v>83.401471790678656</v>
      </c>
    </row>
    <row r="293" spans="1:2" x14ac:dyDescent="0.35">
      <c r="A293" s="10">
        <v>43922</v>
      </c>
      <c r="B293" s="12">
        <v>64.840556009811934</v>
      </c>
    </row>
    <row r="294" spans="1:2" x14ac:dyDescent="0.35">
      <c r="A294" s="10">
        <v>43952</v>
      </c>
      <c r="B294" s="12">
        <v>60.670482420278006</v>
      </c>
    </row>
    <row r="295" spans="1:2" x14ac:dyDescent="0.35">
      <c r="A295" s="10">
        <v>43983</v>
      </c>
      <c r="B295" s="12">
        <v>70.891251022076858</v>
      </c>
    </row>
    <row r="296" spans="1:2" x14ac:dyDescent="0.35">
      <c r="A296" s="10">
        <v>44013</v>
      </c>
      <c r="B296" s="12">
        <v>71.463614063777598</v>
      </c>
    </row>
    <row r="297" spans="1:2" x14ac:dyDescent="0.35">
      <c r="A297" s="10">
        <v>44044</v>
      </c>
      <c r="B297" s="12">
        <v>71.300081766148821</v>
      </c>
    </row>
    <row r="298" spans="1:2" x14ac:dyDescent="0.35">
      <c r="A298" s="10">
        <v>44075</v>
      </c>
      <c r="B298" s="12">
        <v>68.274734260016359</v>
      </c>
    </row>
    <row r="299" spans="1:2" x14ac:dyDescent="0.35">
      <c r="A299" s="10">
        <v>44105</v>
      </c>
      <c r="B299" s="12">
        <v>71.300081766148821</v>
      </c>
    </row>
    <row r="300" spans="1:2" x14ac:dyDescent="0.35">
      <c r="A300" s="10">
        <v>44136</v>
      </c>
      <c r="B300" s="12">
        <v>67.457072771872447</v>
      </c>
    </row>
    <row r="301" spans="1:2" x14ac:dyDescent="0.35">
      <c r="A301" s="10">
        <v>44166</v>
      </c>
      <c r="B301" s="12">
        <v>79.640228945216691</v>
      </c>
    </row>
    <row r="302" spans="1:2" x14ac:dyDescent="0.35">
      <c r="A302" s="10">
        <v>44197</v>
      </c>
      <c r="B302" s="12">
        <v>85.690923957481601</v>
      </c>
    </row>
    <row r="303" spans="1:2" x14ac:dyDescent="0.35">
      <c r="A303" s="10">
        <v>44228</v>
      </c>
      <c r="B303" s="12">
        <v>92.150449713818489</v>
      </c>
    </row>
    <row r="304" spans="1:2" x14ac:dyDescent="0.35">
      <c r="A304" s="10">
        <v>44256</v>
      </c>
      <c r="B304" s="12">
        <v>94.766966475878988</v>
      </c>
    </row>
    <row r="305" spans="1:2" x14ac:dyDescent="0.35">
      <c r="A305" s="10">
        <v>44287</v>
      </c>
      <c r="B305" s="12">
        <v>90.596892886345046</v>
      </c>
    </row>
    <row r="306" spans="1:2" x14ac:dyDescent="0.35">
      <c r="A306" s="10">
        <v>44317</v>
      </c>
      <c r="B306" s="12">
        <v>94.848732624693383</v>
      </c>
    </row>
    <row r="307" spans="1:2" x14ac:dyDescent="0.35">
      <c r="A307" s="10">
        <v>44348</v>
      </c>
      <c r="B307" s="12">
        <v>97.79231398201145</v>
      </c>
    </row>
    <row r="308" spans="1:2" x14ac:dyDescent="0.35">
      <c r="A308" s="10">
        <v>44378</v>
      </c>
      <c r="B308" s="12">
        <v>98.282910874897794</v>
      </c>
    </row>
    <row r="309" spans="1:2" x14ac:dyDescent="0.35">
      <c r="A309" s="10">
        <v>44409</v>
      </c>
      <c r="B309" s="12">
        <v>97.056418642681933</v>
      </c>
    </row>
    <row r="310" spans="1:2" x14ac:dyDescent="0.35">
      <c r="A310" s="10">
        <v>44440</v>
      </c>
      <c r="B310" s="12">
        <v>101.47179067865903</v>
      </c>
    </row>
    <row r="311" spans="1:2" x14ac:dyDescent="0.35">
      <c r="A311" s="10">
        <v>44470</v>
      </c>
      <c r="B311" s="12">
        <v>120.5233033524121</v>
      </c>
    </row>
    <row r="312" spans="1:2" x14ac:dyDescent="0.35">
      <c r="A312" s="10">
        <v>44501</v>
      </c>
      <c r="B312" s="12">
        <v>125.0204415372036</v>
      </c>
    </row>
    <row r="313" spans="1:2" x14ac:dyDescent="0.35">
      <c r="A313" s="10">
        <v>44531</v>
      </c>
      <c r="B313" s="12">
        <v>121.17743254292724</v>
      </c>
    </row>
    <row r="314" spans="1:2" x14ac:dyDescent="0.35">
      <c r="A314" s="10">
        <v>44562</v>
      </c>
      <c r="B314" s="12">
        <v>125.91986917416189</v>
      </c>
    </row>
    <row r="315" spans="1:2" x14ac:dyDescent="0.35">
      <c r="A315" s="10">
        <v>44593</v>
      </c>
      <c r="B315" s="12">
        <v>140.80130825838103</v>
      </c>
    </row>
    <row r="316" spans="1:2" x14ac:dyDescent="0.35">
      <c r="A316" s="10">
        <v>44621</v>
      </c>
      <c r="B316" s="12">
        <v>202.7800490596893</v>
      </c>
    </row>
    <row r="317" spans="1:2" x14ac:dyDescent="0.35">
      <c r="A317" s="10">
        <v>44652</v>
      </c>
      <c r="B317" s="12">
        <v>193.78577269010631</v>
      </c>
    </row>
    <row r="318" spans="1:2" x14ac:dyDescent="0.35">
      <c r="A318" s="10">
        <v>44682</v>
      </c>
      <c r="B318" s="12">
        <v>211.12019623875713</v>
      </c>
    </row>
    <row r="319" spans="1:2" x14ac:dyDescent="0.35">
      <c r="A319" s="10">
        <v>44713</v>
      </c>
      <c r="B319" s="12">
        <v>223.79394930498773</v>
      </c>
    </row>
    <row r="320" spans="1:2" x14ac:dyDescent="0.35">
      <c r="A320" s="10">
        <v>44743</v>
      </c>
      <c r="B320" s="12">
        <v>210.38430089942764</v>
      </c>
    </row>
    <row r="321" spans="1:5" x14ac:dyDescent="0.35">
      <c r="A321" s="10">
        <v>44774</v>
      </c>
      <c r="B321" s="12">
        <v>180.78495502861816</v>
      </c>
      <c r="C321" s="12">
        <v>180.78495502861816</v>
      </c>
      <c r="D321" s="12">
        <v>180.78495502861816</v>
      </c>
      <c r="E321" s="12">
        <v>180.78495502861816</v>
      </c>
    </row>
    <row r="322" spans="1:5" x14ac:dyDescent="0.35">
      <c r="A322" s="10">
        <v>44805</v>
      </c>
      <c r="C322" s="12">
        <f>_xlfn.FORECAST.ETS(A322,$B$2:$B$321,$A$2:$A$321,1,1)</f>
        <v>181.1091695437014</v>
      </c>
      <c r="D322" s="12">
        <f>C322-_xlfn.FORECAST.ETS.CONFINT(A322,$B$2:$B$321,$A$2:$A$321,0.95,1,1)</f>
        <v>167.85081901116732</v>
      </c>
      <c r="E322" s="12">
        <f>C322+_xlfn.FORECAST.ETS.CONFINT(A322,$B$2:$B$321,$A$2:$A$321,0.95,1,1)</f>
        <v>194.36752007623548</v>
      </c>
    </row>
    <row r="323" spans="1:5" x14ac:dyDescent="0.35">
      <c r="A323" s="10">
        <v>44835</v>
      </c>
      <c r="C323" s="12">
        <f>_xlfn.FORECAST.ETS(A323,$B$2:$B$321,$A$2:$A$321,1,1)</f>
        <v>181.43338405878464</v>
      </c>
      <c r="D323" s="12">
        <f>C323-_xlfn.FORECAST.ETS.CONFINT(A323,$B$2:$B$321,$A$2:$A$321,0.95,1,1)</f>
        <v>162.69261764560758</v>
      </c>
      <c r="E323" s="12">
        <f>C323+_xlfn.FORECAST.ETS.CONFINT(A323,$B$2:$B$321,$A$2:$A$321,0.95,1,1)</f>
        <v>200.1741504719617</v>
      </c>
    </row>
    <row r="324" spans="1:5" x14ac:dyDescent="0.35">
      <c r="A324" s="10">
        <v>44866</v>
      </c>
      <c r="C324" s="12">
        <f>_xlfn.FORECAST.ETS(A324,$B$2:$B$321,$A$2:$A$321,1,1)</f>
        <v>181.75759857386785</v>
      </c>
      <c r="D324" s="12">
        <f>C324-_xlfn.FORECAST.ETS.CONFINT(A324,$B$2:$B$321,$A$2:$A$321,0.95,1,1)</f>
        <v>158.80111398678849</v>
      </c>
      <c r="E324" s="12">
        <f>C324+_xlfn.FORECAST.ETS.CONFINT(A324,$B$2:$B$321,$A$2:$A$321,0.95,1,1)</f>
        <v>204.71408316094721</v>
      </c>
    </row>
    <row r="325" spans="1:5" x14ac:dyDescent="0.35">
      <c r="A325" s="10">
        <v>44896</v>
      </c>
      <c r="C325" s="12">
        <f>_xlfn.FORECAST.ETS(A325,$B$2:$B$321,$A$2:$A$321,1,1)</f>
        <v>182.08181308895109</v>
      </c>
      <c r="D325" s="12">
        <f>C325-_xlfn.FORECAST.ETS.CONFINT(A325,$B$2:$B$321,$A$2:$A$321,0.95,1,1)</f>
        <v>155.5651053947085</v>
      </c>
      <c r="E325" s="12">
        <f>C325+_xlfn.FORECAST.ETS.CONFINT(A325,$B$2:$B$321,$A$2:$A$321,0.95,1,1)</f>
        <v>208.59852078319369</v>
      </c>
    </row>
    <row r="326" spans="1:5" x14ac:dyDescent="0.35">
      <c r="A326" s="10">
        <v>44927</v>
      </c>
      <c r="C326" s="12">
        <f>_xlfn.FORECAST.ETS(A326,$B$2:$B$321,$A$2:$A$321,1,1)</f>
        <v>182.40602760403434</v>
      </c>
      <c r="D326" s="12">
        <f>C326-_xlfn.FORECAST.ETS.CONFINT(A326,$B$2:$B$321,$A$2:$A$321,0.95,1,1)</f>
        <v>152.74758050449353</v>
      </c>
      <c r="E326" s="12">
        <f>C326+_xlfn.FORECAST.ETS.CONFINT(A326,$B$2:$B$321,$A$2:$A$321,0.95,1,1)</f>
        <v>212.06447470357514</v>
      </c>
    </row>
    <row r="327" spans="1:5" x14ac:dyDescent="0.35">
      <c r="A327" s="10">
        <v>44958</v>
      </c>
      <c r="C327" s="12">
        <f>_xlfn.FORECAST.ETS(A327,$B$2:$B$321,$A$2:$A$321,1,1)</f>
        <v>182.73024211911758</v>
      </c>
      <c r="D327" s="12">
        <f>C327-_xlfn.FORECAST.ETS.CONFINT(A327,$B$2:$B$321,$A$2:$A$321,0.95,1,1)</f>
        <v>150.22695569439435</v>
      </c>
      <c r="E327" s="12">
        <f>C327+_xlfn.FORECAST.ETS.CONFINT(A327,$B$2:$B$321,$A$2:$A$321,0.95,1,1)</f>
        <v>215.23352854384081</v>
      </c>
    </row>
    <row r="328" spans="1:5" x14ac:dyDescent="0.35">
      <c r="A328" s="10">
        <v>44986</v>
      </c>
      <c r="C328" s="12">
        <f>_xlfn.FORECAST.ETS(A328,$B$2:$B$321,$A$2:$A$321,1,1)</f>
        <v>183.05445663420082</v>
      </c>
      <c r="D328" s="12">
        <f>C328-_xlfn.FORECAST.ETS.CONFINT(A328,$B$2:$B$321,$A$2:$A$321,0.95,1,1)</f>
        <v>147.93100904340139</v>
      </c>
      <c r="E328" s="12">
        <f>C328+_xlfn.FORECAST.ETS.CONFINT(A328,$B$2:$B$321,$A$2:$A$321,0.95,1,1)</f>
        <v>218.17790422500025</v>
      </c>
    </row>
    <row r="329" spans="1:5" x14ac:dyDescent="0.35">
      <c r="A329" s="10">
        <v>45017</v>
      </c>
      <c r="C329" s="12">
        <f>_xlfn.FORECAST.ETS(A329,$B$2:$B$321,$A$2:$A$321,1,1)</f>
        <v>183.37867114928406</v>
      </c>
      <c r="D329" s="12">
        <f>C329-_xlfn.FORECAST.ETS.CONFINT(A329,$B$2:$B$321,$A$2:$A$321,0.95,1,1)</f>
        <v>145.81269368706316</v>
      </c>
      <c r="E329" s="12">
        <f>C329+_xlfn.FORECAST.ETS.CONFINT(A329,$B$2:$B$321,$A$2:$A$321,0.95,1,1)</f>
        <v>220.94464861150496</v>
      </c>
    </row>
    <row r="330" spans="1:5" x14ac:dyDescent="0.35">
      <c r="A330" s="10">
        <v>45047</v>
      </c>
      <c r="C330" s="12">
        <f>_xlfn.FORECAST.ETS(A330,$B$2:$B$321,$A$2:$A$321,1,1)</f>
        <v>183.70288566436727</v>
      </c>
      <c r="D330" s="12">
        <f>C330-_xlfn.FORECAST.ETS.CONFINT(A330,$B$2:$B$321,$A$2:$A$321,0.95,1,1)</f>
        <v>143.83934021165226</v>
      </c>
      <c r="E330" s="12">
        <f>C330+_xlfn.FORECAST.ETS.CONFINT(A330,$B$2:$B$321,$A$2:$A$321,0.95,1,1)</f>
        <v>223.56643111708229</v>
      </c>
    </row>
    <row r="331" spans="1:5" x14ac:dyDescent="0.35">
      <c r="A331" s="10">
        <v>45078</v>
      </c>
      <c r="C331" s="12">
        <f>_xlfn.FORECAST.ETS(A331,$B$2:$B$321,$A$2:$A$321,1,1)</f>
        <v>184.02710017945051</v>
      </c>
      <c r="D331" s="12">
        <f>C331-_xlfn.FORECAST.ETS.CONFINT(A331,$B$2:$B$321,$A$2:$A$321,0.95,1,1)</f>
        <v>141.98717032297816</v>
      </c>
      <c r="E331" s="12">
        <f>C331+_xlfn.FORECAST.ETS.CONFINT(A331,$B$2:$B$321,$A$2:$A$321,0.95,1,1)</f>
        <v>226.06703003592287</v>
      </c>
    </row>
    <row r="332" spans="1:5" x14ac:dyDescent="0.35">
      <c r="A332" s="10">
        <v>45108</v>
      </c>
      <c r="C332" s="12">
        <f>_xlfn.FORECAST.ETS(A332,$B$2:$B$321,$A$2:$A$321,1,1)</f>
        <v>184.35131469453376</v>
      </c>
      <c r="D332" s="12">
        <f>C332-_xlfn.FORECAST.ETS.CONFINT(A332,$B$2:$B$321,$A$2:$A$321,0.95,1,1)</f>
        <v>140.23824006705937</v>
      </c>
      <c r="E332" s="12">
        <f>C332+_xlfn.FORECAST.ETS.CONFINT(A332,$B$2:$B$321,$A$2:$A$321,0.95,1,1)</f>
        <v>228.46438932200815</v>
      </c>
    </row>
    <row r="333" spans="1:5" x14ac:dyDescent="0.35">
      <c r="A333" s="10">
        <v>45139</v>
      </c>
      <c r="C333" s="12">
        <f>_xlfn.FORECAST.ETS(A333,$B$2:$B$321,$A$2:$A$321,1,1)</f>
        <v>184.675529209617</v>
      </c>
      <c r="D333" s="12">
        <f>C333-_xlfn.FORECAST.ETS.CONFINT(A333,$B$2:$B$321,$A$2:$A$321,0.95,1,1)</f>
        <v>138.57861434664139</v>
      </c>
      <c r="E333" s="12">
        <f>C333+_xlfn.FORECAST.ETS.CONFINT(A333,$B$2:$B$321,$A$2:$A$321,0.95,1,1)</f>
        <v>230.77244407259261</v>
      </c>
    </row>
    <row r="334" spans="1:5" x14ac:dyDescent="0.35">
      <c r="A334" s="10">
        <v>45170</v>
      </c>
      <c r="C334" s="12">
        <f>_xlfn.FORECAST.ETS(A334,$B$2:$B$321,$A$2:$A$321,1,1)</f>
        <v>184.99974372470024</v>
      </c>
      <c r="D334" s="12">
        <f>C334-_xlfn.FORECAST.ETS.CONFINT(A334,$B$2:$B$321,$A$2:$A$321,0.95,1,1)</f>
        <v>136.99721593406485</v>
      </c>
      <c r="E334" s="12">
        <f>C334+_xlfn.FORECAST.ETS.CONFINT(A334,$B$2:$B$321,$A$2:$A$321,0.95,1,1)</f>
        <v>233.00227151533562</v>
      </c>
    </row>
    <row r="335" spans="1:5" x14ac:dyDescent="0.35">
      <c r="A335" s="10">
        <v>45200</v>
      </c>
      <c r="C335" s="12">
        <f>_xlfn.FORECAST.ETS(A335,$B$2:$B$321,$A$2:$A$321,1,1)</f>
        <v>185.32395823978348</v>
      </c>
      <c r="D335" s="12">
        <f>C335-_xlfn.FORECAST.ETS.CONFINT(A335,$B$2:$B$321,$A$2:$A$321,0.95,1,1)</f>
        <v>135.48506732239099</v>
      </c>
      <c r="E335" s="12">
        <f>C335+_xlfn.FORECAST.ETS.CONFINT(A335,$B$2:$B$321,$A$2:$A$321,0.95,1,1)</f>
        <v>235.16284915717597</v>
      </c>
    </row>
    <row r="336" spans="1:5" x14ac:dyDescent="0.35">
      <c r="A336" s="10">
        <v>45231</v>
      </c>
      <c r="C336" s="12">
        <f>_xlfn.FORECAST.ETS(A336,$B$2:$B$321,$A$2:$A$321,1,1)</f>
        <v>185.64817275486669</v>
      </c>
      <c r="D336" s="12">
        <f>C336-_xlfn.FORECAST.ETS.CONFINT(A336,$B$2:$B$321,$A$2:$A$321,0.95,1,1)</f>
        <v>134.03477301984427</v>
      </c>
      <c r="E336" s="12">
        <f>C336+_xlfn.FORECAST.ETS.CONFINT(A336,$B$2:$B$321,$A$2:$A$321,0.95,1,1)</f>
        <v>237.26157248988912</v>
      </c>
    </row>
    <row r="337" spans="1:5" x14ac:dyDescent="0.35">
      <c r="A337" s="10">
        <v>45261</v>
      </c>
      <c r="C337" s="12">
        <f>_xlfn.FORECAST.ETS(A337,$B$2:$B$321,$A$2:$A$321,1,1)</f>
        <v>185.97238726994993</v>
      </c>
      <c r="D337" s="12">
        <f>C337-_xlfn.FORECAST.ETS.CONFINT(A337,$B$2:$B$321,$A$2:$A$321,0.95,1,1)</f>
        <v>132.64015518790748</v>
      </c>
      <c r="E337" s="12">
        <f>C337+_xlfn.FORECAST.ETS.CONFINT(A337,$B$2:$B$321,$A$2:$A$321,0.95,1,1)</f>
        <v>239.30461935199239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9DBC-99A4-46D8-B665-975BC7096CD3}">
  <dimension ref="A1:E327"/>
  <sheetViews>
    <sheetView topLeftCell="A318" workbookViewId="0">
      <selection activeCell="E200" sqref="A1:E327"/>
    </sheetView>
  </sheetViews>
  <sheetFormatPr defaultRowHeight="14.5" x14ac:dyDescent="0.35"/>
  <cols>
    <col min="1" max="1" width="17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 s="10">
        <v>35065</v>
      </c>
      <c r="B2" s="12">
        <v>33.197056418642681</v>
      </c>
    </row>
    <row r="3" spans="1:5" x14ac:dyDescent="0.35">
      <c r="A3" s="10">
        <v>35096</v>
      </c>
      <c r="B3" s="12">
        <v>32.869991823385121</v>
      </c>
    </row>
    <row r="4" spans="1:5" x14ac:dyDescent="0.35">
      <c r="A4" s="10">
        <v>35125</v>
      </c>
      <c r="B4" s="12">
        <v>33.85118560915781</v>
      </c>
    </row>
    <row r="5" spans="1:5" x14ac:dyDescent="0.35">
      <c r="A5" s="10">
        <v>35156</v>
      </c>
      <c r="B5" s="12">
        <v>34.914145543744887</v>
      </c>
    </row>
    <row r="6" spans="1:5" x14ac:dyDescent="0.35">
      <c r="A6" s="10">
        <v>35186</v>
      </c>
      <c r="B6" s="12">
        <v>32.788225674570732</v>
      </c>
    </row>
    <row r="7" spans="1:5" x14ac:dyDescent="0.35">
      <c r="A7" s="10">
        <v>35217</v>
      </c>
      <c r="B7" s="12">
        <v>32.134096484055604</v>
      </c>
    </row>
    <row r="8" spans="1:5" x14ac:dyDescent="0.35">
      <c r="A8" s="10">
        <v>35247</v>
      </c>
      <c r="B8" s="12">
        <v>32.624693376941941</v>
      </c>
    </row>
    <row r="9" spans="1:5" x14ac:dyDescent="0.35">
      <c r="A9" s="10">
        <v>35278</v>
      </c>
      <c r="B9" s="12">
        <v>32.869991823385121</v>
      </c>
    </row>
    <row r="10" spans="1:5" x14ac:dyDescent="0.35">
      <c r="A10" s="10">
        <v>35309</v>
      </c>
      <c r="B10" s="12">
        <v>37.448896156991005</v>
      </c>
    </row>
    <row r="11" spans="1:5" x14ac:dyDescent="0.35">
      <c r="A11" s="10">
        <v>35339</v>
      </c>
      <c r="B11" s="12">
        <v>40.719542109566639</v>
      </c>
    </row>
    <row r="12" spans="1:5" x14ac:dyDescent="0.35">
      <c r="A12" s="10">
        <v>35370</v>
      </c>
      <c r="B12" s="12">
        <v>36.549468520032704</v>
      </c>
    </row>
    <row r="13" spans="1:5" x14ac:dyDescent="0.35">
      <c r="A13" s="10">
        <v>35400</v>
      </c>
      <c r="B13" s="12">
        <v>38.348323793949305</v>
      </c>
    </row>
    <row r="14" spans="1:5" x14ac:dyDescent="0.35">
      <c r="A14" s="10">
        <v>35431</v>
      </c>
      <c r="B14" s="12">
        <v>38.511856091578089</v>
      </c>
    </row>
    <row r="15" spans="1:5" x14ac:dyDescent="0.35">
      <c r="A15" s="10">
        <v>35462</v>
      </c>
      <c r="B15" s="12">
        <v>36.058871627146367</v>
      </c>
    </row>
    <row r="16" spans="1:5" x14ac:dyDescent="0.35">
      <c r="A16" s="10">
        <v>35490</v>
      </c>
      <c r="B16" s="12">
        <v>32.951757972199509</v>
      </c>
    </row>
    <row r="17" spans="1:2" x14ac:dyDescent="0.35">
      <c r="A17" s="10">
        <v>35521</v>
      </c>
      <c r="B17" s="12">
        <v>31.316434995911692</v>
      </c>
    </row>
    <row r="18" spans="1:2" x14ac:dyDescent="0.35">
      <c r="A18" s="10">
        <v>35551</v>
      </c>
      <c r="B18" s="12">
        <v>31.398201144726084</v>
      </c>
    </row>
    <row r="19" spans="1:2" x14ac:dyDescent="0.35">
      <c r="A19" s="10">
        <v>35582</v>
      </c>
      <c r="B19" s="12">
        <v>30.580539656582172</v>
      </c>
    </row>
    <row r="20" spans="1:2" x14ac:dyDescent="0.35">
      <c r="A20" s="10">
        <v>35612</v>
      </c>
      <c r="B20" s="12">
        <v>29.272281275551919</v>
      </c>
    </row>
    <row r="21" spans="1:2" x14ac:dyDescent="0.35">
      <c r="A21" s="10">
        <v>35643</v>
      </c>
      <c r="B21" s="12">
        <v>30.498773507767783</v>
      </c>
    </row>
    <row r="22" spans="1:2" x14ac:dyDescent="0.35">
      <c r="A22" s="10">
        <v>35674</v>
      </c>
      <c r="B22" s="12">
        <v>29.844644317252655</v>
      </c>
    </row>
    <row r="23" spans="1:2" x14ac:dyDescent="0.35">
      <c r="A23" s="10">
        <v>35704</v>
      </c>
      <c r="B23" s="12">
        <v>31.316434995911692</v>
      </c>
    </row>
    <row r="24" spans="1:2" x14ac:dyDescent="0.35">
      <c r="A24" s="10">
        <v>35735</v>
      </c>
      <c r="B24" s="12">
        <v>31.234668847097304</v>
      </c>
    </row>
    <row r="25" spans="1:2" x14ac:dyDescent="0.35">
      <c r="A25" s="10">
        <v>35765</v>
      </c>
      <c r="B25" s="12">
        <v>30.253475061324615</v>
      </c>
    </row>
    <row r="26" spans="1:2" x14ac:dyDescent="0.35">
      <c r="A26" s="10">
        <v>35796</v>
      </c>
      <c r="B26" s="12">
        <v>28.127555192150449</v>
      </c>
    </row>
    <row r="27" spans="1:2" x14ac:dyDescent="0.35">
      <c r="A27" s="10">
        <v>35827</v>
      </c>
      <c r="B27" s="12">
        <v>26.573998364677028</v>
      </c>
    </row>
    <row r="28" spans="1:2" x14ac:dyDescent="0.35">
      <c r="A28" s="10">
        <v>35855</v>
      </c>
      <c r="B28" s="12">
        <v>25.020441537203595</v>
      </c>
    </row>
    <row r="29" spans="1:2" x14ac:dyDescent="0.35">
      <c r="A29" s="10">
        <v>35886</v>
      </c>
      <c r="B29" s="12">
        <v>25.183973834832379</v>
      </c>
    </row>
    <row r="30" spans="1:2" x14ac:dyDescent="0.35">
      <c r="A30" s="10">
        <v>35916</v>
      </c>
      <c r="B30" s="12">
        <v>25.347506132461163</v>
      </c>
    </row>
    <row r="31" spans="1:2" x14ac:dyDescent="0.35">
      <c r="A31" s="10">
        <v>35947</v>
      </c>
      <c r="B31" s="12">
        <v>24.529844644317254</v>
      </c>
    </row>
    <row r="32" spans="1:2" x14ac:dyDescent="0.35">
      <c r="A32" s="10">
        <v>35977</v>
      </c>
      <c r="B32" s="12">
        <v>23.712183156173346</v>
      </c>
    </row>
    <row r="33" spans="1:2" x14ac:dyDescent="0.35">
      <c r="A33" s="10">
        <v>36008</v>
      </c>
      <c r="B33" s="12">
        <v>23.221586263286998</v>
      </c>
    </row>
    <row r="34" spans="1:2" x14ac:dyDescent="0.35">
      <c r="A34" s="10">
        <v>36039</v>
      </c>
      <c r="B34" s="12">
        <v>24.039247751430906</v>
      </c>
    </row>
    <row r="35" spans="1:2" x14ac:dyDescent="0.35">
      <c r="A35" s="10">
        <v>36069</v>
      </c>
      <c r="B35" s="12">
        <v>24.856909239574815</v>
      </c>
    </row>
    <row r="36" spans="1:2" x14ac:dyDescent="0.35">
      <c r="A36" s="10">
        <v>36100</v>
      </c>
      <c r="B36" s="12">
        <v>23.957481602616518</v>
      </c>
    </row>
    <row r="37" spans="1:2" x14ac:dyDescent="0.35">
      <c r="A37" s="10">
        <v>36130</v>
      </c>
      <c r="B37" s="12">
        <v>22.322158626328701</v>
      </c>
    </row>
    <row r="38" spans="1:2" x14ac:dyDescent="0.35">
      <c r="A38" s="10">
        <v>36161</v>
      </c>
      <c r="B38" s="12">
        <v>22.485690923957481</v>
      </c>
    </row>
    <row r="39" spans="1:2" x14ac:dyDescent="0.35">
      <c r="A39" s="10">
        <v>36192</v>
      </c>
      <c r="B39" s="12">
        <v>22.240392477514309</v>
      </c>
    </row>
    <row r="40" spans="1:2" x14ac:dyDescent="0.35">
      <c r="A40" s="10">
        <v>36220</v>
      </c>
      <c r="B40" s="12">
        <v>23.30335241210139</v>
      </c>
    </row>
    <row r="41" spans="1:2" x14ac:dyDescent="0.35">
      <c r="A41" s="10">
        <v>36251</v>
      </c>
      <c r="B41" s="12">
        <v>25.756336876533116</v>
      </c>
    </row>
    <row r="42" spans="1:2" x14ac:dyDescent="0.35">
      <c r="A42" s="10">
        <v>36281</v>
      </c>
      <c r="B42" s="12">
        <v>25.511038430089943</v>
      </c>
    </row>
    <row r="43" spans="1:2" x14ac:dyDescent="0.35">
      <c r="A43" s="10">
        <v>36312</v>
      </c>
      <c r="B43" s="12">
        <v>25.511038430089943</v>
      </c>
    </row>
    <row r="44" spans="1:2" x14ac:dyDescent="0.35">
      <c r="A44" s="10">
        <v>36342</v>
      </c>
      <c r="B44" s="12">
        <v>28.781684382665578</v>
      </c>
    </row>
    <row r="45" spans="1:2" x14ac:dyDescent="0.35">
      <c r="A45" s="10">
        <v>36373</v>
      </c>
      <c r="B45" s="12">
        <v>29.354047424366314</v>
      </c>
    </row>
    <row r="46" spans="1:2" x14ac:dyDescent="0.35">
      <c r="A46" s="10">
        <v>36404</v>
      </c>
      <c r="B46" s="12">
        <v>31.398201144726084</v>
      </c>
    </row>
    <row r="47" spans="1:2" x14ac:dyDescent="0.35">
      <c r="A47" s="10">
        <v>36434</v>
      </c>
      <c r="B47" s="12">
        <v>31.398201144726084</v>
      </c>
    </row>
    <row r="48" spans="1:2" x14ac:dyDescent="0.35">
      <c r="A48" s="10">
        <v>36465</v>
      </c>
      <c r="B48" s="12">
        <v>33.197056418642681</v>
      </c>
    </row>
    <row r="49" spans="1:2" x14ac:dyDescent="0.35">
      <c r="A49" s="10">
        <v>36495</v>
      </c>
      <c r="B49" s="12">
        <v>38.103025347506133</v>
      </c>
    </row>
    <row r="50" spans="1:2" x14ac:dyDescent="0.35">
      <c r="A50" s="10">
        <v>36526</v>
      </c>
      <c r="B50" s="12">
        <v>37.285363859362228</v>
      </c>
    </row>
    <row r="51" spans="1:2" x14ac:dyDescent="0.35">
      <c r="A51" s="10">
        <v>36557</v>
      </c>
      <c r="B51" s="12">
        <v>37.530662305805393</v>
      </c>
    </row>
    <row r="52" spans="1:2" x14ac:dyDescent="0.35">
      <c r="A52" s="10">
        <v>36586</v>
      </c>
      <c r="B52" s="12">
        <v>38.757154538021261</v>
      </c>
    </row>
    <row r="53" spans="1:2" x14ac:dyDescent="0.35">
      <c r="A53" s="10">
        <v>36617</v>
      </c>
      <c r="B53" s="12">
        <v>37.694194603434177</v>
      </c>
    </row>
    <row r="54" spans="1:2" x14ac:dyDescent="0.35">
      <c r="A54" s="10">
        <v>36647</v>
      </c>
      <c r="B54" s="12">
        <v>36.794766966475876</v>
      </c>
    </row>
    <row r="55" spans="1:2" x14ac:dyDescent="0.35">
      <c r="A55" s="10">
        <v>36678</v>
      </c>
      <c r="B55" s="12">
        <v>37.857726901062961</v>
      </c>
    </row>
    <row r="56" spans="1:2" x14ac:dyDescent="0.35">
      <c r="A56" s="10">
        <v>36708</v>
      </c>
      <c r="B56" s="12">
        <v>40.883074407195423</v>
      </c>
    </row>
    <row r="57" spans="1:2" x14ac:dyDescent="0.35">
      <c r="A57" s="10">
        <v>36739</v>
      </c>
      <c r="B57" s="12">
        <v>41.210139002452983</v>
      </c>
    </row>
    <row r="58" spans="1:2" x14ac:dyDescent="0.35">
      <c r="A58" s="10">
        <v>36770</v>
      </c>
      <c r="B58" s="12">
        <v>52.166802943581359</v>
      </c>
    </row>
    <row r="59" spans="1:2" x14ac:dyDescent="0.35">
      <c r="A59" s="10">
        <v>36800</v>
      </c>
      <c r="B59" s="12">
        <v>55.192150449713814</v>
      </c>
    </row>
    <row r="60" spans="1:2" x14ac:dyDescent="0.35">
      <c r="A60" s="10">
        <v>36831</v>
      </c>
      <c r="B60" s="12">
        <v>51.430907604251843</v>
      </c>
    </row>
    <row r="61" spans="1:2" x14ac:dyDescent="0.35">
      <c r="A61" s="10">
        <v>36861</v>
      </c>
      <c r="B61" s="12">
        <v>48.814390842191337</v>
      </c>
    </row>
    <row r="62" spans="1:2" x14ac:dyDescent="0.35">
      <c r="A62" s="10">
        <v>36892</v>
      </c>
      <c r="B62" s="12">
        <v>42.354865085854456</v>
      </c>
    </row>
    <row r="63" spans="1:2" x14ac:dyDescent="0.35">
      <c r="A63" s="10">
        <v>36923</v>
      </c>
      <c r="B63" s="12">
        <v>43.008994276369584</v>
      </c>
    </row>
    <row r="64" spans="1:2" x14ac:dyDescent="0.35">
      <c r="A64" s="10">
        <v>36951</v>
      </c>
      <c r="B64" s="12">
        <v>41.61896974652494</v>
      </c>
    </row>
    <row r="65" spans="1:2" x14ac:dyDescent="0.35">
      <c r="A65" s="10">
        <v>36982</v>
      </c>
      <c r="B65" s="12">
        <v>40.310711365494683</v>
      </c>
    </row>
    <row r="66" spans="1:2" x14ac:dyDescent="0.35">
      <c r="A66" s="10">
        <v>37012</v>
      </c>
      <c r="B66" s="12">
        <v>42.109566639411284</v>
      </c>
    </row>
    <row r="67" spans="1:2" x14ac:dyDescent="0.35">
      <c r="A67" s="10">
        <v>37043</v>
      </c>
      <c r="B67" s="12">
        <v>42.191332788225679</v>
      </c>
    </row>
    <row r="68" spans="1:2" x14ac:dyDescent="0.35">
      <c r="A68" s="10">
        <v>37073</v>
      </c>
      <c r="B68" s="12">
        <v>40.392477514309078</v>
      </c>
    </row>
    <row r="69" spans="1:2" x14ac:dyDescent="0.35">
      <c r="A69" s="10">
        <v>37104</v>
      </c>
      <c r="B69" s="12">
        <v>39.16598528209321</v>
      </c>
    </row>
    <row r="70" spans="1:2" x14ac:dyDescent="0.35">
      <c r="A70" s="10">
        <v>37135</v>
      </c>
      <c r="B70" s="12">
        <v>46.606704824202779</v>
      </c>
    </row>
    <row r="71" spans="1:2" x14ac:dyDescent="0.35">
      <c r="A71" s="10">
        <v>37165</v>
      </c>
      <c r="B71" s="12">
        <v>38.511856091578089</v>
      </c>
    </row>
    <row r="72" spans="1:2" x14ac:dyDescent="0.35">
      <c r="A72" s="10">
        <v>37196</v>
      </c>
      <c r="B72" s="12">
        <v>34.914145543744887</v>
      </c>
    </row>
    <row r="73" spans="1:2" x14ac:dyDescent="0.35">
      <c r="A73" s="10">
        <v>37226</v>
      </c>
      <c r="B73" s="12">
        <v>32.788225674570732</v>
      </c>
    </row>
    <row r="74" spans="1:2" x14ac:dyDescent="0.35">
      <c r="A74" s="10">
        <v>37257</v>
      </c>
      <c r="B74" s="12">
        <v>34.341782502044154</v>
      </c>
    </row>
    <row r="75" spans="1:2" x14ac:dyDescent="0.35">
      <c r="A75" s="10">
        <v>37288</v>
      </c>
      <c r="B75" s="12">
        <v>33.197056418642681</v>
      </c>
    </row>
    <row r="76" spans="1:2" x14ac:dyDescent="0.35">
      <c r="A76" s="10">
        <v>37316</v>
      </c>
      <c r="B76" s="12">
        <v>35.241210139002455</v>
      </c>
    </row>
    <row r="77" spans="1:2" x14ac:dyDescent="0.35">
      <c r="A77" s="10">
        <v>37347</v>
      </c>
      <c r="B77" s="12">
        <v>36.549468520032704</v>
      </c>
    </row>
    <row r="78" spans="1:2" x14ac:dyDescent="0.35">
      <c r="A78" s="10">
        <v>37377</v>
      </c>
      <c r="B78" s="12">
        <v>36.713000817661488</v>
      </c>
    </row>
    <row r="79" spans="1:2" x14ac:dyDescent="0.35">
      <c r="A79" s="10">
        <v>37408</v>
      </c>
      <c r="B79" s="12">
        <v>35.731807031888799</v>
      </c>
    </row>
    <row r="80" spans="1:2" x14ac:dyDescent="0.35">
      <c r="A80" s="10">
        <v>37438</v>
      </c>
      <c r="B80" s="12">
        <v>35.241210139002455</v>
      </c>
    </row>
    <row r="81" spans="1:2" x14ac:dyDescent="0.35">
      <c r="A81" s="10">
        <v>37469</v>
      </c>
      <c r="B81" s="12">
        <v>34.75061324611611</v>
      </c>
    </row>
    <row r="82" spans="1:2" x14ac:dyDescent="0.35">
      <c r="A82" s="10">
        <v>37500</v>
      </c>
      <c r="B82" s="12">
        <v>39.329517579721994</v>
      </c>
    </row>
    <row r="83" spans="1:2" x14ac:dyDescent="0.35">
      <c r="A83" s="10">
        <v>37530</v>
      </c>
      <c r="B83" s="12">
        <v>39.738348323793957</v>
      </c>
    </row>
    <row r="84" spans="1:2" x14ac:dyDescent="0.35">
      <c r="A84" s="10">
        <v>37561</v>
      </c>
      <c r="B84" s="12">
        <v>36.058871627146367</v>
      </c>
    </row>
    <row r="85" spans="1:2" x14ac:dyDescent="0.35">
      <c r="A85" s="10">
        <v>37591</v>
      </c>
      <c r="B85" s="12">
        <v>39.983646770237122</v>
      </c>
    </row>
    <row r="86" spans="1:2" x14ac:dyDescent="0.35">
      <c r="A86" s="10">
        <v>37622</v>
      </c>
      <c r="B86" s="12">
        <v>41.864268192968112</v>
      </c>
    </row>
    <row r="87" spans="1:2" x14ac:dyDescent="0.35">
      <c r="A87" s="10">
        <v>37653</v>
      </c>
      <c r="B87" s="12">
        <v>49.223221586263286</v>
      </c>
    </row>
    <row r="88" spans="1:2" x14ac:dyDescent="0.35">
      <c r="A88" s="10">
        <v>37681</v>
      </c>
      <c r="B88" s="12">
        <v>50.695012264922326</v>
      </c>
    </row>
    <row r="89" spans="1:2" x14ac:dyDescent="0.35">
      <c r="A89" s="10">
        <v>37712</v>
      </c>
      <c r="B89" s="12">
        <v>37.939493049877349</v>
      </c>
    </row>
    <row r="90" spans="1:2" x14ac:dyDescent="0.35">
      <c r="A90" s="10">
        <v>37742</v>
      </c>
      <c r="B90" s="12">
        <v>35.650040883074411</v>
      </c>
    </row>
    <row r="91" spans="1:2" x14ac:dyDescent="0.35">
      <c r="A91" s="10">
        <v>37773</v>
      </c>
      <c r="B91" s="12">
        <v>34.995911692559275</v>
      </c>
    </row>
    <row r="92" spans="1:2" x14ac:dyDescent="0.35">
      <c r="A92" s="10">
        <v>37803</v>
      </c>
      <c r="B92" s="12">
        <v>36.222403924775143</v>
      </c>
    </row>
    <row r="93" spans="1:2" x14ac:dyDescent="0.35">
      <c r="A93" s="10">
        <v>37834</v>
      </c>
      <c r="B93" s="12">
        <v>37.694194603434177</v>
      </c>
    </row>
    <row r="94" spans="1:2" x14ac:dyDescent="0.35">
      <c r="A94" s="10">
        <v>37865</v>
      </c>
      <c r="B94" s="12">
        <v>37.203597710547839</v>
      </c>
    </row>
    <row r="95" spans="1:2" x14ac:dyDescent="0.35">
      <c r="A95" s="10">
        <v>37895</v>
      </c>
      <c r="B95" s="12">
        <v>40.392477514309078</v>
      </c>
    </row>
    <row r="96" spans="1:2" x14ac:dyDescent="0.35">
      <c r="A96" s="10">
        <v>37926</v>
      </c>
      <c r="B96" s="12">
        <v>40.228945216680295</v>
      </c>
    </row>
    <row r="97" spans="1:2" x14ac:dyDescent="0.35">
      <c r="A97" s="10">
        <v>37956</v>
      </c>
      <c r="B97" s="12">
        <v>42.109566639411284</v>
      </c>
    </row>
    <row r="98" spans="1:2" x14ac:dyDescent="0.35">
      <c r="A98" s="10">
        <v>37987</v>
      </c>
      <c r="B98" s="12">
        <v>41.291905151267379</v>
      </c>
    </row>
    <row r="99" spans="1:2" x14ac:dyDescent="0.35">
      <c r="A99" s="10">
        <v>38018</v>
      </c>
      <c r="B99" s="12">
        <v>40.228945216680295</v>
      </c>
    </row>
    <row r="100" spans="1:2" x14ac:dyDescent="0.35">
      <c r="A100" s="10">
        <v>38047</v>
      </c>
      <c r="B100" s="12">
        <v>40.719542109566639</v>
      </c>
    </row>
    <row r="101" spans="1:2" x14ac:dyDescent="0.35">
      <c r="A101" s="10">
        <v>38078</v>
      </c>
      <c r="B101" s="12">
        <v>44.235486508585446</v>
      </c>
    </row>
    <row r="102" spans="1:2" x14ac:dyDescent="0.35">
      <c r="A102" s="10">
        <v>38108</v>
      </c>
      <c r="B102" s="12">
        <v>47.669664758789857</v>
      </c>
    </row>
    <row r="103" spans="1:2" x14ac:dyDescent="0.35">
      <c r="A103" s="10">
        <v>38139</v>
      </c>
      <c r="B103" s="12">
        <v>44.889615699100574</v>
      </c>
    </row>
    <row r="104" spans="1:2" x14ac:dyDescent="0.35">
      <c r="A104" s="10">
        <v>38169</v>
      </c>
      <c r="B104" s="12">
        <v>45.298446443172523</v>
      </c>
    </row>
    <row r="105" spans="1:2" x14ac:dyDescent="0.35">
      <c r="A105" s="10">
        <v>38200</v>
      </c>
      <c r="B105" s="12">
        <v>49.71381847914963</v>
      </c>
    </row>
    <row r="106" spans="1:2" x14ac:dyDescent="0.35">
      <c r="A106" s="10">
        <v>38231</v>
      </c>
      <c r="B106" s="12">
        <v>52.166802943581359</v>
      </c>
    </row>
    <row r="107" spans="1:2" x14ac:dyDescent="0.35">
      <c r="A107" s="10">
        <v>38261</v>
      </c>
      <c r="B107" s="12">
        <v>59.19869174161898</v>
      </c>
    </row>
    <row r="108" spans="1:2" x14ac:dyDescent="0.35">
      <c r="A108" s="10">
        <v>38292</v>
      </c>
      <c r="B108" s="12">
        <v>55.028618152085038</v>
      </c>
    </row>
    <row r="109" spans="1:2" x14ac:dyDescent="0.35">
      <c r="A109" s="10">
        <v>38322</v>
      </c>
      <c r="B109" s="12">
        <v>51.022076860179887</v>
      </c>
    </row>
    <row r="110" spans="1:2" x14ac:dyDescent="0.35">
      <c r="A110" s="10">
        <v>38353</v>
      </c>
      <c r="B110" s="12">
        <v>51.757972199509403</v>
      </c>
    </row>
    <row r="111" spans="1:2" x14ac:dyDescent="0.35">
      <c r="A111" s="10">
        <v>38384</v>
      </c>
      <c r="B111" s="12">
        <v>51.839738348323792</v>
      </c>
    </row>
    <row r="112" spans="1:2" x14ac:dyDescent="0.35">
      <c r="A112" s="10">
        <v>38412</v>
      </c>
      <c r="B112" s="12">
        <v>59.19869174161898</v>
      </c>
    </row>
    <row r="113" spans="1:2" x14ac:dyDescent="0.35">
      <c r="A113" s="10">
        <v>38443</v>
      </c>
      <c r="B113" s="12">
        <v>61.324611610793134</v>
      </c>
    </row>
    <row r="114" spans="1:2" x14ac:dyDescent="0.35">
      <c r="A114" s="10">
        <v>38473</v>
      </c>
      <c r="B114" s="12">
        <v>57.890433360588709</v>
      </c>
    </row>
    <row r="115" spans="1:2" x14ac:dyDescent="0.35">
      <c r="A115" s="10">
        <v>38504</v>
      </c>
      <c r="B115" s="12">
        <v>63.695829926410475</v>
      </c>
    </row>
    <row r="116" spans="1:2" x14ac:dyDescent="0.35">
      <c r="A116" s="10">
        <v>38534</v>
      </c>
      <c r="B116" s="12">
        <v>68.111201962387568</v>
      </c>
    </row>
    <row r="117" spans="1:2" x14ac:dyDescent="0.35">
      <c r="A117" s="10">
        <v>38565</v>
      </c>
      <c r="B117" s="12">
        <v>72.28127555192151</v>
      </c>
    </row>
    <row r="118" spans="1:2" x14ac:dyDescent="0.35">
      <c r="A118" s="10">
        <v>38596</v>
      </c>
      <c r="B118" s="12">
        <v>73.834832379394939</v>
      </c>
    </row>
    <row r="119" spans="1:2" x14ac:dyDescent="0.35">
      <c r="A119" s="10">
        <v>38626</v>
      </c>
      <c r="B119" s="12">
        <v>76.778413736713006</v>
      </c>
    </row>
    <row r="120" spans="1:2" x14ac:dyDescent="0.35">
      <c r="A120" s="10">
        <v>38657</v>
      </c>
      <c r="B120" s="12">
        <v>68.43826655764515</v>
      </c>
    </row>
    <row r="121" spans="1:2" x14ac:dyDescent="0.35">
      <c r="A121" s="10">
        <v>38687</v>
      </c>
      <c r="B121" s="12">
        <v>70.973017170891254</v>
      </c>
    </row>
    <row r="122" spans="1:2" x14ac:dyDescent="0.35">
      <c r="A122" s="10">
        <v>38718</v>
      </c>
      <c r="B122" s="12">
        <v>72.28127555192151</v>
      </c>
    </row>
    <row r="123" spans="1:2" x14ac:dyDescent="0.35">
      <c r="A123" s="10">
        <v>38749</v>
      </c>
      <c r="B123" s="12">
        <v>73.671300081766148</v>
      </c>
    </row>
    <row r="124" spans="1:2" x14ac:dyDescent="0.35">
      <c r="A124" s="10">
        <v>38777</v>
      </c>
      <c r="B124" s="12">
        <v>74.488961569910046</v>
      </c>
    </row>
    <row r="125" spans="1:2" x14ac:dyDescent="0.35">
      <c r="A125" s="10">
        <v>38808</v>
      </c>
      <c r="B125" s="12">
        <v>76.614881439084229</v>
      </c>
    </row>
    <row r="126" spans="1:2" x14ac:dyDescent="0.35">
      <c r="A126" s="10">
        <v>38838</v>
      </c>
      <c r="B126" s="12">
        <v>77.105478331970573</v>
      </c>
    </row>
    <row r="127" spans="1:2" x14ac:dyDescent="0.35">
      <c r="A127" s="10">
        <v>38869</v>
      </c>
      <c r="B127" s="12">
        <v>77.023712183156178</v>
      </c>
    </row>
    <row r="128" spans="1:2" x14ac:dyDescent="0.35">
      <c r="A128" s="10">
        <v>38899</v>
      </c>
      <c r="B128" s="12">
        <v>79.476696647587914</v>
      </c>
    </row>
    <row r="129" spans="1:2" x14ac:dyDescent="0.35">
      <c r="A129" s="10">
        <v>38930</v>
      </c>
      <c r="B129" s="12">
        <v>77.75960752248568</v>
      </c>
    </row>
    <row r="130" spans="1:2" x14ac:dyDescent="0.35">
      <c r="A130" s="10">
        <v>38961</v>
      </c>
      <c r="B130" s="12">
        <v>73.671300081766148</v>
      </c>
    </row>
    <row r="131" spans="1:2" x14ac:dyDescent="0.35">
      <c r="A131" s="10">
        <v>38991</v>
      </c>
      <c r="B131" s="12">
        <v>67.620605069501224</v>
      </c>
    </row>
    <row r="132" spans="1:2" x14ac:dyDescent="0.35">
      <c r="A132" s="10">
        <v>39022</v>
      </c>
      <c r="B132" s="12">
        <v>64.51349141455438</v>
      </c>
    </row>
    <row r="133" spans="1:2" x14ac:dyDescent="0.35">
      <c r="A133" s="10">
        <v>39052</v>
      </c>
      <c r="B133" s="12">
        <v>67.620605069501224</v>
      </c>
    </row>
    <row r="134" spans="1:2" x14ac:dyDescent="0.35">
      <c r="A134" s="10">
        <v>39083</v>
      </c>
      <c r="B134" s="12">
        <v>62.87816843826657</v>
      </c>
    </row>
    <row r="135" spans="1:2" x14ac:dyDescent="0.35">
      <c r="A135" s="10">
        <v>39114</v>
      </c>
      <c r="B135" s="12">
        <v>64.349959116925589</v>
      </c>
    </row>
    <row r="136" spans="1:2" x14ac:dyDescent="0.35">
      <c r="A136" s="10">
        <v>39142</v>
      </c>
      <c r="B136" s="12">
        <v>66.557645134914154</v>
      </c>
    </row>
    <row r="137" spans="1:2" x14ac:dyDescent="0.35">
      <c r="A137" s="10">
        <v>39173</v>
      </c>
      <c r="B137" s="12">
        <v>69.337694194603444</v>
      </c>
    </row>
    <row r="138" spans="1:2" x14ac:dyDescent="0.35">
      <c r="A138" s="10">
        <v>39203</v>
      </c>
      <c r="B138" s="12">
        <v>69.010629599345876</v>
      </c>
    </row>
    <row r="139" spans="1:2" x14ac:dyDescent="0.35">
      <c r="A139" s="10">
        <v>39234</v>
      </c>
      <c r="B139" s="12">
        <v>70.727718724448081</v>
      </c>
    </row>
    <row r="140" spans="1:2" x14ac:dyDescent="0.35">
      <c r="A140" s="10">
        <v>39264</v>
      </c>
      <c r="B140" s="12">
        <v>72.608340147179064</v>
      </c>
    </row>
    <row r="141" spans="1:2" x14ac:dyDescent="0.35">
      <c r="A141" s="10">
        <v>39295</v>
      </c>
      <c r="B141" s="12">
        <v>71.136549468520045</v>
      </c>
    </row>
    <row r="142" spans="1:2" x14ac:dyDescent="0.35">
      <c r="A142" s="10">
        <v>39326</v>
      </c>
      <c r="B142" s="12">
        <v>75.470155355682749</v>
      </c>
    </row>
    <row r="143" spans="1:2" x14ac:dyDescent="0.35">
      <c r="A143" s="10">
        <v>39356</v>
      </c>
      <c r="B143" s="12">
        <v>78.250204415372039</v>
      </c>
    </row>
    <row r="144" spans="1:2" x14ac:dyDescent="0.35">
      <c r="A144" s="10">
        <v>39387</v>
      </c>
      <c r="B144" s="12">
        <v>88.798037612428445</v>
      </c>
    </row>
    <row r="145" spans="1:2" x14ac:dyDescent="0.35">
      <c r="A145" s="10">
        <v>39417</v>
      </c>
      <c r="B145" s="12">
        <v>89.288634505314803</v>
      </c>
    </row>
    <row r="146" spans="1:2" x14ac:dyDescent="0.35">
      <c r="A146" s="10">
        <v>39448</v>
      </c>
      <c r="B146" s="12">
        <v>92.722812755519229</v>
      </c>
    </row>
    <row r="147" spans="1:2" x14ac:dyDescent="0.35">
      <c r="A147" s="10">
        <v>39479</v>
      </c>
      <c r="B147" s="12">
        <v>92.886345053147991</v>
      </c>
    </row>
    <row r="148" spans="1:2" x14ac:dyDescent="0.35">
      <c r="A148" s="10">
        <v>39508</v>
      </c>
      <c r="B148" s="12">
        <v>106.05069501226492</v>
      </c>
    </row>
    <row r="149" spans="1:2" x14ac:dyDescent="0.35">
      <c r="A149" s="10">
        <v>39539</v>
      </c>
      <c r="B149" s="12">
        <v>117.25265739983648</v>
      </c>
    </row>
    <row r="150" spans="1:2" x14ac:dyDescent="0.35">
      <c r="A150" s="10">
        <v>39569</v>
      </c>
      <c r="B150" s="12">
        <v>127.22812755519215</v>
      </c>
    </row>
    <row r="151" spans="1:2" x14ac:dyDescent="0.35">
      <c r="A151" s="10">
        <v>39600</v>
      </c>
      <c r="B151" s="12">
        <v>132.86999182338513</v>
      </c>
    </row>
    <row r="152" spans="1:2" x14ac:dyDescent="0.35">
      <c r="A152" s="10">
        <v>39630</v>
      </c>
      <c r="B152" s="12">
        <v>139.57481602616517</v>
      </c>
    </row>
    <row r="153" spans="1:2" x14ac:dyDescent="0.35">
      <c r="A153" s="10">
        <v>39661</v>
      </c>
      <c r="B153" s="12">
        <v>118.31561733442355</v>
      </c>
    </row>
    <row r="154" spans="1:2" x14ac:dyDescent="0.35">
      <c r="A154" s="10">
        <v>39692</v>
      </c>
      <c r="B154" s="12">
        <v>115.29026982829109</v>
      </c>
    </row>
    <row r="155" spans="1:2" x14ac:dyDescent="0.35">
      <c r="A155" s="10">
        <v>39722</v>
      </c>
      <c r="B155" s="12">
        <v>98.528209321340967</v>
      </c>
    </row>
    <row r="156" spans="1:2" x14ac:dyDescent="0.35">
      <c r="A156" s="10">
        <v>39753</v>
      </c>
      <c r="B156" s="12">
        <v>90.515126737530665</v>
      </c>
    </row>
    <row r="157" spans="1:2" x14ac:dyDescent="0.35">
      <c r="A157" s="10">
        <v>39783</v>
      </c>
      <c r="B157" s="12">
        <v>80.539656582174985</v>
      </c>
    </row>
    <row r="158" spans="1:2" x14ac:dyDescent="0.35">
      <c r="A158" s="10">
        <v>39814</v>
      </c>
      <c r="B158" s="12">
        <v>79.313164349959123</v>
      </c>
    </row>
    <row r="159" spans="1:2" x14ac:dyDescent="0.35">
      <c r="A159" s="10">
        <v>39845</v>
      </c>
      <c r="B159" s="12">
        <v>74.897792313982009</v>
      </c>
    </row>
    <row r="160" spans="1:2" x14ac:dyDescent="0.35">
      <c r="A160" s="10">
        <v>39873</v>
      </c>
      <c r="B160" s="12">
        <v>67.538838920686828</v>
      </c>
    </row>
    <row r="161" spans="1:2" x14ac:dyDescent="0.35">
      <c r="A161" s="10">
        <v>39904</v>
      </c>
      <c r="B161" s="12">
        <v>71.545380212591994</v>
      </c>
    </row>
    <row r="162" spans="1:2" x14ac:dyDescent="0.35">
      <c r="A162" s="10">
        <v>39934</v>
      </c>
      <c r="B162" s="12">
        <v>71.627146361406375</v>
      </c>
    </row>
    <row r="163" spans="1:2" x14ac:dyDescent="0.35">
      <c r="A163" s="10">
        <v>39965</v>
      </c>
      <c r="B163" s="12">
        <v>79.231398201144728</v>
      </c>
    </row>
    <row r="164" spans="1:2" x14ac:dyDescent="0.35">
      <c r="A164" s="10">
        <v>39995</v>
      </c>
      <c r="B164" s="12">
        <v>70.891251022076858</v>
      </c>
    </row>
    <row r="165" spans="1:2" x14ac:dyDescent="0.35">
      <c r="A165" s="10">
        <v>40026</v>
      </c>
      <c r="B165" s="12">
        <v>78.986099754701556</v>
      </c>
    </row>
    <row r="166" spans="1:2" x14ac:dyDescent="0.35">
      <c r="A166" s="10">
        <v>40057</v>
      </c>
      <c r="B166" s="12">
        <v>77.105478331970573</v>
      </c>
    </row>
    <row r="167" spans="1:2" x14ac:dyDescent="0.35">
      <c r="A167" s="10">
        <v>40087</v>
      </c>
      <c r="B167" s="12">
        <v>82.011447260834018</v>
      </c>
    </row>
    <row r="168" spans="1:2" x14ac:dyDescent="0.35">
      <c r="A168" s="10">
        <v>40118</v>
      </c>
      <c r="B168" s="12">
        <v>84.300899427636949</v>
      </c>
    </row>
    <row r="169" spans="1:2" x14ac:dyDescent="0.35">
      <c r="A169" s="10">
        <v>40148</v>
      </c>
      <c r="B169" s="12">
        <v>86.18152085036796</v>
      </c>
    </row>
    <row r="170" spans="1:2" x14ac:dyDescent="0.35">
      <c r="A170" s="10">
        <v>40179</v>
      </c>
      <c r="B170" s="12">
        <v>103.5977105478332</v>
      </c>
    </row>
    <row r="171" spans="1:2" x14ac:dyDescent="0.35">
      <c r="A171" s="10">
        <v>40210</v>
      </c>
      <c r="B171" s="12">
        <v>90.596892886345046</v>
      </c>
    </row>
    <row r="172" spans="1:2" x14ac:dyDescent="0.35">
      <c r="A172" s="10">
        <v>40238</v>
      </c>
      <c r="B172" s="12">
        <v>96.974652493867538</v>
      </c>
    </row>
    <row r="173" spans="1:2" x14ac:dyDescent="0.35">
      <c r="A173" s="10">
        <v>40269</v>
      </c>
      <c r="B173" s="12">
        <v>100.08176614881438</v>
      </c>
    </row>
    <row r="174" spans="1:2" x14ac:dyDescent="0.35">
      <c r="A174" s="10">
        <v>40299</v>
      </c>
      <c r="B174" s="12">
        <v>100.08176614881438</v>
      </c>
    </row>
    <row r="175" spans="1:2" x14ac:dyDescent="0.35">
      <c r="A175" s="10">
        <v>40330</v>
      </c>
      <c r="B175" s="12">
        <v>96.811120196238761</v>
      </c>
    </row>
    <row r="176" spans="1:2" x14ac:dyDescent="0.35">
      <c r="A176" s="10">
        <v>40360</v>
      </c>
      <c r="B176" s="12">
        <v>95.01226492232216</v>
      </c>
    </row>
    <row r="177" spans="1:2" x14ac:dyDescent="0.35">
      <c r="A177" s="10">
        <v>40391</v>
      </c>
      <c r="B177" s="12">
        <v>94.766966475878988</v>
      </c>
    </row>
    <row r="178" spans="1:2" x14ac:dyDescent="0.35">
      <c r="A178" s="10">
        <v>40422</v>
      </c>
      <c r="B178" s="12">
        <v>94.521668029435816</v>
      </c>
    </row>
    <row r="179" spans="1:2" x14ac:dyDescent="0.35">
      <c r="A179" s="10">
        <v>40452</v>
      </c>
      <c r="B179" s="12">
        <v>98.201144726083399</v>
      </c>
    </row>
    <row r="180" spans="1:2" x14ac:dyDescent="0.35">
      <c r="A180" s="10">
        <v>40483</v>
      </c>
      <c r="B180" s="12">
        <v>101.55355682747343</v>
      </c>
    </row>
    <row r="181" spans="1:2" x14ac:dyDescent="0.35">
      <c r="A181" s="10">
        <v>40513</v>
      </c>
      <c r="B181" s="12">
        <v>128.12755519215045</v>
      </c>
    </row>
    <row r="182" spans="1:2" x14ac:dyDescent="0.35">
      <c r="A182" s="10">
        <v>40544</v>
      </c>
      <c r="B182" s="12">
        <v>125.51103843008995</v>
      </c>
    </row>
    <row r="183" spans="1:2" x14ac:dyDescent="0.35">
      <c r="A183" s="10">
        <v>40575</v>
      </c>
      <c r="B183" s="12">
        <v>119.78740801308258</v>
      </c>
    </row>
    <row r="184" spans="1:2" x14ac:dyDescent="0.35">
      <c r="A184" s="10">
        <v>40603</v>
      </c>
      <c r="B184" s="12">
        <v>130.41700735895341</v>
      </c>
    </row>
    <row r="185" spans="1:2" x14ac:dyDescent="0.35">
      <c r="A185" s="10">
        <v>40634</v>
      </c>
      <c r="B185" s="12">
        <v>135.65004088307441</v>
      </c>
    </row>
    <row r="186" spans="1:2" x14ac:dyDescent="0.35">
      <c r="A186" s="10">
        <v>40664</v>
      </c>
      <c r="B186" s="12">
        <v>125.42927228127556</v>
      </c>
    </row>
    <row r="187" spans="1:2" x14ac:dyDescent="0.35">
      <c r="A187" s="10">
        <v>40695</v>
      </c>
      <c r="B187" s="12">
        <v>128.69991823385118</v>
      </c>
    </row>
    <row r="188" spans="1:2" x14ac:dyDescent="0.35">
      <c r="A188" s="10">
        <v>40725</v>
      </c>
      <c r="B188" s="12">
        <v>124.77514309076044</v>
      </c>
    </row>
    <row r="189" spans="1:2" x14ac:dyDescent="0.35">
      <c r="A189" s="10">
        <v>40756</v>
      </c>
      <c r="B189" s="12">
        <v>120.11447260834017</v>
      </c>
    </row>
    <row r="190" spans="1:2" x14ac:dyDescent="0.35">
      <c r="A190" s="10">
        <v>40787</v>
      </c>
      <c r="B190" s="12">
        <v>123.79394930498775</v>
      </c>
    </row>
    <row r="191" spans="1:2" x14ac:dyDescent="0.35">
      <c r="A191" s="10">
        <v>40817</v>
      </c>
      <c r="B191" s="12">
        <v>123.22158626328698</v>
      </c>
    </row>
    <row r="192" spans="1:2" x14ac:dyDescent="0.35">
      <c r="A192" s="10">
        <v>40848</v>
      </c>
      <c r="B192" s="12">
        <v>130.90760425183973</v>
      </c>
    </row>
    <row r="193" spans="1:2" x14ac:dyDescent="0.35">
      <c r="A193" s="10">
        <v>40878</v>
      </c>
      <c r="B193" s="12">
        <v>131.39820114472607</v>
      </c>
    </row>
    <row r="194" spans="1:2" x14ac:dyDescent="0.35">
      <c r="A194" s="10">
        <v>40909</v>
      </c>
      <c r="B194" s="12">
        <v>131.64349959116925</v>
      </c>
    </row>
    <row r="195" spans="1:2" x14ac:dyDescent="0.35">
      <c r="A195" s="10">
        <v>40940</v>
      </c>
      <c r="B195" s="12">
        <v>134.096484055601</v>
      </c>
    </row>
    <row r="196" spans="1:2" x14ac:dyDescent="0.35">
      <c r="A196" s="10">
        <v>40969</v>
      </c>
      <c r="B196" s="12">
        <v>136.38593622240393</v>
      </c>
    </row>
    <row r="197" spans="1:2" x14ac:dyDescent="0.35">
      <c r="A197" s="10">
        <v>41000</v>
      </c>
      <c r="B197" s="12">
        <v>134.83237939493051</v>
      </c>
    </row>
    <row r="198" spans="1:2" x14ac:dyDescent="0.35">
      <c r="A198" s="10">
        <v>41030</v>
      </c>
      <c r="B198" s="12">
        <v>127.30989370400654</v>
      </c>
    </row>
    <row r="199" spans="1:2" x14ac:dyDescent="0.35">
      <c r="A199" s="10">
        <v>41061</v>
      </c>
      <c r="B199" s="12">
        <v>117.41618969746526</v>
      </c>
    </row>
    <row r="200" spans="1:2" x14ac:dyDescent="0.35">
      <c r="A200" s="10">
        <v>41091</v>
      </c>
      <c r="B200" s="12">
        <v>120.35977105478331</v>
      </c>
    </row>
    <row r="201" spans="1:2" x14ac:dyDescent="0.35">
      <c r="A201" s="10">
        <v>41122</v>
      </c>
      <c r="B201" s="12">
        <v>128.86345053147997</v>
      </c>
    </row>
    <row r="202" spans="1:2" x14ac:dyDescent="0.35">
      <c r="A202" s="10">
        <v>41153</v>
      </c>
      <c r="B202" s="12">
        <v>132.37939493049876</v>
      </c>
    </row>
    <row r="203" spans="1:2" x14ac:dyDescent="0.35">
      <c r="A203" s="10">
        <v>41183</v>
      </c>
      <c r="B203" s="12">
        <v>133.8511856091578</v>
      </c>
    </row>
    <row r="204" spans="1:2" x14ac:dyDescent="0.35">
      <c r="A204" s="10">
        <v>41214</v>
      </c>
      <c r="B204" s="12">
        <v>130.74407195421097</v>
      </c>
    </row>
    <row r="205" spans="1:2" x14ac:dyDescent="0.35">
      <c r="A205" s="10">
        <v>41244</v>
      </c>
      <c r="B205" s="12">
        <v>137.53066230580541</v>
      </c>
    </row>
    <row r="206" spans="1:2" x14ac:dyDescent="0.35">
      <c r="A206" s="10">
        <v>41275</v>
      </c>
      <c r="B206" s="12">
        <v>134.66884709730172</v>
      </c>
    </row>
    <row r="207" spans="1:2" x14ac:dyDescent="0.35">
      <c r="A207" s="10">
        <v>41306</v>
      </c>
      <c r="B207" s="12">
        <v>143.17252657399837</v>
      </c>
    </row>
    <row r="208" spans="1:2" x14ac:dyDescent="0.35">
      <c r="A208" s="10">
        <v>41334</v>
      </c>
      <c r="B208" s="12">
        <v>141.45543744889616</v>
      </c>
    </row>
    <row r="209" spans="1:2" x14ac:dyDescent="0.35">
      <c r="A209" s="10">
        <v>41365</v>
      </c>
      <c r="B209" s="12">
        <v>133.8511856091578</v>
      </c>
    </row>
    <row r="210" spans="1:2" x14ac:dyDescent="0.35">
      <c r="A210" s="10">
        <v>41395</v>
      </c>
      <c r="B210" s="12">
        <v>125.0204415372036</v>
      </c>
    </row>
    <row r="211" spans="1:2" x14ac:dyDescent="0.35">
      <c r="A211" s="10">
        <v>41426</v>
      </c>
      <c r="B211" s="12">
        <v>124.69337694194604</v>
      </c>
    </row>
    <row r="212" spans="1:2" x14ac:dyDescent="0.35">
      <c r="A212" s="10">
        <v>41456</v>
      </c>
      <c r="B212" s="12">
        <v>127.96402289452166</v>
      </c>
    </row>
    <row r="213" spans="1:2" x14ac:dyDescent="0.35">
      <c r="A213" s="10">
        <v>41487</v>
      </c>
      <c r="B213" s="12">
        <v>128.04578904333604</v>
      </c>
    </row>
    <row r="214" spans="1:2" x14ac:dyDescent="0.35">
      <c r="A214" s="10">
        <v>41518</v>
      </c>
      <c r="B214" s="12">
        <v>131.07113654946855</v>
      </c>
    </row>
    <row r="215" spans="1:2" x14ac:dyDescent="0.35">
      <c r="A215" s="10">
        <v>41548</v>
      </c>
      <c r="B215" s="12">
        <v>127.14636140637776</v>
      </c>
    </row>
    <row r="216" spans="1:2" x14ac:dyDescent="0.35">
      <c r="A216" s="10">
        <v>41579</v>
      </c>
      <c r="B216" s="12">
        <v>124.69337694194604</v>
      </c>
    </row>
    <row r="217" spans="1:2" x14ac:dyDescent="0.35">
      <c r="A217" s="10">
        <v>41609</v>
      </c>
      <c r="B217" s="12">
        <v>128.37285363859363</v>
      </c>
    </row>
    <row r="218" spans="1:2" x14ac:dyDescent="0.35">
      <c r="A218" s="10">
        <v>41640</v>
      </c>
      <c r="B218" s="12">
        <v>125.10220768601799</v>
      </c>
    </row>
    <row r="219" spans="1:2" x14ac:dyDescent="0.35">
      <c r="A219" s="10">
        <v>41671</v>
      </c>
      <c r="B219" s="12">
        <v>125.26573998364677</v>
      </c>
    </row>
    <row r="220" spans="1:2" x14ac:dyDescent="0.35">
      <c r="A220" s="10">
        <v>41699</v>
      </c>
      <c r="B220" s="12">
        <v>121.66802943581358</v>
      </c>
    </row>
    <row r="221" spans="1:2" x14ac:dyDescent="0.35">
      <c r="A221" s="10">
        <v>41730</v>
      </c>
      <c r="B221" s="12">
        <v>119.62387571545381</v>
      </c>
    </row>
    <row r="222" spans="1:2" x14ac:dyDescent="0.35">
      <c r="A222" s="10">
        <v>41760</v>
      </c>
      <c r="B222" s="12">
        <v>118.31561733442355</v>
      </c>
    </row>
    <row r="223" spans="1:2" x14ac:dyDescent="0.35">
      <c r="A223" s="10">
        <v>41791</v>
      </c>
      <c r="B223" s="12">
        <v>117.49795584627964</v>
      </c>
    </row>
    <row r="224" spans="1:2" x14ac:dyDescent="0.35">
      <c r="A224" s="10">
        <v>41821</v>
      </c>
      <c r="B224" s="12">
        <v>116.43499591169257</v>
      </c>
    </row>
    <row r="225" spans="1:2" x14ac:dyDescent="0.35">
      <c r="A225" s="10">
        <v>41852</v>
      </c>
      <c r="B225" s="12">
        <v>116.68029435813571</v>
      </c>
    </row>
    <row r="226" spans="1:2" x14ac:dyDescent="0.35">
      <c r="A226" s="10">
        <v>41883</v>
      </c>
      <c r="B226" s="12">
        <v>114.96320523303352</v>
      </c>
    </row>
    <row r="227" spans="1:2" x14ac:dyDescent="0.35">
      <c r="A227" s="10">
        <v>41913</v>
      </c>
      <c r="B227" s="12">
        <v>109.48487326246934</v>
      </c>
    </row>
    <row r="228" spans="1:2" x14ac:dyDescent="0.35">
      <c r="A228" s="10">
        <v>41944</v>
      </c>
      <c r="B228" s="12">
        <v>108.0948487326247</v>
      </c>
    </row>
    <row r="229" spans="1:2" x14ac:dyDescent="0.35">
      <c r="A229" s="10">
        <v>41974</v>
      </c>
      <c r="B229" s="12">
        <v>99.345870809484865</v>
      </c>
    </row>
    <row r="230" spans="1:2" x14ac:dyDescent="0.35">
      <c r="A230" s="10">
        <v>42005</v>
      </c>
      <c r="B230" s="12">
        <v>86.67211774325429</v>
      </c>
    </row>
    <row r="231" spans="1:2" x14ac:dyDescent="0.35">
      <c r="A231" s="10">
        <v>42036</v>
      </c>
      <c r="B231" s="12">
        <v>91.005723630417009</v>
      </c>
    </row>
    <row r="232" spans="1:2" x14ac:dyDescent="0.35">
      <c r="A232" s="10">
        <v>42064</v>
      </c>
      <c r="B232" s="12">
        <v>88.307440719542114</v>
      </c>
    </row>
    <row r="233" spans="1:2" x14ac:dyDescent="0.35">
      <c r="A233" s="10">
        <v>42095</v>
      </c>
      <c r="B233" s="12">
        <v>88.470973017170891</v>
      </c>
    </row>
    <row r="234" spans="1:2" x14ac:dyDescent="0.35">
      <c r="A234" s="10">
        <v>42125</v>
      </c>
      <c r="B234" s="12">
        <v>89.779231398201148</v>
      </c>
    </row>
    <row r="235" spans="1:2" x14ac:dyDescent="0.35">
      <c r="A235" s="10">
        <v>42156</v>
      </c>
      <c r="B235" s="12">
        <v>87.408013082583807</v>
      </c>
    </row>
    <row r="236" spans="1:2" x14ac:dyDescent="0.35">
      <c r="A236" s="10">
        <v>42186</v>
      </c>
      <c r="B236" s="12">
        <v>83.728536385936223</v>
      </c>
    </row>
    <row r="237" spans="1:2" x14ac:dyDescent="0.35">
      <c r="A237" s="10">
        <v>42217</v>
      </c>
      <c r="B237" s="12">
        <v>74.407195421095679</v>
      </c>
    </row>
    <row r="238" spans="1:2" x14ac:dyDescent="0.35">
      <c r="A238" s="10">
        <v>42248</v>
      </c>
      <c r="B238" s="12">
        <v>75.551921504497145</v>
      </c>
    </row>
    <row r="239" spans="1:2" x14ac:dyDescent="0.35">
      <c r="A239" s="10">
        <v>42278</v>
      </c>
      <c r="B239" s="12">
        <v>75.633687653311526</v>
      </c>
    </row>
    <row r="240" spans="1:2" x14ac:dyDescent="0.35">
      <c r="A240" s="10">
        <v>42309</v>
      </c>
      <c r="B240" s="12">
        <v>73.017170891251027</v>
      </c>
    </row>
    <row r="241" spans="1:2" x14ac:dyDescent="0.35">
      <c r="A241" s="10">
        <v>42339</v>
      </c>
      <c r="B241" s="12">
        <v>67.293540474243656</v>
      </c>
    </row>
    <row r="242" spans="1:2" x14ac:dyDescent="0.35">
      <c r="A242" s="10">
        <v>42370</v>
      </c>
      <c r="B242" s="12">
        <v>61.242845461978746</v>
      </c>
    </row>
    <row r="243" spans="1:2" x14ac:dyDescent="0.35">
      <c r="A243" s="10">
        <v>42401</v>
      </c>
      <c r="B243" s="12">
        <v>58.62632869991824</v>
      </c>
    </row>
    <row r="244" spans="1:2" x14ac:dyDescent="0.35">
      <c r="A244" s="10">
        <v>42430</v>
      </c>
      <c r="B244" s="12">
        <v>63.205233033524124</v>
      </c>
    </row>
    <row r="245" spans="1:2" x14ac:dyDescent="0.35">
      <c r="A245" s="10">
        <v>42461</v>
      </c>
      <c r="B245" s="12">
        <v>64.677023712183157</v>
      </c>
    </row>
    <row r="246" spans="1:2" x14ac:dyDescent="0.35">
      <c r="A246" s="10">
        <v>42491</v>
      </c>
      <c r="B246" s="12">
        <v>68.683565004088308</v>
      </c>
    </row>
    <row r="247" spans="1:2" x14ac:dyDescent="0.35">
      <c r="A247" s="10">
        <v>42522</v>
      </c>
      <c r="B247" s="12">
        <v>74.243663123466888</v>
      </c>
    </row>
    <row r="248" spans="1:2" x14ac:dyDescent="0.35">
      <c r="A248" s="10">
        <v>42552</v>
      </c>
      <c r="B248" s="12">
        <v>74.407195421095679</v>
      </c>
    </row>
    <row r="249" spans="1:2" x14ac:dyDescent="0.35">
      <c r="A249" s="10">
        <v>42583</v>
      </c>
      <c r="B249" s="12">
        <v>72.935404742436631</v>
      </c>
    </row>
    <row r="250" spans="1:2" x14ac:dyDescent="0.35">
      <c r="A250" s="10">
        <v>42614</v>
      </c>
      <c r="B250" s="12">
        <v>76.206050695012266</v>
      </c>
    </row>
    <row r="251" spans="1:2" x14ac:dyDescent="0.35">
      <c r="A251" s="10">
        <v>42644</v>
      </c>
      <c r="B251" s="12">
        <v>86.917416189697462</v>
      </c>
    </row>
    <row r="252" spans="1:2" x14ac:dyDescent="0.35">
      <c r="A252" s="10">
        <v>42675</v>
      </c>
      <c r="B252" s="12">
        <v>83.401471790678656</v>
      </c>
    </row>
    <row r="253" spans="1:2" x14ac:dyDescent="0.35">
      <c r="A253" s="10">
        <v>42705</v>
      </c>
      <c r="B253" s="12">
        <v>90.596892886345046</v>
      </c>
    </row>
    <row r="254" spans="1:2" x14ac:dyDescent="0.35">
      <c r="A254" s="10">
        <v>42736</v>
      </c>
      <c r="B254" s="12">
        <v>95.993458708094863</v>
      </c>
    </row>
    <row r="255" spans="1:2" x14ac:dyDescent="0.35">
      <c r="A255" s="10">
        <v>42767</v>
      </c>
      <c r="B255" s="12">
        <v>94.521668029435816</v>
      </c>
    </row>
    <row r="256" spans="1:2" x14ac:dyDescent="0.35">
      <c r="A256" s="10">
        <v>42795</v>
      </c>
      <c r="B256" s="12">
        <v>89.779231398201148</v>
      </c>
    </row>
    <row r="257" spans="1:2" x14ac:dyDescent="0.35">
      <c r="A257" s="10">
        <v>42826</v>
      </c>
      <c r="B257" s="12">
        <v>89.942763695829925</v>
      </c>
    </row>
    <row r="258" spans="1:2" x14ac:dyDescent="0.35">
      <c r="A258" s="10">
        <v>42856</v>
      </c>
      <c r="B258" s="12">
        <v>83.728536385936223</v>
      </c>
    </row>
    <row r="259" spans="1:2" x14ac:dyDescent="0.35">
      <c r="A259" s="10">
        <v>42887</v>
      </c>
      <c r="B259" s="12">
        <v>82.174979558462809</v>
      </c>
    </row>
    <row r="260" spans="1:2" x14ac:dyDescent="0.35">
      <c r="A260" s="10">
        <v>42917</v>
      </c>
      <c r="B260" s="12">
        <v>81.520850367947673</v>
      </c>
    </row>
    <row r="261" spans="1:2" x14ac:dyDescent="0.35">
      <c r="A261" s="10">
        <v>42948</v>
      </c>
      <c r="B261" s="12">
        <v>85.282093213409652</v>
      </c>
    </row>
    <row r="262" spans="1:2" x14ac:dyDescent="0.35">
      <c r="A262" s="10">
        <v>42979</v>
      </c>
      <c r="B262" s="12">
        <v>88.798037612428445</v>
      </c>
    </row>
    <row r="263" spans="1:2" x14ac:dyDescent="0.35">
      <c r="A263" s="10">
        <v>43009</v>
      </c>
      <c r="B263" s="12">
        <v>89.697465249386752</v>
      </c>
    </row>
    <row r="264" spans="1:2" x14ac:dyDescent="0.35">
      <c r="A264" s="10">
        <v>43040</v>
      </c>
      <c r="B264" s="12">
        <v>97.955846279640227</v>
      </c>
    </row>
    <row r="265" spans="1:2" x14ac:dyDescent="0.35">
      <c r="A265" s="10">
        <v>43070</v>
      </c>
      <c r="B265" s="12">
        <v>105.56009811937857</v>
      </c>
    </row>
    <row r="266" spans="1:2" x14ac:dyDescent="0.35">
      <c r="A266" s="10">
        <v>43101</v>
      </c>
      <c r="B266" s="12">
        <v>106.86835650040882</v>
      </c>
    </row>
    <row r="267" spans="1:2" x14ac:dyDescent="0.35">
      <c r="A267" s="10">
        <v>43132</v>
      </c>
      <c r="B267" s="12">
        <v>105.06950122649224</v>
      </c>
    </row>
    <row r="268" spans="1:2" x14ac:dyDescent="0.35">
      <c r="A268" s="10">
        <v>43160</v>
      </c>
      <c r="B268" s="12">
        <v>110.46606704824202</v>
      </c>
    </row>
    <row r="269" spans="1:2" x14ac:dyDescent="0.35">
      <c r="A269" s="10">
        <v>43191</v>
      </c>
      <c r="B269" s="12">
        <v>110.87489779231399</v>
      </c>
    </row>
    <row r="270" spans="1:2" x14ac:dyDescent="0.35">
      <c r="A270" s="10">
        <v>43221</v>
      </c>
      <c r="B270" s="12">
        <v>114.79967293540474</v>
      </c>
    </row>
    <row r="271" spans="1:2" x14ac:dyDescent="0.35">
      <c r="A271" s="10">
        <v>43252</v>
      </c>
      <c r="B271" s="12">
        <v>113.73671300081767</v>
      </c>
    </row>
    <row r="272" spans="1:2" x14ac:dyDescent="0.35">
      <c r="A272" s="10">
        <v>43282</v>
      </c>
      <c r="B272" s="12">
        <v>110.79313164349959</v>
      </c>
    </row>
    <row r="273" spans="1:2" x14ac:dyDescent="0.35">
      <c r="A273" s="10">
        <v>43313</v>
      </c>
      <c r="B273" s="12">
        <v>112.18315617334423</v>
      </c>
    </row>
    <row r="274" spans="1:2" x14ac:dyDescent="0.35">
      <c r="A274" s="10">
        <v>43344</v>
      </c>
      <c r="B274" s="12">
        <v>117.66148814390843</v>
      </c>
    </row>
    <row r="275" spans="1:2" x14ac:dyDescent="0.35">
      <c r="A275" s="10">
        <v>43374</v>
      </c>
      <c r="B275" s="12">
        <v>126.16516762060508</v>
      </c>
    </row>
    <row r="276" spans="1:2" x14ac:dyDescent="0.35">
      <c r="A276" s="10">
        <v>43405</v>
      </c>
      <c r="B276" s="12">
        <v>119.13327882256746</v>
      </c>
    </row>
    <row r="277" spans="1:2" x14ac:dyDescent="0.35">
      <c r="A277" s="10">
        <v>43435</v>
      </c>
      <c r="B277" s="12">
        <v>111.6107931316435</v>
      </c>
    </row>
    <row r="278" spans="1:2" x14ac:dyDescent="0.35">
      <c r="A278" s="10">
        <v>43466</v>
      </c>
      <c r="B278" s="12">
        <v>107.68601798855273</v>
      </c>
    </row>
    <row r="279" spans="1:2" x14ac:dyDescent="0.35">
      <c r="A279" s="10">
        <v>43497</v>
      </c>
      <c r="B279" s="12">
        <v>110.13900245298444</v>
      </c>
    </row>
    <row r="280" spans="1:2" x14ac:dyDescent="0.35">
      <c r="A280" s="10">
        <v>43525</v>
      </c>
      <c r="B280" s="12">
        <v>110.87489779231399</v>
      </c>
    </row>
    <row r="281" spans="1:2" x14ac:dyDescent="0.35">
      <c r="A281" s="10">
        <v>43556</v>
      </c>
      <c r="B281" s="12">
        <v>111.36549468520032</v>
      </c>
    </row>
    <row r="282" spans="1:2" x14ac:dyDescent="0.35">
      <c r="A282" s="10">
        <v>43586</v>
      </c>
      <c r="B282" s="12">
        <v>113.16434995911693</v>
      </c>
    </row>
    <row r="283" spans="1:2" x14ac:dyDescent="0.35">
      <c r="A283" s="10">
        <v>43617</v>
      </c>
      <c r="B283" s="12">
        <v>108.66721177432544</v>
      </c>
    </row>
    <row r="284" spans="1:2" x14ac:dyDescent="0.35">
      <c r="A284" s="10">
        <v>43647</v>
      </c>
      <c r="B284" s="12">
        <v>108.0130825838103</v>
      </c>
    </row>
    <row r="285" spans="1:2" x14ac:dyDescent="0.35">
      <c r="A285" s="10">
        <v>43678</v>
      </c>
      <c r="B285" s="12">
        <v>109.73017170891251</v>
      </c>
    </row>
    <row r="286" spans="1:2" x14ac:dyDescent="0.35">
      <c r="A286" s="10">
        <v>43709</v>
      </c>
      <c r="B286" s="12">
        <v>109.81193785772692</v>
      </c>
    </row>
    <row r="287" spans="1:2" x14ac:dyDescent="0.35">
      <c r="A287" s="10">
        <v>43739</v>
      </c>
      <c r="B287" s="12">
        <v>113.81847914963204</v>
      </c>
    </row>
    <row r="288" spans="1:2" x14ac:dyDescent="0.35">
      <c r="A288" s="10">
        <v>43770</v>
      </c>
      <c r="B288" s="12">
        <v>110.30253475061325</v>
      </c>
    </row>
    <row r="289" spans="1:2" x14ac:dyDescent="0.35">
      <c r="A289" s="10">
        <v>43800</v>
      </c>
      <c r="B289" s="12">
        <v>110.38430089942763</v>
      </c>
    </row>
    <row r="290" spans="1:2" x14ac:dyDescent="0.35">
      <c r="A290" s="10">
        <v>43831</v>
      </c>
      <c r="B290" s="12">
        <v>114.14554374488961</v>
      </c>
    </row>
    <row r="291" spans="1:2" x14ac:dyDescent="0.35">
      <c r="A291" s="10">
        <v>43862</v>
      </c>
      <c r="B291" s="12">
        <v>101.47179067865903</v>
      </c>
    </row>
    <row r="292" spans="1:2" x14ac:dyDescent="0.35">
      <c r="A292" s="10">
        <v>43891</v>
      </c>
      <c r="B292" s="12">
        <v>83.401471790678656</v>
      </c>
    </row>
    <row r="293" spans="1:2" x14ac:dyDescent="0.35">
      <c r="A293" s="10">
        <v>43922</v>
      </c>
      <c r="B293" s="12">
        <v>64.840556009811934</v>
      </c>
    </row>
    <row r="294" spans="1:2" x14ac:dyDescent="0.35">
      <c r="A294" s="10">
        <v>43952</v>
      </c>
      <c r="B294" s="12">
        <v>60.670482420278006</v>
      </c>
    </row>
    <row r="295" spans="1:2" x14ac:dyDescent="0.35">
      <c r="A295" s="10">
        <v>43983</v>
      </c>
      <c r="B295" s="12">
        <v>70.891251022076858</v>
      </c>
    </row>
    <row r="296" spans="1:2" x14ac:dyDescent="0.35">
      <c r="A296" s="10">
        <v>44013</v>
      </c>
      <c r="B296" s="12">
        <v>71.463614063777598</v>
      </c>
    </row>
    <row r="297" spans="1:2" x14ac:dyDescent="0.35">
      <c r="A297" s="10">
        <v>44044</v>
      </c>
      <c r="B297" s="12">
        <v>71.300081766148821</v>
      </c>
    </row>
    <row r="298" spans="1:2" x14ac:dyDescent="0.35">
      <c r="A298" s="10">
        <v>44075</v>
      </c>
      <c r="B298" s="12">
        <v>68.274734260016359</v>
      </c>
    </row>
    <row r="299" spans="1:2" x14ac:dyDescent="0.35">
      <c r="A299" s="10">
        <v>44105</v>
      </c>
      <c r="B299" s="12">
        <v>71.300081766148821</v>
      </c>
    </row>
    <row r="300" spans="1:2" x14ac:dyDescent="0.35">
      <c r="A300" s="10">
        <v>44136</v>
      </c>
      <c r="B300" s="12">
        <v>67.457072771872447</v>
      </c>
    </row>
    <row r="301" spans="1:2" x14ac:dyDescent="0.35">
      <c r="A301" s="10">
        <v>44166</v>
      </c>
      <c r="B301" s="12">
        <v>79.640228945216691</v>
      </c>
    </row>
    <row r="302" spans="1:2" x14ac:dyDescent="0.35">
      <c r="A302" s="10">
        <v>44197</v>
      </c>
      <c r="B302" s="12">
        <v>85.690923957481601</v>
      </c>
    </row>
    <row r="303" spans="1:2" x14ac:dyDescent="0.35">
      <c r="A303" s="10">
        <v>44228</v>
      </c>
      <c r="B303" s="12">
        <v>92.150449713818489</v>
      </c>
    </row>
    <row r="304" spans="1:2" x14ac:dyDescent="0.35">
      <c r="A304" s="10">
        <v>44256</v>
      </c>
      <c r="B304" s="12">
        <v>94.766966475878988</v>
      </c>
    </row>
    <row r="305" spans="1:2" x14ac:dyDescent="0.35">
      <c r="A305" s="10">
        <v>44287</v>
      </c>
      <c r="B305" s="12">
        <v>90.596892886345046</v>
      </c>
    </row>
    <row r="306" spans="1:2" x14ac:dyDescent="0.35">
      <c r="A306" s="10">
        <v>44317</v>
      </c>
      <c r="B306" s="12">
        <v>94.848732624693383</v>
      </c>
    </row>
    <row r="307" spans="1:2" x14ac:dyDescent="0.35">
      <c r="A307" s="10">
        <v>44348</v>
      </c>
      <c r="B307" s="12">
        <v>97.79231398201145</v>
      </c>
    </row>
    <row r="308" spans="1:2" x14ac:dyDescent="0.35">
      <c r="A308" s="10">
        <v>44378</v>
      </c>
      <c r="B308" s="12">
        <v>98.282910874897794</v>
      </c>
    </row>
    <row r="309" spans="1:2" x14ac:dyDescent="0.35">
      <c r="A309" s="10">
        <v>44409</v>
      </c>
      <c r="B309" s="12">
        <v>97.056418642681933</v>
      </c>
    </row>
    <row r="310" spans="1:2" x14ac:dyDescent="0.35">
      <c r="A310" s="10">
        <v>44440</v>
      </c>
      <c r="B310" s="12">
        <v>101.47179067865903</v>
      </c>
    </row>
    <row r="311" spans="1:2" x14ac:dyDescent="0.35">
      <c r="A311" s="10">
        <v>44470</v>
      </c>
      <c r="B311" s="12">
        <v>120.5233033524121</v>
      </c>
    </row>
    <row r="312" spans="1:2" x14ac:dyDescent="0.35">
      <c r="A312" s="10">
        <v>44501</v>
      </c>
      <c r="B312" s="12">
        <v>125.0204415372036</v>
      </c>
    </row>
    <row r="313" spans="1:2" x14ac:dyDescent="0.35">
      <c r="A313" s="10">
        <v>44531</v>
      </c>
      <c r="B313" s="12">
        <v>121.17743254292724</v>
      </c>
    </row>
    <row r="314" spans="1:2" x14ac:dyDescent="0.35">
      <c r="A314" s="10">
        <v>44562</v>
      </c>
      <c r="B314" s="12">
        <v>125.91986917416189</v>
      </c>
    </row>
    <row r="315" spans="1:2" x14ac:dyDescent="0.35">
      <c r="A315" s="10">
        <v>44593</v>
      </c>
      <c r="B315" s="12">
        <v>140.80130825838103</v>
      </c>
    </row>
    <row r="316" spans="1:2" x14ac:dyDescent="0.35">
      <c r="A316" s="10">
        <v>44621</v>
      </c>
      <c r="B316" s="12">
        <v>202.7800490596893</v>
      </c>
    </row>
    <row r="317" spans="1:2" x14ac:dyDescent="0.35">
      <c r="A317" s="10">
        <v>44652</v>
      </c>
      <c r="B317" s="12">
        <v>193.78577269010631</v>
      </c>
    </row>
    <row r="318" spans="1:2" x14ac:dyDescent="0.35">
      <c r="A318" s="10">
        <v>44682</v>
      </c>
      <c r="B318" s="12">
        <v>211.12019623875713</v>
      </c>
    </row>
    <row r="319" spans="1:2" x14ac:dyDescent="0.35">
      <c r="A319" s="10">
        <v>44713</v>
      </c>
      <c r="B319" s="12">
        <v>223.79394930498773</v>
      </c>
    </row>
    <row r="320" spans="1:2" x14ac:dyDescent="0.35">
      <c r="A320" s="10">
        <v>44743</v>
      </c>
      <c r="B320" s="12">
        <v>210.38430089942764</v>
      </c>
    </row>
    <row r="321" spans="1:5" x14ac:dyDescent="0.35">
      <c r="A321" s="10">
        <v>44774</v>
      </c>
      <c r="B321" s="12">
        <v>180.78495502861816</v>
      </c>
      <c r="C321" s="12">
        <v>180.78495502861816</v>
      </c>
      <c r="D321" s="12">
        <v>180.78495502861816</v>
      </c>
      <c r="E321" s="12">
        <v>180.78495502861816</v>
      </c>
    </row>
    <row r="322" spans="1:5" x14ac:dyDescent="0.35">
      <c r="A322" s="10">
        <v>44805</v>
      </c>
      <c r="C322" s="12">
        <f>_xlfn.FORECAST.ETS(A322,$B$2:$B$321,$A$2:$A$321,1,1)</f>
        <v>181.1091695437014</v>
      </c>
      <c r="D322" s="12">
        <f>C322-_xlfn.FORECAST.ETS.CONFINT(A322,$B$2:$B$321,$A$2:$A$321,0.95,1,1)</f>
        <v>167.85081901116732</v>
      </c>
      <c r="E322" s="12">
        <f>C322+_xlfn.FORECAST.ETS.CONFINT(A322,$B$2:$B$321,$A$2:$A$321,0.95,1,1)</f>
        <v>194.36752007623548</v>
      </c>
    </row>
    <row r="323" spans="1:5" x14ac:dyDescent="0.35">
      <c r="A323" s="10">
        <v>44835</v>
      </c>
      <c r="C323" s="12">
        <f>_xlfn.FORECAST.ETS(A323,$B$2:$B$321,$A$2:$A$321,1,1)</f>
        <v>181.43338405878464</v>
      </c>
      <c r="D323" s="12">
        <f>C323-_xlfn.FORECAST.ETS.CONFINT(A323,$B$2:$B$321,$A$2:$A$321,0.95,1,1)</f>
        <v>162.69261764560758</v>
      </c>
      <c r="E323" s="12">
        <f>C323+_xlfn.FORECAST.ETS.CONFINT(A323,$B$2:$B$321,$A$2:$A$321,0.95,1,1)</f>
        <v>200.1741504719617</v>
      </c>
    </row>
    <row r="324" spans="1:5" x14ac:dyDescent="0.35">
      <c r="A324" s="10">
        <v>44866</v>
      </c>
      <c r="C324" s="12">
        <f>_xlfn.FORECAST.ETS(A324,$B$2:$B$321,$A$2:$A$321,1,1)</f>
        <v>181.75759857386785</v>
      </c>
      <c r="D324" s="12">
        <f>C324-_xlfn.FORECAST.ETS.CONFINT(A324,$B$2:$B$321,$A$2:$A$321,0.95,1,1)</f>
        <v>158.80111398678849</v>
      </c>
      <c r="E324" s="12">
        <f>C324+_xlfn.FORECAST.ETS.CONFINT(A324,$B$2:$B$321,$A$2:$A$321,0.95,1,1)</f>
        <v>204.71408316094721</v>
      </c>
    </row>
    <row r="325" spans="1:5" x14ac:dyDescent="0.35">
      <c r="A325" s="10">
        <v>44896</v>
      </c>
      <c r="C325" s="12">
        <f>_xlfn.FORECAST.ETS(A325,$B$2:$B$321,$A$2:$A$321,1,1)</f>
        <v>182.08181308895109</v>
      </c>
      <c r="D325" s="12">
        <f>C325-_xlfn.FORECAST.ETS.CONFINT(A325,$B$2:$B$321,$A$2:$A$321,0.95,1,1)</f>
        <v>155.5651053947085</v>
      </c>
      <c r="E325" s="12">
        <f>C325+_xlfn.FORECAST.ETS.CONFINT(A325,$B$2:$B$321,$A$2:$A$321,0.95,1,1)</f>
        <v>208.59852078319369</v>
      </c>
    </row>
    <row r="326" spans="1:5" x14ac:dyDescent="0.35">
      <c r="A326" s="10">
        <v>44927</v>
      </c>
      <c r="C326" s="12">
        <f>_xlfn.FORECAST.ETS(A326,$B$2:$B$321,$A$2:$A$321,1,1)</f>
        <v>182.40602760403434</v>
      </c>
      <c r="D326" s="12">
        <f>C326-_xlfn.FORECAST.ETS.CONFINT(A326,$B$2:$B$321,$A$2:$A$321,0.95,1,1)</f>
        <v>152.74758050449353</v>
      </c>
      <c r="E326" s="12">
        <f>C326+_xlfn.FORECAST.ETS.CONFINT(A326,$B$2:$B$321,$A$2:$A$321,0.95,1,1)</f>
        <v>212.06447470357514</v>
      </c>
    </row>
    <row r="327" spans="1:5" x14ac:dyDescent="0.35">
      <c r="A327" s="10">
        <v>44929</v>
      </c>
      <c r="C327" s="12">
        <f>_xlfn.FORECAST.ETS(A327,$B$2:$B$321,$A$2:$A$321,1,1)</f>
        <v>182.42694466952358</v>
      </c>
      <c r="D327" s="12">
        <f>C327-_xlfn.FORECAST.ETS.CONFINT(A327,$B$2:$B$321,$A$2:$A$321,0.95,1,1)</f>
        <v>152.5767767318392</v>
      </c>
      <c r="E327" s="12">
        <f>C327+_xlfn.FORECAST.ETS.CONFINT(A327,$B$2:$B$321,$A$2:$A$321,0.95,1,1)</f>
        <v>212.27711260720795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0741-2556-40AD-BD57-B4CD101DEF20}">
  <dimension ref="B3:L341"/>
  <sheetViews>
    <sheetView tabSelected="1" workbookViewId="0">
      <selection activeCell="E331" sqref="E331"/>
    </sheetView>
  </sheetViews>
  <sheetFormatPr defaultRowHeight="14.5" x14ac:dyDescent="0.35"/>
  <cols>
    <col min="4" max="4" width="17.36328125" customWidth="1"/>
    <col min="5" max="5" width="19.90625" style="10" customWidth="1"/>
    <col min="6" max="6" width="12.26953125" customWidth="1"/>
    <col min="7" max="7" width="9.90625" customWidth="1"/>
    <col min="8" max="8" width="13.36328125" customWidth="1"/>
  </cols>
  <sheetData>
    <row r="3" spans="2:12" x14ac:dyDescent="0.35">
      <c r="B3" t="s">
        <v>0</v>
      </c>
      <c r="C3" t="s">
        <v>3</v>
      </c>
      <c r="D3" t="s">
        <v>28</v>
      </c>
      <c r="E3" s="10" t="s">
        <v>19</v>
      </c>
      <c r="F3" t="s">
        <v>1</v>
      </c>
      <c r="G3" t="s">
        <v>2</v>
      </c>
      <c r="H3" t="s">
        <v>4</v>
      </c>
      <c r="I3" t="s">
        <v>5</v>
      </c>
    </row>
    <row r="5" spans="2:12" x14ac:dyDescent="0.35">
      <c r="B5" s="3">
        <v>1996</v>
      </c>
      <c r="C5" s="4" t="s">
        <v>6</v>
      </c>
      <c r="D5" s="4">
        <v>1</v>
      </c>
      <c r="E5" s="11">
        <v>35065</v>
      </c>
      <c r="F5" s="5">
        <v>45.402951191827476</v>
      </c>
      <c r="G5" s="5">
        <v>43.271767810026383</v>
      </c>
      <c r="H5" s="5">
        <v>62.483994878361074</v>
      </c>
      <c r="I5" s="5">
        <v>33.197056418642681</v>
      </c>
    </row>
    <row r="6" spans="2:12" x14ac:dyDescent="0.35">
      <c r="B6" s="3">
        <v>1996</v>
      </c>
      <c r="C6" s="4" t="s">
        <v>7</v>
      </c>
      <c r="D6" s="4">
        <v>2</v>
      </c>
      <c r="E6" s="11">
        <v>35096</v>
      </c>
      <c r="F6" s="5">
        <v>45.402951191827476</v>
      </c>
      <c r="G6" s="5">
        <v>43.271767810026383</v>
      </c>
      <c r="H6" s="5">
        <v>62.483994878361074</v>
      </c>
      <c r="I6" s="5">
        <v>32.869991823385121</v>
      </c>
    </row>
    <row r="7" spans="2:12" x14ac:dyDescent="0.35">
      <c r="B7" s="3">
        <v>1996</v>
      </c>
      <c r="C7" s="4" t="s">
        <v>8</v>
      </c>
      <c r="D7" s="4">
        <v>3</v>
      </c>
      <c r="E7" s="11">
        <v>35125</v>
      </c>
      <c r="F7" s="5">
        <v>45.402951191827476</v>
      </c>
      <c r="G7" s="5">
        <v>43.271767810026383</v>
      </c>
      <c r="H7" s="5">
        <v>62.483994878361074</v>
      </c>
      <c r="I7" s="5">
        <v>33.85118560915781</v>
      </c>
    </row>
    <row r="8" spans="2:12" x14ac:dyDescent="0.35">
      <c r="B8" s="3">
        <v>1996</v>
      </c>
      <c r="C8" s="4" t="s">
        <v>9</v>
      </c>
      <c r="D8" s="4">
        <v>4</v>
      </c>
      <c r="E8" s="11">
        <v>35156</v>
      </c>
      <c r="F8" s="5">
        <v>45.402951191827476</v>
      </c>
      <c r="G8" s="5">
        <v>43.271767810026383</v>
      </c>
      <c r="H8" s="5">
        <v>62.483994878361074</v>
      </c>
      <c r="I8" s="5">
        <v>34.914145543744887</v>
      </c>
    </row>
    <row r="9" spans="2:12" x14ac:dyDescent="0.35">
      <c r="B9" s="3">
        <v>1996</v>
      </c>
      <c r="C9" s="4" t="s">
        <v>10</v>
      </c>
      <c r="D9" s="4">
        <v>5</v>
      </c>
      <c r="E9" s="11">
        <v>35186</v>
      </c>
      <c r="F9" s="5">
        <v>44.04086265607264</v>
      </c>
      <c r="G9" s="5">
        <v>43.271767810026383</v>
      </c>
      <c r="H9" s="5">
        <v>62.61203585147247</v>
      </c>
      <c r="I9" s="5">
        <v>32.788225674570732</v>
      </c>
    </row>
    <row r="10" spans="2:12" x14ac:dyDescent="0.35">
      <c r="B10" s="3">
        <v>1996</v>
      </c>
      <c r="C10" s="4" t="s">
        <v>11</v>
      </c>
      <c r="D10" s="4">
        <v>6</v>
      </c>
      <c r="E10" s="11">
        <v>35217</v>
      </c>
      <c r="F10" s="5">
        <v>43.813847900113515</v>
      </c>
      <c r="G10" s="5">
        <v>43.271767810026383</v>
      </c>
      <c r="H10" s="5">
        <v>62.86811779769527</v>
      </c>
      <c r="I10" s="5">
        <v>32.134096484055604</v>
      </c>
      <c r="L10" t="s">
        <v>18</v>
      </c>
    </row>
    <row r="11" spans="2:12" x14ac:dyDescent="0.35">
      <c r="B11" s="3">
        <v>1996</v>
      </c>
      <c r="C11" s="4" t="s">
        <v>12</v>
      </c>
      <c r="D11" s="4">
        <v>7</v>
      </c>
      <c r="E11" s="11">
        <v>35247</v>
      </c>
      <c r="F11" s="5">
        <v>43.927355278093081</v>
      </c>
      <c r="G11" s="5">
        <v>43.271767810026383</v>
      </c>
      <c r="H11" s="5">
        <v>62.996158770806666</v>
      </c>
      <c r="I11" s="5">
        <v>32.624693376941941</v>
      </c>
    </row>
    <row r="12" spans="2:12" x14ac:dyDescent="0.35">
      <c r="B12" s="3">
        <v>1996</v>
      </c>
      <c r="C12" s="4" t="s">
        <v>13</v>
      </c>
      <c r="D12" s="4">
        <v>8</v>
      </c>
      <c r="E12" s="11">
        <v>35278</v>
      </c>
      <c r="F12" s="5">
        <v>43.927355278093081</v>
      </c>
      <c r="G12" s="5">
        <v>43.271767810026383</v>
      </c>
      <c r="H12" s="5">
        <v>62.740076824583866</v>
      </c>
      <c r="I12" s="5">
        <v>32.869991823385121</v>
      </c>
    </row>
    <row r="13" spans="2:12" x14ac:dyDescent="0.35">
      <c r="B13" s="3">
        <v>1996</v>
      </c>
      <c r="C13" s="4" t="s">
        <v>14</v>
      </c>
      <c r="D13" s="4">
        <v>9</v>
      </c>
      <c r="E13" s="11">
        <v>35309</v>
      </c>
      <c r="F13" s="5">
        <v>44.835414301929625</v>
      </c>
      <c r="G13" s="5">
        <v>43.271767810026383</v>
      </c>
      <c r="H13" s="5">
        <v>62.355953905249685</v>
      </c>
      <c r="I13" s="5">
        <v>37.448896156991005</v>
      </c>
    </row>
    <row r="14" spans="2:12" x14ac:dyDescent="0.35">
      <c r="B14" s="3">
        <v>1996</v>
      </c>
      <c r="C14" s="4" t="s">
        <v>15</v>
      </c>
      <c r="D14" s="4">
        <v>10</v>
      </c>
      <c r="E14" s="11">
        <v>35339</v>
      </c>
      <c r="F14" s="5">
        <v>45.743473325766175</v>
      </c>
      <c r="G14" s="5">
        <v>43.271767810026383</v>
      </c>
      <c r="H14" s="5">
        <v>61.71574903969271</v>
      </c>
      <c r="I14" s="5">
        <v>40.719542109566639</v>
      </c>
    </row>
    <row r="15" spans="2:12" x14ac:dyDescent="0.35">
      <c r="B15" s="3">
        <v>1996</v>
      </c>
      <c r="C15" s="4" t="s">
        <v>16</v>
      </c>
      <c r="D15" s="4">
        <v>11</v>
      </c>
      <c r="E15" s="11">
        <v>35370</v>
      </c>
      <c r="F15" s="5">
        <v>46.083995459704887</v>
      </c>
      <c r="G15" s="5">
        <v>43.271767810026383</v>
      </c>
      <c r="H15" s="5">
        <v>61.331626120358521</v>
      </c>
      <c r="I15" s="5">
        <v>36.549468520032704</v>
      </c>
    </row>
    <row r="16" spans="2:12" x14ac:dyDescent="0.35">
      <c r="B16" s="3">
        <v>1996</v>
      </c>
      <c r="C16" s="4" t="s">
        <v>17</v>
      </c>
      <c r="D16" s="4">
        <v>12</v>
      </c>
      <c r="E16" s="11">
        <v>35400</v>
      </c>
      <c r="F16" s="5">
        <v>46.083995459704887</v>
      </c>
      <c r="G16" s="5">
        <v>43.271767810026383</v>
      </c>
      <c r="H16" s="5">
        <v>61.075544174135729</v>
      </c>
      <c r="I16" s="5">
        <v>38.348323793949305</v>
      </c>
    </row>
    <row r="17" spans="2:9" x14ac:dyDescent="0.35">
      <c r="B17" s="3">
        <v>1997</v>
      </c>
      <c r="C17" s="4" t="s">
        <v>6</v>
      </c>
      <c r="D17" s="4">
        <v>1</v>
      </c>
      <c r="E17" s="11">
        <v>35431</v>
      </c>
      <c r="F17" s="5">
        <v>46.197502837684453</v>
      </c>
      <c r="G17" s="5">
        <v>43.271767810026383</v>
      </c>
      <c r="H17" s="5">
        <v>60.435339308578747</v>
      </c>
      <c r="I17" s="5">
        <v>38.511856091578089</v>
      </c>
    </row>
    <row r="18" spans="2:9" x14ac:dyDescent="0.35">
      <c r="B18" s="3">
        <v>1997</v>
      </c>
      <c r="C18" s="4" t="s">
        <v>7</v>
      </c>
      <c r="D18" s="4">
        <v>2</v>
      </c>
      <c r="E18" s="11">
        <v>35462</v>
      </c>
      <c r="F18" s="5">
        <v>46.197502837684453</v>
      </c>
      <c r="G18" s="5">
        <v>43.271767810026383</v>
      </c>
      <c r="H18" s="5">
        <v>60.69142125480154</v>
      </c>
      <c r="I18" s="5">
        <v>36.058871627146367</v>
      </c>
    </row>
    <row r="19" spans="2:9" x14ac:dyDescent="0.35">
      <c r="B19" s="3">
        <v>1997</v>
      </c>
      <c r="C19" s="4" t="s">
        <v>8</v>
      </c>
      <c r="D19" s="4">
        <v>3</v>
      </c>
      <c r="E19" s="11">
        <v>35490</v>
      </c>
      <c r="F19" s="5">
        <v>46.083995459704887</v>
      </c>
      <c r="G19" s="5">
        <v>43.271767810026383</v>
      </c>
      <c r="H19" s="5">
        <v>60.947503201024332</v>
      </c>
      <c r="I19" s="5">
        <v>32.951757972199509</v>
      </c>
    </row>
    <row r="20" spans="2:9" x14ac:dyDescent="0.35">
      <c r="B20" s="3">
        <v>1997</v>
      </c>
      <c r="C20" s="4" t="s">
        <v>9</v>
      </c>
      <c r="D20" s="4">
        <v>4</v>
      </c>
      <c r="E20" s="11">
        <v>35521</v>
      </c>
      <c r="F20" s="5">
        <v>45.970488081725314</v>
      </c>
      <c r="G20" s="5">
        <v>43.139841688654357</v>
      </c>
      <c r="H20" s="5">
        <v>60.819462227912936</v>
      </c>
      <c r="I20" s="5">
        <v>31.316434995911692</v>
      </c>
    </row>
    <row r="21" spans="2:9" x14ac:dyDescent="0.35">
      <c r="B21" s="3">
        <v>1997</v>
      </c>
      <c r="C21" s="4" t="s">
        <v>10</v>
      </c>
      <c r="D21" s="4">
        <v>5</v>
      </c>
      <c r="E21" s="11">
        <v>35551</v>
      </c>
      <c r="F21" s="5">
        <v>44.721906923950058</v>
      </c>
      <c r="G21" s="5">
        <v>43.139841688654357</v>
      </c>
      <c r="H21" s="5">
        <v>60.435339308578747</v>
      </c>
      <c r="I21" s="5">
        <v>31.398201144726084</v>
      </c>
    </row>
    <row r="22" spans="2:9" x14ac:dyDescent="0.35">
      <c r="B22" s="3">
        <v>1997</v>
      </c>
      <c r="C22" s="4" t="s">
        <v>11</v>
      </c>
      <c r="D22" s="4">
        <v>6</v>
      </c>
      <c r="E22" s="11">
        <v>35582</v>
      </c>
      <c r="F22" s="5">
        <v>44.494892167990926</v>
      </c>
      <c r="G22" s="5">
        <v>43.139841688654357</v>
      </c>
      <c r="H22" s="5">
        <v>60.051216389244566</v>
      </c>
      <c r="I22" s="5">
        <v>30.580539656582172</v>
      </c>
    </row>
    <row r="23" spans="2:9" x14ac:dyDescent="0.35">
      <c r="B23" s="3">
        <v>1997</v>
      </c>
      <c r="C23" s="4" t="s">
        <v>12</v>
      </c>
      <c r="D23" s="4">
        <v>7</v>
      </c>
      <c r="E23" s="11">
        <v>35612</v>
      </c>
      <c r="F23" s="5">
        <v>44.608399545970492</v>
      </c>
      <c r="G23" s="5">
        <v>43.139841688654357</v>
      </c>
      <c r="H23" s="5">
        <v>59.667093469910384</v>
      </c>
      <c r="I23" s="5">
        <v>29.272281275551919</v>
      </c>
    </row>
    <row r="24" spans="2:9" x14ac:dyDescent="0.35">
      <c r="B24" s="3">
        <v>1997</v>
      </c>
      <c r="C24" s="4" t="s">
        <v>13</v>
      </c>
      <c r="D24" s="4">
        <v>8</v>
      </c>
      <c r="E24" s="11">
        <v>35643</v>
      </c>
      <c r="F24" s="5">
        <v>44.38138479001136</v>
      </c>
      <c r="G24" s="5">
        <v>43.139841688654357</v>
      </c>
      <c r="H24" s="5">
        <v>59.53905249679898</v>
      </c>
      <c r="I24" s="5">
        <v>30.498773507767783</v>
      </c>
    </row>
    <row r="25" spans="2:9" x14ac:dyDescent="0.35">
      <c r="B25" s="3">
        <v>1997</v>
      </c>
      <c r="C25" s="4" t="s">
        <v>14</v>
      </c>
      <c r="D25" s="4">
        <v>9</v>
      </c>
      <c r="E25" s="11">
        <v>35674</v>
      </c>
      <c r="F25" s="5">
        <v>44.267877412031787</v>
      </c>
      <c r="G25" s="5">
        <v>42.084432717678098</v>
      </c>
      <c r="H25" s="5">
        <v>57.74647887323944</v>
      </c>
      <c r="I25" s="5">
        <v>29.844644317252655</v>
      </c>
    </row>
    <row r="26" spans="2:9" x14ac:dyDescent="0.35">
      <c r="B26" s="3">
        <v>1997</v>
      </c>
      <c r="C26" s="4" t="s">
        <v>15</v>
      </c>
      <c r="D26" s="4">
        <v>10</v>
      </c>
      <c r="E26" s="11">
        <v>35704</v>
      </c>
      <c r="F26" s="5">
        <v>45.856980703745741</v>
      </c>
      <c r="G26" s="5">
        <v>42.084432717678098</v>
      </c>
      <c r="H26" s="5">
        <v>57.61843790012805</v>
      </c>
      <c r="I26" s="5">
        <v>31.316434995911692</v>
      </c>
    </row>
    <row r="27" spans="2:9" x14ac:dyDescent="0.35">
      <c r="B27" s="3">
        <v>1997</v>
      </c>
      <c r="C27" s="4" t="s">
        <v>16</v>
      </c>
      <c r="D27" s="4">
        <v>11</v>
      </c>
      <c r="E27" s="11">
        <v>35735</v>
      </c>
      <c r="F27" s="5">
        <v>45.856980703745741</v>
      </c>
      <c r="G27" s="5">
        <v>42.084432717678098</v>
      </c>
      <c r="H27" s="5">
        <v>57.106274007682465</v>
      </c>
      <c r="I27" s="5">
        <v>31.234668847097304</v>
      </c>
    </row>
    <row r="28" spans="2:9" x14ac:dyDescent="0.35">
      <c r="B28" s="3">
        <v>1997</v>
      </c>
      <c r="C28" s="4" t="s">
        <v>17</v>
      </c>
      <c r="D28" s="4">
        <v>12</v>
      </c>
      <c r="E28" s="11">
        <v>35765</v>
      </c>
      <c r="F28" s="5">
        <v>45.856980703745741</v>
      </c>
      <c r="G28" s="5">
        <v>42.084432717678098</v>
      </c>
      <c r="H28" s="5">
        <v>56.722151088348269</v>
      </c>
      <c r="I28" s="5">
        <v>30.253475061324615</v>
      </c>
    </row>
    <row r="29" spans="2:9" x14ac:dyDescent="0.35">
      <c r="B29" s="3">
        <v>1998</v>
      </c>
      <c r="C29" s="4" t="s">
        <v>6</v>
      </c>
      <c r="D29" s="4">
        <v>1</v>
      </c>
      <c r="E29" s="11">
        <v>35796</v>
      </c>
      <c r="F29" s="5">
        <v>45.856980703745741</v>
      </c>
      <c r="G29" s="5">
        <v>41.556728232189975</v>
      </c>
      <c r="H29" s="5">
        <v>56.594110115236887</v>
      </c>
      <c r="I29" s="5">
        <v>28.127555192150449</v>
      </c>
    </row>
    <row r="30" spans="2:9" x14ac:dyDescent="0.35">
      <c r="B30" s="3">
        <v>1998</v>
      </c>
      <c r="C30" s="4" t="s">
        <v>7</v>
      </c>
      <c r="D30" s="4">
        <v>2</v>
      </c>
      <c r="E30" s="11">
        <v>35827</v>
      </c>
      <c r="F30" s="5">
        <v>45.856980703745741</v>
      </c>
      <c r="G30" s="5">
        <v>41.556728232189975</v>
      </c>
      <c r="H30" s="5">
        <v>57.106274007682465</v>
      </c>
      <c r="I30" s="5">
        <v>26.573998364677028</v>
      </c>
    </row>
    <row r="31" spans="2:9" x14ac:dyDescent="0.35">
      <c r="B31" s="3">
        <v>1998</v>
      </c>
      <c r="C31" s="4" t="s">
        <v>8</v>
      </c>
      <c r="D31" s="4">
        <v>3</v>
      </c>
      <c r="E31" s="11">
        <v>35855</v>
      </c>
      <c r="F31" s="5">
        <v>45.856980703745741</v>
      </c>
      <c r="G31" s="5">
        <v>41.424802110817943</v>
      </c>
      <c r="H31" s="5">
        <v>57.61843790012805</v>
      </c>
      <c r="I31" s="5">
        <v>25.020441537203595</v>
      </c>
    </row>
    <row r="32" spans="2:9" x14ac:dyDescent="0.35">
      <c r="B32" s="3">
        <v>1998</v>
      </c>
      <c r="C32" s="4" t="s">
        <v>9</v>
      </c>
      <c r="D32" s="4">
        <v>4</v>
      </c>
      <c r="E32" s="11">
        <v>35886</v>
      </c>
      <c r="F32" s="5">
        <v>45.856980703745741</v>
      </c>
      <c r="G32" s="5">
        <v>41.424802110817943</v>
      </c>
      <c r="H32" s="5">
        <v>57.61843790012805</v>
      </c>
      <c r="I32" s="5">
        <v>25.183973834832379</v>
      </c>
    </row>
    <row r="33" spans="2:9" x14ac:dyDescent="0.35">
      <c r="B33" s="3">
        <v>1998</v>
      </c>
      <c r="C33" s="4" t="s">
        <v>10</v>
      </c>
      <c r="D33" s="4">
        <v>5</v>
      </c>
      <c r="E33" s="11">
        <v>35916</v>
      </c>
      <c r="F33" s="5">
        <v>44.835414301929625</v>
      </c>
      <c r="G33" s="5">
        <v>41.424802110817943</v>
      </c>
      <c r="H33" s="5">
        <v>56.978233034571069</v>
      </c>
      <c r="I33" s="5">
        <v>25.347506132461163</v>
      </c>
    </row>
    <row r="34" spans="2:9" x14ac:dyDescent="0.35">
      <c r="B34" s="3">
        <v>1998</v>
      </c>
      <c r="C34" s="4" t="s">
        <v>11</v>
      </c>
      <c r="D34" s="4">
        <v>6</v>
      </c>
      <c r="E34" s="11">
        <v>35947</v>
      </c>
      <c r="F34" s="5">
        <v>44.948921679909198</v>
      </c>
      <c r="G34" s="5">
        <v>41.292875989445918</v>
      </c>
      <c r="H34" s="5">
        <v>56.466069142125484</v>
      </c>
      <c r="I34" s="5">
        <v>24.529844644317254</v>
      </c>
    </row>
    <row r="35" spans="2:9" x14ac:dyDescent="0.35">
      <c r="B35" s="3">
        <v>1998</v>
      </c>
      <c r="C35" s="4" t="s">
        <v>12</v>
      </c>
      <c r="D35" s="4">
        <v>7</v>
      </c>
      <c r="E35" s="11">
        <v>35977</v>
      </c>
      <c r="F35" s="5">
        <v>45.062429057888771</v>
      </c>
      <c r="G35" s="5">
        <v>41.424802110817943</v>
      </c>
      <c r="H35" s="5">
        <v>56.081946222791288</v>
      </c>
      <c r="I35" s="5">
        <v>23.712183156173346</v>
      </c>
    </row>
    <row r="36" spans="2:9" x14ac:dyDescent="0.35">
      <c r="B36" s="3">
        <v>1998</v>
      </c>
      <c r="C36" s="4" t="s">
        <v>13</v>
      </c>
      <c r="D36" s="4">
        <v>8</v>
      </c>
      <c r="E36" s="11">
        <v>36008</v>
      </c>
      <c r="F36" s="5">
        <v>45.062429057888771</v>
      </c>
      <c r="G36" s="5">
        <v>41.424802110817943</v>
      </c>
      <c r="H36" s="5">
        <v>56.081946222791288</v>
      </c>
      <c r="I36" s="5">
        <v>23.221586263286998</v>
      </c>
    </row>
    <row r="37" spans="2:9" x14ac:dyDescent="0.35">
      <c r="B37" s="3">
        <v>1998</v>
      </c>
      <c r="C37" s="4" t="s">
        <v>14</v>
      </c>
      <c r="D37" s="4">
        <v>9</v>
      </c>
      <c r="E37" s="11">
        <v>36039</v>
      </c>
      <c r="F37" s="5">
        <v>45.402951191827476</v>
      </c>
      <c r="G37" s="5">
        <v>41.424802110817943</v>
      </c>
      <c r="H37" s="5">
        <v>56.081946222791288</v>
      </c>
      <c r="I37" s="5">
        <v>24.039247751430906</v>
      </c>
    </row>
    <row r="38" spans="2:9" x14ac:dyDescent="0.35">
      <c r="B38" s="3">
        <v>1998</v>
      </c>
      <c r="C38" s="4" t="s">
        <v>15</v>
      </c>
      <c r="D38" s="4">
        <v>10</v>
      </c>
      <c r="E38" s="11">
        <v>36069</v>
      </c>
      <c r="F38" s="5">
        <v>46.878547105561864</v>
      </c>
      <c r="G38" s="5">
        <v>41.424802110817943</v>
      </c>
      <c r="H38" s="5">
        <v>56.081946222791288</v>
      </c>
      <c r="I38" s="5">
        <v>24.856909239574815</v>
      </c>
    </row>
    <row r="39" spans="2:9" x14ac:dyDescent="0.35">
      <c r="B39" s="3">
        <v>1998</v>
      </c>
      <c r="C39" s="4" t="s">
        <v>16</v>
      </c>
      <c r="D39" s="4">
        <v>11</v>
      </c>
      <c r="E39" s="11">
        <v>36100</v>
      </c>
      <c r="F39" s="5">
        <v>46.99205448354143</v>
      </c>
      <c r="G39" s="5">
        <v>41.424802110817943</v>
      </c>
      <c r="H39" s="5">
        <v>56.081946222791288</v>
      </c>
      <c r="I39" s="5">
        <v>23.957481602616518</v>
      </c>
    </row>
    <row r="40" spans="2:9" x14ac:dyDescent="0.35">
      <c r="B40" s="3">
        <v>1998</v>
      </c>
      <c r="C40" s="4" t="s">
        <v>17</v>
      </c>
      <c r="D40" s="4">
        <v>12</v>
      </c>
      <c r="E40" s="11">
        <v>36130</v>
      </c>
      <c r="F40" s="5">
        <v>46.99205448354143</v>
      </c>
      <c r="G40" s="5">
        <v>41.424802110817943</v>
      </c>
      <c r="H40" s="5">
        <v>56.081946222791288</v>
      </c>
      <c r="I40" s="5">
        <v>22.322158626328701</v>
      </c>
    </row>
    <row r="41" spans="2:9" x14ac:dyDescent="0.35">
      <c r="B41" s="3">
        <v>1999</v>
      </c>
      <c r="C41" s="4" t="s">
        <v>6</v>
      </c>
      <c r="D41" s="4">
        <v>1</v>
      </c>
      <c r="E41" s="11">
        <v>36161</v>
      </c>
      <c r="F41" s="5">
        <v>46.99205448354143</v>
      </c>
      <c r="G41" s="5">
        <v>41.556728232189975</v>
      </c>
      <c r="H41" s="5">
        <v>56.081946222791288</v>
      </c>
      <c r="I41" s="5">
        <v>22.485690923957481</v>
      </c>
    </row>
    <row r="42" spans="2:9" x14ac:dyDescent="0.35">
      <c r="B42" s="3">
        <v>1999</v>
      </c>
      <c r="C42" s="4" t="s">
        <v>7</v>
      </c>
      <c r="D42" s="4">
        <v>2</v>
      </c>
      <c r="E42" s="11">
        <v>36192</v>
      </c>
      <c r="F42" s="5">
        <v>46.99205448354143</v>
      </c>
      <c r="G42" s="5">
        <v>41.556728232189975</v>
      </c>
      <c r="H42" s="5">
        <v>56.081946222791288</v>
      </c>
      <c r="I42" s="5">
        <v>22.240392477514309</v>
      </c>
    </row>
    <row r="43" spans="2:9" x14ac:dyDescent="0.35">
      <c r="B43" s="3">
        <v>1999</v>
      </c>
      <c r="C43" s="4" t="s">
        <v>8</v>
      </c>
      <c r="D43" s="4">
        <v>3</v>
      </c>
      <c r="E43" s="11">
        <v>36220</v>
      </c>
      <c r="F43" s="5">
        <v>46.99205448354143</v>
      </c>
      <c r="G43" s="5">
        <v>41.688654353562008</v>
      </c>
      <c r="H43" s="5">
        <v>56.081946222791288</v>
      </c>
      <c r="I43" s="5">
        <v>23.30335241210139</v>
      </c>
    </row>
    <row r="44" spans="2:9" x14ac:dyDescent="0.35">
      <c r="B44" s="3">
        <v>1999</v>
      </c>
      <c r="C44" s="4" t="s">
        <v>9</v>
      </c>
      <c r="D44" s="4">
        <v>4</v>
      </c>
      <c r="E44" s="11">
        <v>36251</v>
      </c>
      <c r="F44" s="5">
        <v>47.105561861521004</v>
      </c>
      <c r="G44" s="5">
        <v>41.292875989445918</v>
      </c>
      <c r="H44" s="5">
        <v>56.081946222791288</v>
      </c>
      <c r="I44" s="5">
        <v>25.756336876533116</v>
      </c>
    </row>
    <row r="45" spans="2:9" x14ac:dyDescent="0.35">
      <c r="B45" s="3">
        <v>1999</v>
      </c>
      <c r="C45" s="4" t="s">
        <v>10</v>
      </c>
      <c r="D45" s="4">
        <v>5</v>
      </c>
      <c r="E45" s="11">
        <v>36281</v>
      </c>
      <c r="F45" s="5">
        <v>45.970488081725314</v>
      </c>
      <c r="G45" s="5">
        <v>41.292875989445918</v>
      </c>
      <c r="H45" s="5">
        <v>55.953905249679906</v>
      </c>
      <c r="I45" s="5">
        <v>25.511038430089943</v>
      </c>
    </row>
    <row r="46" spans="2:9" x14ac:dyDescent="0.35">
      <c r="B46" s="3">
        <v>1999</v>
      </c>
      <c r="C46" s="4" t="s">
        <v>11</v>
      </c>
      <c r="D46" s="4">
        <v>6</v>
      </c>
      <c r="E46" s="11">
        <v>36312</v>
      </c>
      <c r="F46" s="5">
        <v>45.856980703745741</v>
      </c>
      <c r="G46" s="5">
        <v>41.292875989445918</v>
      </c>
      <c r="H46" s="5">
        <v>55.953905249679906</v>
      </c>
      <c r="I46" s="5">
        <v>25.511038430089943</v>
      </c>
    </row>
    <row r="47" spans="2:9" x14ac:dyDescent="0.35">
      <c r="B47" s="3">
        <v>1999</v>
      </c>
      <c r="C47" s="4" t="s">
        <v>12</v>
      </c>
      <c r="D47" s="4">
        <v>7</v>
      </c>
      <c r="E47" s="11">
        <v>36342</v>
      </c>
      <c r="F47" s="5">
        <v>45.856980703745741</v>
      </c>
      <c r="G47" s="5">
        <v>41.292875989445918</v>
      </c>
      <c r="H47" s="5">
        <v>55.825864276568502</v>
      </c>
      <c r="I47" s="5">
        <v>28.781684382665578</v>
      </c>
    </row>
    <row r="48" spans="2:9" x14ac:dyDescent="0.35">
      <c r="B48" s="3">
        <v>1999</v>
      </c>
      <c r="C48" s="4" t="s">
        <v>13</v>
      </c>
      <c r="D48" s="4">
        <v>8</v>
      </c>
      <c r="E48" s="11">
        <v>36373</v>
      </c>
      <c r="F48" s="5">
        <v>45.856980703745741</v>
      </c>
      <c r="G48" s="5">
        <v>41.292875989445918</v>
      </c>
      <c r="H48" s="5">
        <v>55.825864276568502</v>
      </c>
      <c r="I48" s="5">
        <v>29.354047424366314</v>
      </c>
    </row>
    <row r="49" spans="2:9" x14ac:dyDescent="0.35">
      <c r="B49" s="3">
        <v>1999</v>
      </c>
      <c r="C49" s="4" t="s">
        <v>14</v>
      </c>
      <c r="D49" s="4">
        <v>9</v>
      </c>
      <c r="E49" s="11">
        <v>36404</v>
      </c>
      <c r="F49" s="5">
        <v>46.31101021566402</v>
      </c>
      <c r="G49" s="5">
        <v>41.292875989445918</v>
      </c>
      <c r="H49" s="5">
        <v>55.825864276568502</v>
      </c>
      <c r="I49" s="5">
        <v>31.398201144726084</v>
      </c>
    </row>
    <row r="50" spans="2:9" x14ac:dyDescent="0.35">
      <c r="B50" s="3">
        <v>1999</v>
      </c>
      <c r="C50" s="4" t="s">
        <v>15</v>
      </c>
      <c r="D50" s="4">
        <v>10</v>
      </c>
      <c r="E50" s="11">
        <v>36434</v>
      </c>
      <c r="F50" s="5">
        <v>47.446083995459702</v>
      </c>
      <c r="G50" s="5">
        <v>41.292875989445918</v>
      </c>
      <c r="H50" s="5">
        <v>55.825864276568502</v>
      </c>
      <c r="I50" s="5">
        <v>31.398201144726084</v>
      </c>
    </row>
    <row r="51" spans="2:9" x14ac:dyDescent="0.35">
      <c r="B51" s="3">
        <v>1999</v>
      </c>
      <c r="C51" s="4" t="s">
        <v>16</v>
      </c>
      <c r="D51" s="4">
        <v>11</v>
      </c>
      <c r="E51" s="11">
        <v>36465</v>
      </c>
      <c r="F51" s="5">
        <v>47.559591373439275</v>
      </c>
      <c r="G51" s="5">
        <v>41.292875989445918</v>
      </c>
      <c r="H51" s="5">
        <v>55.825864276568502</v>
      </c>
      <c r="I51" s="5">
        <v>33.197056418642681</v>
      </c>
    </row>
    <row r="52" spans="2:9" x14ac:dyDescent="0.35">
      <c r="B52" s="3">
        <v>1999</v>
      </c>
      <c r="C52" s="4" t="s">
        <v>17</v>
      </c>
      <c r="D52" s="4">
        <v>12</v>
      </c>
      <c r="E52" s="11">
        <v>36495</v>
      </c>
      <c r="F52" s="5">
        <v>47.673098751418848</v>
      </c>
      <c r="G52" s="5">
        <v>41.292875989445918</v>
      </c>
      <c r="H52" s="5">
        <v>55.825864276568502</v>
      </c>
      <c r="I52" s="5">
        <v>38.103025347506133</v>
      </c>
    </row>
    <row r="53" spans="2:9" x14ac:dyDescent="0.35">
      <c r="B53" s="3">
        <v>2000</v>
      </c>
      <c r="C53" s="4" t="s">
        <v>6</v>
      </c>
      <c r="D53" s="4">
        <v>1</v>
      </c>
      <c r="E53" s="11">
        <v>36526</v>
      </c>
      <c r="F53" s="5">
        <v>47.786606129398415</v>
      </c>
      <c r="G53" s="5">
        <v>41.292875989445918</v>
      </c>
      <c r="H53" s="5">
        <v>55.825864276568502</v>
      </c>
      <c r="I53" s="5">
        <v>37.285363859362228</v>
      </c>
    </row>
    <row r="54" spans="2:9" x14ac:dyDescent="0.35">
      <c r="B54" s="3">
        <v>2000</v>
      </c>
      <c r="C54" s="4" t="s">
        <v>7</v>
      </c>
      <c r="D54" s="4">
        <v>2</v>
      </c>
      <c r="E54" s="11">
        <v>36557</v>
      </c>
      <c r="F54" s="5">
        <v>47.673098751418848</v>
      </c>
      <c r="G54" s="5">
        <v>41.292875989445918</v>
      </c>
      <c r="H54" s="5">
        <v>55.825864276568502</v>
      </c>
      <c r="I54" s="5">
        <v>37.530662305805393</v>
      </c>
    </row>
    <row r="55" spans="2:9" x14ac:dyDescent="0.35">
      <c r="B55" s="3">
        <v>2000</v>
      </c>
      <c r="C55" s="4" t="s">
        <v>8</v>
      </c>
      <c r="D55" s="4">
        <v>3</v>
      </c>
      <c r="E55" s="11">
        <v>36586</v>
      </c>
      <c r="F55" s="5">
        <v>47.786606129398415</v>
      </c>
      <c r="G55" s="5">
        <v>41.292875989445918</v>
      </c>
      <c r="H55" s="5">
        <v>55.697823303457106</v>
      </c>
      <c r="I55" s="5">
        <v>38.757154538021261</v>
      </c>
    </row>
    <row r="56" spans="2:9" x14ac:dyDescent="0.35">
      <c r="B56" s="3">
        <v>2000</v>
      </c>
      <c r="C56" s="4" t="s">
        <v>9</v>
      </c>
      <c r="D56" s="4">
        <v>4</v>
      </c>
      <c r="E56" s="11">
        <v>36617</v>
      </c>
      <c r="F56" s="5">
        <v>47.673098751418848</v>
      </c>
      <c r="G56" s="5">
        <v>40.237467018469658</v>
      </c>
      <c r="H56" s="5">
        <v>55.569782330345717</v>
      </c>
      <c r="I56" s="5">
        <v>37.694194603434177</v>
      </c>
    </row>
    <row r="57" spans="2:9" x14ac:dyDescent="0.35">
      <c r="B57" s="3">
        <v>2000</v>
      </c>
      <c r="C57" s="4" t="s">
        <v>10</v>
      </c>
      <c r="D57" s="4">
        <v>5</v>
      </c>
      <c r="E57" s="11">
        <v>36647</v>
      </c>
      <c r="F57" s="5">
        <v>46.538024971623159</v>
      </c>
      <c r="G57" s="5">
        <v>40.237467018469658</v>
      </c>
      <c r="H57" s="5">
        <v>55.057618437900132</v>
      </c>
      <c r="I57" s="5">
        <v>36.794766966475876</v>
      </c>
    </row>
    <row r="58" spans="2:9" x14ac:dyDescent="0.35">
      <c r="B58" s="3">
        <v>2000</v>
      </c>
      <c r="C58" s="4" t="s">
        <v>11</v>
      </c>
      <c r="D58" s="4">
        <v>6</v>
      </c>
      <c r="E58" s="11">
        <v>36678</v>
      </c>
      <c r="F58" s="5">
        <v>46.197502837684453</v>
      </c>
      <c r="G58" s="5">
        <v>40.237467018469658</v>
      </c>
      <c r="H58" s="5">
        <v>54.545454545454554</v>
      </c>
      <c r="I58" s="5">
        <v>37.857726901062961</v>
      </c>
    </row>
    <row r="59" spans="2:9" x14ac:dyDescent="0.35">
      <c r="B59" s="3">
        <v>2000</v>
      </c>
      <c r="C59" s="4" t="s">
        <v>12</v>
      </c>
      <c r="D59" s="4">
        <v>7</v>
      </c>
      <c r="E59" s="11">
        <v>36708</v>
      </c>
      <c r="F59" s="5">
        <v>46.083995459704887</v>
      </c>
      <c r="G59" s="5">
        <v>40.237467018469658</v>
      </c>
      <c r="H59" s="5">
        <v>54.161331626120358</v>
      </c>
      <c r="I59" s="5">
        <v>40.883074407195423</v>
      </c>
    </row>
    <row r="60" spans="2:9" x14ac:dyDescent="0.35">
      <c r="B60" s="3">
        <v>2000</v>
      </c>
      <c r="C60" s="4" t="s">
        <v>13</v>
      </c>
      <c r="D60" s="4">
        <v>8</v>
      </c>
      <c r="E60" s="11">
        <v>36739</v>
      </c>
      <c r="F60" s="5">
        <v>46.197502837684453</v>
      </c>
      <c r="G60" s="5">
        <v>40.237467018469658</v>
      </c>
      <c r="H60" s="5">
        <v>54.161331626120358</v>
      </c>
      <c r="I60" s="5">
        <v>41.210139002452983</v>
      </c>
    </row>
    <row r="61" spans="2:9" x14ac:dyDescent="0.35">
      <c r="B61" s="3">
        <v>2000</v>
      </c>
      <c r="C61" s="4" t="s">
        <v>14</v>
      </c>
      <c r="D61" s="4">
        <v>9</v>
      </c>
      <c r="E61" s="11">
        <v>36770</v>
      </c>
      <c r="F61" s="5">
        <v>47.105561861521004</v>
      </c>
      <c r="G61" s="5">
        <v>40.237467018469658</v>
      </c>
      <c r="H61" s="5">
        <v>54.161331626120358</v>
      </c>
      <c r="I61" s="5">
        <v>52.166802943581359</v>
      </c>
    </row>
    <row r="62" spans="2:9" x14ac:dyDescent="0.35">
      <c r="B62" s="3">
        <v>2000</v>
      </c>
      <c r="C62" s="4" t="s">
        <v>15</v>
      </c>
      <c r="D62" s="4">
        <v>10</v>
      </c>
      <c r="E62" s="11">
        <v>36800</v>
      </c>
      <c r="F62" s="5">
        <v>48.581157775255392</v>
      </c>
      <c r="G62" s="5">
        <v>40.369393139841691</v>
      </c>
      <c r="H62" s="5">
        <v>54.161331626120358</v>
      </c>
      <c r="I62" s="5">
        <v>55.192150449713814</v>
      </c>
    </row>
    <row r="63" spans="2:9" x14ac:dyDescent="0.35">
      <c r="B63" s="3">
        <v>2000</v>
      </c>
      <c r="C63" s="4" t="s">
        <v>16</v>
      </c>
      <c r="D63" s="4">
        <v>11</v>
      </c>
      <c r="E63" s="11">
        <v>36831</v>
      </c>
      <c r="F63" s="5">
        <v>49.03518728717367</v>
      </c>
      <c r="G63" s="5">
        <v>40.369393139841691</v>
      </c>
      <c r="H63" s="5">
        <v>54.161331626120358</v>
      </c>
      <c r="I63" s="5">
        <v>51.430907604251843</v>
      </c>
    </row>
    <row r="64" spans="2:9" x14ac:dyDescent="0.35">
      <c r="B64" s="3">
        <v>2000</v>
      </c>
      <c r="C64" s="4" t="s">
        <v>17</v>
      </c>
      <c r="D64" s="4">
        <v>12</v>
      </c>
      <c r="E64" s="11">
        <v>36861</v>
      </c>
      <c r="F64" s="5">
        <v>49.148694665153236</v>
      </c>
      <c r="G64" s="5">
        <v>40.369393139841691</v>
      </c>
      <c r="H64" s="5">
        <v>54.161331626120358</v>
      </c>
      <c r="I64" s="5">
        <v>48.814390842191337</v>
      </c>
    </row>
    <row r="65" spans="2:9" x14ac:dyDescent="0.35">
      <c r="B65" s="3">
        <v>2001</v>
      </c>
      <c r="C65" s="4" t="s">
        <v>6</v>
      </c>
      <c r="D65" s="4">
        <v>1</v>
      </c>
      <c r="E65" s="11">
        <v>36892</v>
      </c>
      <c r="F65" s="5">
        <v>49.26220204313281</v>
      </c>
      <c r="G65" s="5">
        <v>40.369393139841691</v>
      </c>
      <c r="H65" s="5">
        <v>54.161331626120358</v>
      </c>
      <c r="I65" s="5">
        <v>42.354865085854456</v>
      </c>
    </row>
    <row r="66" spans="2:9" x14ac:dyDescent="0.35">
      <c r="B66" s="3">
        <v>2001</v>
      </c>
      <c r="C66" s="4" t="s">
        <v>7</v>
      </c>
      <c r="D66" s="4">
        <v>2</v>
      </c>
      <c r="E66" s="11">
        <v>36923</v>
      </c>
      <c r="F66" s="5">
        <v>49.148694665153236</v>
      </c>
      <c r="G66" s="5">
        <v>40.501319261213723</v>
      </c>
      <c r="H66" s="5">
        <v>54.161331626120358</v>
      </c>
      <c r="I66" s="5">
        <v>43.008994276369584</v>
      </c>
    </row>
    <row r="67" spans="2:9" x14ac:dyDescent="0.35">
      <c r="B67" s="3">
        <v>2001</v>
      </c>
      <c r="C67" s="4" t="s">
        <v>8</v>
      </c>
      <c r="D67" s="4">
        <v>3</v>
      </c>
      <c r="E67" s="11">
        <v>36951</v>
      </c>
      <c r="F67" s="5">
        <v>49.148694665153236</v>
      </c>
      <c r="G67" s="5">
        <v>40.501319261213723</v>
      </c>
      <c r="H67" s="5">
        <v>54.161331626120358</v>
      </c>
      <c r="I67" s="5">
        <v>41.61896974652494</v>
      </c>
    </row>
    <row r="68" spans="2:9" x14ac:dyDescent="0.35">
      <c r="B68" s="3">
        <v>2001</v>
      </c>
      <c r="C68" s="4" t="s">
        <v>9</v>
      </c>
      <c r="D68" s="4">
        <v>4</v>
      </c>
      <c r="E68" s="11">
        <v>36982</v>
      </c>
      <c r="F68" s="5">
        <v>49.148694665153236</v>
      </c>
      <c r="G68" s="5">
        <v>42.084432717678098</v>
      </c>
      <c r="H68" s="5">
        <v>54.161331626120358</v>
      </c>
      <c r="I68" s="5">
        <v>40.310711365494683</v>
      </c>
    </row>
    <row r="69" spans="2:9" x14ac:dyDescent="0.35">
      <c r="B69" s="3">
        <v>2001</v>
      </c>
      <c r="C69" s="4" t="s">
        <v>10</v>
      </c>
      <c r="D69" s="4">
        <v>5</v>
      </c>
      <c r="E69" s="11">
        <v>37012</v>
      </c>
      <c r="F69" s="5">
        <v>48.581157775255392</v>
      </c>
      <c r="G69" s="5">
        <v>42.21635883905013</v>
      </c>
      <c r="H69" s="5">
        <v>54.161331626120358</v>
      </c>
      <c r="I69" s="5">
        <v>42.109566639411284</v>
      </c>
    </row>
    <row r="70" spans="2:9" x14ac:dyDescent="0.35">
      <c r="B70" s="3">
        <v>2001</v>
      </c>
      <c r="C70" s="4" t="s">
        <v>11</v>
      </c>
      <c r="D70" s="4">
        <v>6</v>
      </c>
      <c r="E70" s="11">
        <v>37043</v>
      </c>
      <c r="F70" s="5">
        <v>48.354143019296259</v>
      </c>
      <c r="G70" s="5">
        <v>42.21635883905013</v>
      </c>
      <c r="H70" s="5">
        <v>54.289372599231754</v>
      </c>
      <c r="I70" s="5">
        <v>42.191332788225679</v>
      </c>
    </row>
    <row r="71" spans="2:9" x14ac:dyDescent="0.35">
      <c r="B71" s="3">
        <v>2001</v>
      </c>
      <c r="C71" s="4" t="s">
        <v>12</v>
      </c>
      <c r="D71" s="4">
        <v>7</v>
      </c>
      <c r="E71" s="11">
        <v>37073</v>
      </c>
      <c r="F71" s="6">
        <v>48.12712826333712</v>
      </c>
      <c r="G71" s="6">
        <v>42.21635883905013</v>
      </c>
      <c r="H71" s="6">
        <v>54.289372599231754</v>
      </c>
      <c r="I71" s="6">
        <v>40.392477514309078</v>
      </c>
    </row>
    <row r="72" spans="2:9" x14ac:dyDescent="0.35">
      <c r="B72" s="3">
        <v>2001</v>
      </c>
      <c r="C72" s="4" t="s">
        <v>13</v>
      </c>
      <c r="D72" s="4">
        <v>8</v>
      </c>
      <c r="E72" s="11">
        <v>37104</v>
      </c>
      <c r="F72" s="2">
        <v>48.240635641316686</v>
      </c>
      <c r="G72" s="2">
        <v>42.21635883905013</v>
      </c>
      <c r="H72" s="2">
        <v>54.289372599231754</v>
      </c>
      <c r="I72" s="2">
        <v>39.16598528209321</v>
      </c>
    </row>
    <row r="73" spans="2:9" x14ac:dyDescent="0.35">
      <c r="B73" s="3">
        <v>2001</v>
      </c>
      <c r="C73" s="4" t="s">
        <v>14</v>
      </c>
      <c r="D73" s="4">
        <v>9</v>
      </c>
      <c r="E73" s="11">
        <v>37135</v>
      </c>
      <c r="F73" s="6">
        <v>50.624290578887631</v>
      </c>
      <c r="G73" s="6">
        <v>42.21635883905013</v>
      </c>
      <c r="H73" s="6">
        <v>54.41741357234315</v>
      </c>
      <c r="I73" s="6">
        <v>46.606704824202779</v>
      </c>
    </row>
    <row r="74" spans="2:9" x14ac:dyDescent="0.35">
      <c r="B74" s="3">
        <v>2001</v>
      </c>
      <c r="C74" s="4" t="s">
        <v>15</v>
      </c>
      <c r="D74" s="4">
        <v>10</v>
      </c>
      <c r="E74" s="11">
        <v>37165</v>
      </c>
      <c r="F74" s="6">
        <v>51.872871736662887</v>
      </c>
      <c r="G74" s="6">
        <v>42.21635883905013</v>
      </c>
      <c r="H74" s="6">
        <v>54.41741357234315</v>
      </c>
      <c r="I74" s="6">
        <v>38.511856091578089</v>
      </c>
    </row>
    <row r="75" spans="2:9" x14ac:dyDescent="0.35">
      <c r="B75" s="3">
        <v>2001</v>
      </c>
      <c r="C75" s="4" t="s">
        <v>16</v>
      </c>
      <c r="D75" s="4">
        <v>11</v>
      </c>
      <c r="E75" s="11">
        <v>37196</v>
      </c>
      <c r="F75" s="6">
        <v>52.213393870601585</v>
      </c>
      <c r="G75" s="6">
        <v>42.21635883905013</v>
      </c>
      <c r="H75" s="6">
        <v>54.41741357234315</v>
      </c>
      <c r="I75" s="6">
        <v>34.914145543744887</v>
      </c>
    </row>
    <row r="76" spans="2:9" x14ac:dyDescent="0.35">
      <c r="B76" s="3">
        <v>2001</v>
      </c>
      <c r="C76" s="4" t="s">
        <v>17</v>
      </c>
      <c r="D76" s="4">
        <v>12</v>
      </c>
      <c r="E76" s="11">
        <v>37226</v>
      </c>
      <c r="F76" s="6">
        <v>52.326901248581159</v>
      </c>
      <c r="G76" s="6">
        <v>42.21635883905013</v>
      </c>
      <c r="H76" s="6">
        <v>54.41741357234315</v>
      </c>
      <c r="I76" s="6">
        <v>32.788225674570732</v>
      </c>
    </row>
    <row r="77" spans="2:9" x14ac:dyDescent="0.35">
      <c r="B77" s="7">
        <v>2002</v>
      </c>
      <c r="C77" s="4" t="s">
        <v>6</v>
      </c>
      <c r="D77" s="4">
        <v>1</v>
      </c>
      <c r="E77" s="11">
        <v>37257</v>
      </c>
      <c r="F77" s="6">
        <v>52.326901248581159</v>
      </c>
      <c r="G77" s="6">
        <v>44.063324538258577</v>
      </c>
      <c r="H77" s="6">
        <v>54.41741357234315</v>
      </c>
      <c r="I77" s="6">
        <v>34.341782502044154</v>
      </c>
    </row>
    <row r="78" spans="2:9" x14ac:dyDescent="0.35">
      <c r="B78" s="7">
        <v>2002</v>
      </c>
      <c r="C78" s="4" t="s">
        <v>7</v>
      </c>
      <c r="D78" s="4">
        <v>2</v>
      </c>
      <c r="E78" s="11">
        <v>37288</v>
      </c>
      <c r="F78" s="6">
        <v>52.326901248581159</v>
      </c>
      <c r="G78" s="6">
        <v>44.063324538258577</v>
      </c>
      <c r="H78" s="6">
        <v>54.41741357234315</v>
      </c>
      <c r="I78" s="6">
        <v>33.197056418642681</v>
      </c>
    </row>
    <row r="79" spans="2:9" x14ac:dyDescent="0.35">
      <c r="B79" s="7">
        <v>2002</v>
      </c>
      <c r="C79" s="4" t="s">
        <v>8</v>
      </c>
      <c r="D79" s="4">
        <v>3</v>
      </c>
      <c r="E79" s="11">
        <v>37316</v>
      </c>
      <c r="F79" s="6">
        <v>52.440408626560732</v>
      </c>
      <c r="G79" s="6">
        <v>44.195250659630609</v>
      </c>
      <c r="H79" s="6">
        <v>54.41741357234315</v>
      </c>
      <c r="I79" s="6">
        <v>35.241210139002455</v>
      </c>
    </row>
    <row r="80" spans="2:9" x14ac:dyDescent="0.35">
      <c r="B80" s="7">
        <v>2002</v>
      </c>
      <c r="C80" s="4" t="s">
        <v>9</v>
      </c>
      <c r="D80" s="4">
        <v>4</v>
      </c>
      <c r="E80" s="11">
        <v>37347</v>
      </c>
      <c r="F80" s="6">
        <v>52.440408626560732</v>
      </c>
      <c r="G80" s="6">
        <v>44.327176781002642</v>
      </c>
      <c r="H80" s="6">
        <v>54.41741357234315</v>
      </c>
      <c r="I80" s="6">
        <v>36.549468520032704</v>
      </c>
    </row>
    <row r="81" spans="2:9" x14ac:dyDescent="0.35">
      <c r="B81" s="7">
        <v>2002</v>
      </c>
      <c r="C81" s="4" t="s">
        <v>10</v>
      </c>
      <c r="D81" s="4">
        <v>5</v>
      </c>
      <c r="E81" s="11">
        <v>37377</v>
      </c>
      <c r="F81" s="6">
        <v>51.645856980703755</v>
      </c>
      <c r="G81" s="6">
        <v>44.327176781002642</v>
      </c>
      <c r="H81" s="6">
        <v>54.545454545454554</v>
      </c>
      <c r="I81" s="6">
        <v>36.713000817661488</v>
      </c>
    </row>
    <row r="82" spans="2:9" x14ac:dyDescent="0.35">
      <c r="B82" s="7">
        <v>2002</v>
      </c>
      <c r="C82" s="4" t="s">
        <v>11</v>
      </c>
      <c r="D82" s="4">
        <v>6</v>
      </c>
      <c r="E82" s="11">
        <v>37408</v>
      </c>
      <c r="F82" s="6">
        <v>51.418842224744608</v>
      </c>
      <c r="G82" s="6">
        <v>44.459102902374674</v>
      </c>
      <c r="H82" s="6">
        <v>54.545454545454554</v>
      </c>
      <c r="I82" s="6">
        <v>35.731807031888799</v>
      </c>
    </row>
    <row r="83" spans="2:9" x14ac:dyDescent="0.35">
      <c r="B83" s="7">
        <v>2002</v>
      </c>
      <c r="C83" s="4" t="s">
        <v>12</v>
      </c>
      <c r="D83" s="4">
        <v>7</v>
      </c>
      <c r="E83" s="11">
        <v>37438</v>
      </c>
      <c r="F83" s="6">
        <v>51.418842224744608</v>
      </c>
      <c r="G83" s="6">
        <v>44.459102902374674</v>
      </c>
      <c r="H83" s="6">
        <v>54.545454545454554</v>
      </c>
      <c r="I83" s="6">
        <v>35.241210139002455</v>
      </c>
    </row>
    <row r="84" spans="2:9" x14ac:dyDescent="0.35">
      <c r="B84" s="7">
        <v>2002</v>
      </c>
      <c r="C84" s="4" t="s">
        <v>13</v>
      </c>
      <c r="D84" s="4">
        <v>8</v>
      </c>
      <c r="E84" s="11">
        <v>37469</v>
      </c>
      <c r="F84" s="6">
        <v>51.305334846765049</v>
      </c>
      <c r="G84" s="6">
        <v>44.459102902374674</v>
      </c>
      <c r="H84" s="6">
        <v>54.545454545454554</v>
      </c>
      <c r="I84" s="6">
        <v>34.75061324611611</v>
      </c>
    </row>
    <row r="85" spans="2:9" x14ac:dyDescent="0.35">
      <c r="B85" s="7">
        <v>2002</v>
      </c>
      <c r="C85" s="4" t="s">
        <v>14</v>
      </c>
      <c r="D85" s="4">
        <v>9</v>
      </c>
      <c r="E85" s="11">
        <v>37500</v>
      </c>
      <c r="F85" s="6">
        <v>52.213393870601585</v>
      </c>
      <c r="G85" s="6">
        <v>44.459102902374674</v>
      </c>
      <c r="H85" s="6">
        <v>54.545454545454554</v>
      </c>
      <c r="I85" s="6">
        <v>39.329517579721994</v>
      </c>
    </row>
    <row r="86" spans="2:9" x14ac:dyDescent="0.35">
      <c r="B86" s="7">
        <v>2002</v>
      </c>
      <c r="C86" s="4" t="s">
        <v>15</v>
      </c>
      <c r="D86" s="4">
        <v>10</v>
      </c>
      <c r="E86" s="11">
        <v>37530</v>
      </c>
      <c r="F86" s="6">
        <v>53.234960272417709</v>
      </c>
      <c r="G86" s="6">
        <v>44.459102902374674</v>
      </c>
      <c r="H86" s="6">
        <v>54.545454545454554</v>
      </c>
      <c r="I86" s="6">
        <v>39.738348323793957</v>
      </c>
    </row>
    <row r="87" spans="2:9" x14ac:dyDescent="0.35">
      <c r="B87" s="7">
        <v>2002</v>
      </c>
      <c r="C87" s="4" t="s">
        <v>16</v>
      </c>
      <c r="D87" s="4">
        <v>11</v>
      </c>
      <c r="E87" s="11">
        <v>37561</v>
      </c>
      <c r="F87" s="6">
        <v>53.68898978433598</v>
      </c>
      <c r="G87" s="6">
        <v>44.459102902374674</v>
      </c>
      <c r="H87" s="6">
        <v>54.545454545454554</v>
      </c>
      <c r="I87" s="6">
        <v>36.058871627146367</v>
      </c>
    </row>
    <row r="88" spans="2:9" x14ac:dyDescent="0.35">
      <c r="B88" s="7">
        <v>2002</v>
      </c>
      <c r="C88" s="4" t="s">
        <v>17</v>
      </c>
      <c r="D88" s="4">
        <v>12</v>
      </c>
      <c r="E88" s="11">
        <v>37591</v>
      </c>
      <c r="F88" s="6">
        <v>53.575482406356421</v>
      </c>
      <c r="G88" s="6">
        <v>44.5910290237467</v>
      </c>
      <c r="H88" s="6">
        <v>54.545454545454554</v>
      </c>
      <c r="I88" s="6">
        <v>39.983646770237122</v>
      </c>
    </row>
    <row r="89" spans="2:9" x14ac:dyDescent="0.35">
      <c r="B89" s="7">
        <v>2003</v>
      </c>
      <c r="C89" s="4" t="s">
        <v>6</v>
      </c>
      <c r="D89" s="4">
        <v>1</v>
      </c>
      <c r="E89" s="11">
        <v>37622</v>
      </c>
      <c r="F89" s="6">
        <v>53.461975028376848</v>
      </c>
      <c r="G89" s="6">
        <v>44.5910290237467</v>
      </c>
      <c r="H89" s="6">
        <v>54.67349551856595</v>
      </c>
      <c r="I89" s="6">
        <v>41.864268192968112</v>
      </c>
    </row>
    <row r="90" spans="2:9" x14ac:dyDescent="0.35">
      <c r="B90" s="7">
        <v>2003</v>
      </c>
      <c r="C90" s="4" t="s">
        <v>7</v>
      </c>
      <c r="D90" s="4">
        <v>2</v>
      </c>
      <c r="E90" s="11">
        <v>37653</v>
      </c>
      <c r="F90" s="6">
        <v>53.461975028376848</v>
      </c>
      <c r="G90" s="6">
        <v>44.5910290237467</v>
      </c>
      <c r="H90" s="6">
        <v>54.67349551856595</v>
      </c>
      <c r="I90" s="6">
        <v>49.223221586263286</v>
      </c>
    </row>
    <row r="91" spans="2:9" x14ac:dyDescent="0.35">
      <c r="B91" s="7">
        <v>2003</v>
      </c>
      <c r="C91" s="4" t="s">
        <v>8</v>
      </c>
      <c r="D91" s="4">
        <v>3</v>
      </c>
      <c r="E91" s="11">
        <v>37681</v>
      </c>
      <c r="F91" s="6">
        <v>53.575482406356421</v>
      </c>
      <c r="G91" s="6">
        <v>44.5910290237467</v>
      </c>
      <c r="H91" s="6">
        <v>54.67349551856595</v>
      </c>
      <c r="I91" s="6">
        <v>50.695012264922326</v>
      </c>
    </row>
    <row r="92" spans="2:9" x14ac:dyDescent="0.35">
      <c r="B92" s="7">
        <v>2003</v>
      </c>
      <c r="C92" s="4" t="s">
        <v>9</v>
      </c>
      <c r="D92" s="4">
        <v>4</v>
      </c>
      <c r="E92" s="11">
        <v>37712</v>
      </c>
      <c r="F92" s="8">
        <v>53.234960272417709</v>
      </c>
      <c r="G92" s="8">
        <v>44.722955145118732</v>
      </c>
      <c r="H92" s="8">
        <v>54.67349551856595</v>
      </c>
      <c r="I92" s="8">
        <v>37.939493049877349</v>
      </c>
    </row>
    <row r="93" spans="2:9" x14ac:dyDescent="0.35">
      <c r="B93" s="7">
        <v>2003</v>
      </c>
      <c r="C93" s="4" t="s">
        <v>10</v>
      </c>
      <c r="D93" s="4">
        <v>5</v>
      </c>
      <c r="E93" s="11">
        <v>37742</v>
      </c>
      <c r="F93" s="8">
        <v>52.667423382519864</v>
      </c>
      <c r="G93" s="8">
        <v>44.986807387862797</v>
      </c>
      <c r="H93" s="8">
        <v>54.801536491677339</v>
      </c>
      <c r="I93" s="8">
        <v>35.650040883074411</v>
      </c>
    </row>
    <row r="94" spans="2:9" x14ac:dyDescent="0.35">
      <c r="B94" s="7">
        <v>2003</v>
      </c>
      <c r="C94" s="4" t="s">
        <v>11</v>
      </c>
      <c r="D94" s="4">
        <v>6</v>
      </c>
      <c r="E94" s="11">
        <v>37773</v>
      </c>
      <c r="F94" s="8">
        <v>52.553916004540291</v>
      </c>
      <c r="G94" s="8">
        <v>45.250659630606862</v>
      </c>
      <c r="H94" s="8">
        <v>54.929577464788736</v>
      </c>
      <c r="I94" s="8">
        <v>34.995911692559275</v>
      </c>
    </row>
    <row r="95" spans="2:9" x14ac:dyDescent="0.35">
      <c r="B95" s="7">
        <v>2003</v>
      </c>
      <c r="C95" s="4" t="s">
        <v>12</v>
      </c>
      <c r="D95" s="4">
        <v>7</v>
      </c>
      <c r="E95" s="11">
        <v>37803</v>
      </c>
      <c r="F95" s="6">
        <v>52.553916004540291</v>
      </c>
      <c r="G95" s="6">
        <v>45.382585751978894</v>
      </c>
      <c r="H95" s="6">
        <v>55.057618437900132</v>
      </c>
      <c r="I95" s="6">
        <v>36.222403924775143</v>
      </c>
    </row>
    <row r="96" spans="2:9" x14ac:dyDescent="0.35">
      <c r="B96" s="7">
        <v>2003</v>
      </c>
      <c r="C96" s="4" t="s">
        <v>13</v>
      </c>
      <c r="D96" s="4">
        <v>8</v>
      </c>
      <c r="E96" s="11">
        <v>37834</v>
      </c>
      <c r="F96" s="6">
        <v>52.553916004540291</v>
      </c>
      <c r="G96" s="6">
        <v>45.514511873350926</v>
      </c>
      <c r="H96" s="6">
        <v>55.313700384122932</v>
      </c>
      <c r="I96" s="6">
        <v>37.694194603434177</v>
      </c>
    </row>
    <row r="97" spans="2:9" x14ac:dyDescent="0.35">
      <c r="B97" s="7">
        <v>2003</v>
      </c>
      <c r="C97" s="4" t="s">
        <v>14</v>
      </c>
      <c r="D97" s="4">
        <v>9</v>
      </c>
      <c r="E97" s="11">
        <v>37865</v>
      </c>
      <c r="F97" s="6">
        <v>53.348467650397282</v>
      </c>
      <c r="G97" s="6">
        <v>45.514511873350926</v>
      </c>
      <c r="H97" s="6">
        <v>55.441741357234321</v>
      </c>
      <c r="I97" s="6">
        <v>37.203597710547839</v>
      </c>
    </row>
    <row r="98" spans="2:9" x14ac:dyDescent="0.35">
      <c r="B98" s="7">
        <v>2003</v>
      </c>
      <c r="C98" s="4" t="s">
        <v>15</v>
      </c>
      <c r="D98" s="4">
        <v>10</v>
      </c>
      <c r="E98" s="11">
        <v>37895</v>
      </c>
      <c r="F98" s="2">
        <v>54.370034052213398</v>
      </c>
      <c r="G98" s="2">
        <v>45.646437994722959</v>
      </c>
      <c r="H98" s="2">
        <v>55.441741357234321</v>
      </c>
      <c r="I98" s="2">
        <v>40.392477514309078</v>
      </c>
    </row>
    <row r="99" spans="2:9" x14ac:dyDescent="0.35">
      <c r="B99" s="7">
        <v>2003</v>
      </c>
      <c r="C99" s="4" t="s">
        <v>16</v>
      </c>
      <c r="D99" s="4">
        <v>11</v>
      </c>
      <c r="E99" s="11">
        <v>37926</v>
      </c>
      <c r="F99" s="2">
        <v>54.483541430192957</v>
      </c>
      <c r="G99" s="2">
        <v>45.778364116094991</v>
      </c>
      <c r="H99" s="2">
        <v>55.569782330345717</v>
      </c>
      <c r="I99" s="2">
        <v>40.228945216680295</v>
      </c>
    </row>
    <row r="100" spans="2:9" x14ac:dyDescent="0.35">
      <c r="B100" s="7">
        <v>2003</v>
      </c>
      <c r="C100" s="4" t="s">
        <v>17</v>
      </c>
      <c r="D100" s="4">
        <v>12</v>
      </c>
      <c r="E100" s="11">
        <v>37956</v>
      </c>
      <c r="F100" s="2">
        <v>54.483541430192957</v>
      </c>
      <c r="G100" s="2">
        <v>45.910290237467017</v>
      </c>
      <c r="H100" s="2">
        <v>55.697823303457106</v>
      </c>
      <c r="I100" s="2">
        <v>42.109566639411284</v>
      </c>
    </row>
    <row r="101" spans="2:9" x14ac:dyDescent="0.35">
      <c r="B101" s="7">
        <v>2004</v>
      </c>
      <c r="C101" s="4" t="s">
        <v>6</v>
      </c>
      <c r="D101" s="4">
        <v>1</v>
      </c>
      <c r="E101" s="11">
        <v>37987</v>
      </c>
      <c r="F101" s="2">
        <v>54.710556186152104</v>
      </c>
      <c r="G101" s="2">
        <v>46.174142480211081</v>
      </c>
      <c r="H101" s="2">
        <v>55.953905249679906</v>
      </c>
      <c r="I101" s="2">
        <v>41.291905151267379</v>
      </c>
    </row>
    <row r="102" spans="2:9" x14ac:dyDescent="0.35">
      <c r="B102" s="7">
        <v>2004</v>
      </c>
      <c r="C102" s="4" t="s">
        <v>7</v>
      </c>
      <c r="D102" s="4">
        <v>2</v>
      </c>
      <c r="E102" s="11">
        <v>38018</v>
      </c>
      <c r="F102" s="2">
        <v>54.937570942111236</v>
      </c>
      <c r="G102" s="2">
        <v>46.701846965699204</v>
      </c>
      <c r="H102" s="2">
        <v>56.338028169014088</v>
      </c>
      <c r="I102" s="2">
        <v>40.228945216680295</v>
      </c>
    </row>
    <row r="103" spans="2:9" x14ac:dyDescent="0.35">
      <c r="B103" s="7">
        <v>2004</v>
      </c>
      <c r="C103" s="4" t="s">
        <v>8</v>
      </c>
      <c r="D103" s="4">
        <v>3</v>
      </c>
      <c r="E103" s="11">
        <v>38047</v>
      </c>
      <c r="F103" s="2">
        <v>54.824063564131663</v>
      </c>
      <c r="G103" s="2">
        <v>47.361477572559366</v>
      </c>
      <c r="H103" s="2">
        <v>56.978233034571069</v>
      </c>
      <c r="I103" s="2">
        <v>40.719542109566639</v>
      </c>
    </row>
    <row r="104" spans="2:9" x14ac:dyDescent="0.35">
      <c r="B104" s="7">
        <v>2004</v>
      </c>
      <c r="C104" s="4" t="s">
        <v>9</v>
      </c>
      <c r="D104" s="4">
        <v>4</v>
      </c>
      <c r="E104" s="11">
        <v>38078</v>
      </c>
      <c r="F104" s="2">
        <v>54.824063564131663</v>
      </c>
      <c r="G104" s="2">
        <v>47.75725593667547</v>
      </c>
      <c r="H104" s="2">
        <v>57.61843790012805</v>
      </c>
      <c r="I104" s="2">
        <v>44.235486508585446</v>
      </c>
    </row>
    <row r="105" spans="2:9" x14ac:dyDescent="0.35">
      <c r="B105" s="7">
        <v>2004</v>
      </c>
      <c r="C105" s="4" t="s">
        <v>10</v>
      </c>
      <c r="D105" s="4">
        <v>5</v>
      </c>
      <c r="E105" s="11">
        <v>38108</v>
      </c>
      <c r="F105" s="2">
        <v>54.370034052213398</v>
      </c>
      <c r="G105" s="2">
        <v>47.889182058047489</v>
      </c>
      <c r="H105" s="2">
        <v>57.874519846350836</v>
      </c>
      <c r="I105" s="2">
        <v>47.669664758789857</v>
      </c>
    </row>
    <row r="106" spans="2:9" x14ac:dyDescent="0.35">
      <c r="B106" s="7">
        <v>2004</v>
      </c>
      <c r="C106" s="4" t="s">
        <v>11</v>
      </c>
      <c r="D106" s="4">
        <v>6</v>
      </c>
      <c r="E106" s="11">
        <v>38139</v>
      </c>
      <c r="F106" s="2">
        <v>54.256526674233832</v>
      </c>
      <c r="G106" s="2">
        <v>48.021108179419528</v>
      </c>
      <c r="H106" s="2">
        <v>58.258642765685018</v>
      </c>
      <c r="I106" s="2">
        <v>44.889615699100574</v>
      </c>
    </row>
    <row r="107" spans="2:9" x14ac:dyDescent="0.35">
      <c r="B107" s="7">
        <v>2004</v>
      </c>
      <c r="C107" s="4" t="s">
        <v>12</v>
      </c>
      <c r="D107" s="4">
        <v>7</v>
      </c>
      <c r="E107" s="11">
        <v>38169</v>
      </c>
      <c r="F107" s="6">
        <v>54.597048808172531</v>
      </c>
      <c r="G107" s="6">
        <v>48.15303430079156</v>
      </c>
      <c r="H107" s="6">
        <v>58.386683738796421</v>
      </c>
      <c r="I107" s="6">
        <v>45.298446443172523</v>
      </c>
    </row>
    <row r="108" spans="2:9" x14ac:dyDescent="0.35">
      <c r="B108" s="7">
        <v>2004</v>
      </c>
      <c r="C108" s="4" t="s">
        <v>13</v>
      </c>
      <c r="D108" s="4">
        <v>8</v>
      </c>
      <c r="E108" s="11">
        <v>38200</v>
      </c>
      <c r="F108" s="6">
        <v>55.505107832009081</v>
      </c>
      <c r="G108" s="6">
        <v>48.284960422163593</v>
      </c>
      <c r="H108" s="6">
        <v>58.514724711907817</v>
      </c>
      <c r="I108" s="6">
        <v>49.71381847914963</v>
      </c>
    </row>
    <row r="109" spans="2:9" x14ac:dyDescent="0.35">
      <c r="B109" s="7">
        <v>2004</v>
      </c>
      <c r="C109" s="4" t="s">
        <v>14</v>
      </c>
      <c r="D109" s="4">
        <v>9</v>
      </c>
      <c r="E109" s="11">
        <v>38231</v>
      </c>
      <c r="F109" s="6">
        <v>56.867196367763903</v>
      </c>
      <c r="G109" s="6">
        <v>48.416886543535625</v>
      </c>
      <c r="H109" s="6">
        <v>58.770806658130603</v>
      </c>
      <c r="I109" s="6">
        <v>52.166802943581359</v>
      </c>
    </row>
    <row r="110" spans="2:9" x14ac:dyDescent="0.35">
      <c r="B110" s="7">
        <v>2004</v>
      </c>
      <c r="C110" s="4" t="s">
        <v>15</v>
      </c>
      <c r="D110" s="4">
        <v>10</v>
      </c>
      <c r="E110" s="11">
        <v>38261</v>
      </c>
      <c r="F110" s="6">
        <v>59.137343927355282</v>
      </c>
      <c r="G110" s="6">
        <v>49.07651715039578</v>
      </c>
      <c r="H110" s="6">
        <v>59.411011523687584</v>
      </c>
      <c r="I110" s="6">
        <v>59.19869174161898</v>
      </c>
    </row>
    <row r="111" spans="2:9" x14ac:dyDescent="0.35">
      <c r="B111" s="7">
        <v>2004</v>
      </c>
      <c r="C111" s="4" t="s">
        <v>16</v>
      </c>
      <c r="D111" s="4">
        <v>11</v>
      </c>
      <c r="E111" s="11">
        <v>38292</v>
      </c>
      <c r="F111" s="6">
        <v>59.8183881952327</v>
      </c>
      <c r="G111" s="6">
        <v>50.659630606860162</v>
      </c>
      <c r="H111" s="6">
        <v>60.435339308578747</v>
      </c>
      <c r="I111" s="6">
        <v>55.028618152085038</v>
      </c>
    </row>
    <row r="112" spans="2:9" x14ac:dyDescent="0.35">
      <c r="B112" s="7">
        <v>2004</v>
      </c>
      <c r="C112" s="4" t="s">
        <v>17</v>
      </c>
      <c r="D112" s="4">
        <v>12</v>
      </c>
      <c r="E112" s="11">
        <v>38322</v>
      </c>
      <c r="F112" s="6">
        <v>60.385925085130545</v>
      </c>
      <c r="G112" s="6">
        <v>52.374670184696569</v>
      </c>
      <c r="H112" s="6">
        <v>61.587708066581314</v>
      </c>
      <c r="I112" s="6">
        <v>51.022076860179887</v>
      </c>
    </row>
    <row r="113" spans="2:9" x14ac:dyDescent="0.35">
      <c r="B113" s="7">
        <v>2005</v>
      </c>
      <c r="C113" s="4" t="s">
        <v>6</v>
      </c>
      <c r="D113" s="4">
        <v>1</v>
      </c>
      <c r="E113" s="11">
        <v>38353</v>
      </c>
      <c r="F113" s="6">
        <v>60.612939841089677</v>
      </c>
      <c r="G113" s="6">
        <v>53.298153034300789</v>
      </c>
      <c r="H113" s="6">
        <v>62.483994878361074</v>
      </c>
      <c r="I113" s="6">
        <v>51.757972199509403</v>
      </c>
    </row>
    <row r="114" spans="2:9" x14ac:dyDescent="0.35">
      <c r="B114" s="7">
        <v>2005</v>
      </c>
      <c r="C114" s="4" t="s">
        <v>7</v>
      </c>
      <c r="D114" s="4">
        <v>2</v>
      </c>
      <c r="E114" s="11">
        <v>38384</v>
      </c>
      <c r="F114" s="6">
        <v>61.066969353007948</v>
      </c>
      <c r="G114" s="6">
        <v>53.562005277044854</v>
      </c>
      <c r="H114" s="6">
        <v>62.996158770806666</v>
      </c>
      <c r="I114" s="6">
        <v>51.839738348323792</v>
      </c>
    </row>
    <row r="115" spans="2:9" x14ac:dyDescent="0.35">
      <c r="B115" s="7">
        <v>2005</v>
      </c>
      <c r="C115" s="4" t="s">
        <v>8</v>
      </c>
      <c r="D115" s="4">
        <v>3</v>
      </c>
      <c r="E115" s="11">
        <v>38412</v>
      </c>
      <c r="F115" s="6">
        <v>61.180476730987522</v>
      </c>
      <c r="G115" s="6">
        <v>53.693931398416893</v>
      </c>
      <c r="H115" s="6">
        <v>63.380281690140848</v>
      </c>
      <c r="I115" s="6">
        <v>59.19869174161898</v>
      </c>
    </row>
    <row r="116" spans="2:9" x14ac:dyDescent="0.35">
      <c r="B116" s="7">
        <v>2005</v>
      </c>
      <c r="C116" s="4" t="s">
        <v>9</v>
      </c>
      <c r="D116" s="4">
        <v>4</v>
      </c>
      <c r="E116" s="11">
        <v>38443</v>
      </c>
      <c r="F116" s="6">
        <v>61.180476730987522</v>
      </c>
      <c r="G116" s="6">
        <v>53.957783641160951</v>
      </c>
      <c r="H116" s="6">
        <v>63.636363636363647</v>
      </c>
      <c r="I116" s="6">
        <v>61.324611610793134</v>
      </c>
    </row>
    <row r="117" spans="2:9" x14ac:dyDescent="0.35">
      <c r="B117" s="7">
        <v>2005</v>
      </c>
      <c r="C117" s="4" t="s">
        <v>10</v>
      </c>
      <c r="D117" s="4">
        <v>5</v>
      </c>
      <c r="E117" s="11">
        <v>38473</v>
      </c>
      <c r="F117" s="6">
        <v>60.612939841089677</v>
      </c>
      <c r="G117" s="6">
        <v>54.089709762532976</v>
      </c>
      <c r="H117" s="6">
        <v>63.764404609475037</v>
      </c>
      <c r="I117" s="6">
        <v>57.890433360588709</v>
      </c>
    </row>
    <row r="118" spans="2:9" x14ac:dyDescent="0.35">
      <c r="B118" s="7">
        <v>2005</v>
      </c>
      <c r="C118" s="4" t="s">
        <v>11</v>
      </c>
      <c r="D118" s="4">
        <v>6</v>
      </c>
      <c r="E118" s="11">
        <v>38504</v>
      </c>
      <c r="F118" s="6">
        <v>60.385925085130545</v>
      </c>
      <c r="G118" s="6">
        <v>54.353562005277048</v>
      </c>
      <c r="H118" s="6">
        <v>63.892445582586433</v>
      </c>
      <c r="I118" s="6">
        <v>63.695829926410475</v>
      </c>
    </row>
    <row r="119" spans="2:9" x14ac:dyDescent="0.35">
      <c r="B119" s="7">
        <v>2005</v>
      </c>
      <c r="C119" s="4" t="s">
        <v>12</v>
      </c>
      <c r="D119" s="4">
        <v>7</v>
      </c>
      <c r="E119" s="11">
        <v>38534</v>
      </c>
      <c r="F119" s="6">
        <v>60.272417707150971</v>
      </c>
      <c r="G119" s="6">
        <v>54.353562005277048</v>
      </c>
      <c r="H119" s="6">
        <v>63.892445582586433</v>
      </c>
      <c r="I119" s="6">
        <v>68.111201962387568</v>
      </c>
    </row>
    <row r="120" spans="2:9" x14ac:dyDescent="0.35">
      <c r="B120" s="7">
        <v>2005</v>
      </c>
      <c r="C120" s="4" t="s">
        <v>13</v>
      </c>
      <c r="D120" s="4">
        <v>8</v>
      </c>
      <c r="E120" s="11">
        <v>38565</v>
      </c>
      <c r="F120" s="6">
        <v>61.066969353007948</v>
      </c>
      <c r="G120" s="6">
        <v>54.485488126649074</v>
      </c>
      <c r="H120" s="6">
        <v>64.020486555697829</v>
      </c>
      <c r="I120" s="6">
        <v>72.28127555192151</v>
      </c>
    </row>
    <row r="121" spans="2:9" x14ac:dyDescent="0.35">
      <c r="B121" s="7">
        <v>2005</v>
      </c>
      <c r="C121" s="4" t="s">
        <v>14</v>
      </c>
      <c r="D121" s="4">
        <v>9</v>
      </c>
      <c r="E121" s="11">
        <v>38596</v>
      </c>
      <c r="F121" s="6">
        <v>61.748013620885359</v>
      </c>
      <c r="G121" s="6">
        <v>55.145118733509236</v>
      </c>
      <c r="H121" s="6">
        <v>64.788732394366207</v>
      </c>
      <c r="I121" s="6">
        <v>73.834832379394939</v>
      </c>
    </row>
    <row r="122" spans="2:9" x14ac:dyDescent="0.35">
      <c r="B122" s="7">
        <v>2005</v>
      </c>
      <c r="C122" s="4" t="s">
        <v>15</v>
      </c>
      <c r="D122" s="4">
        <v>10</v>
      </c>
      <c r="E122" s="11">
        <v>38626</v>
      </c>
      <c r="F122" s="2">
        <v>64.358683314415444</v>
      </c>
      <c r="G122" s="2">
        <v>57.25593667546174</v>
      </c>
      <c r="H122" s="2">
        <v>66.197183098591566</v>
      </c>
      <c r="I122" s="2">
        <v>76.778413736713006</v>
      </c>
    </row>
    <row r="123" spans="2:9" x14ac:dyDescent="0.35">
      <c r="B123" s="7">
        <v>2005</v>
      </c>
      <c r="C123" s="4" t="s">
        <v>16</v>
      </c>
      <c r="D123" s="4">
        <v>11</v>
      </c>
      <c r="E123" s="11">
        <v>38657</v>
      </c>
      <c r="F123" s="6">
        <v>65.039727582292855</v>
      </c>
      <c r="G123" s="6">
        <v>59.366754617414252</v>
      </c>
      <c r="H123" s="6">
        <v>67.605633802816897</v>
      </c>
      <c r="I123" s="2">
        <v>68.43826655764515</v>
      </c>
    </row>
    <row r="124" spans="2:9" x14ac:dyDescent="0.35">
      <c r="B124" s="7">
        <v>2005</v>
      </c>
      <c r="C124" s="4" t="s">
        <v>17</v>
      </c>
      <c r="D124" s="4">
        <v>12</v>
      </c>
      <c r="E124" s="11">
        <v>38687</v>
      </c>
      <c r="F124" s="6">
        <v>65.153234960272428</v>
      </c>
      <c r="G124" s="6">
        <v>60.554089709762536</v>
      </c>
      <c r="H124" s="6">
        <v>68.245838668373878</v>
      </c>
      <c r="I124" s="6">
        <v>70.973017170891254</v>
      </c>
    </row>
    <row r="125" spans="2:9" x14ac:dyDescent="0.35">
      <c r="B125" s="7">
        <v>2006</v>
      </c>
      <c r="C125" s="4" t="s">
        <v>6</v>
      </c>
      <c r="D125" s="4">
        <v>1</v>
      </c>
      <c r="E125" s="11">
        <v>38718</v>
      </c>
      <c r="F125" s="2">
        <v>65.266742338251987</v>
      </c>
      <c r="G125" s="2">
        <v>61.081794195250659</v>
      </c>
      <c r="H125" s="2">
        <v>68.886043533930859</v>
      </c>
      <c r="I125" s="2">
        <v>72.28127555192151</v>
      </c>
    </row>
    <row r="126" spans="2:9" x14ac:dyDescent="0.35">
      <c r="B126" s="7">
        <v>2006</v>
      </c>
      <c r="C126" s="4" t="s">
        <v>7</v>
      </c>
      <c r="D126" s="4">
        <v>2</v>
      </c>
      <c r="E126" s="11">
        <v>38749</v>
      </c>
      <c r="F126" s="6">
        <v>65.266742338251987</v>
      </c>
      <c r="G126" s="2">
        <v>61.345646437994731</v>
      </c>
      <c r="H126" s="2">
        <v>69.654289372599237</v>
      </c>
      <c r="I126" s="2">
        <v>73.671300081766148</v>
      </c>
    </row>
    <row r="127" spans="2:9" x14ac:dyDescent="0.35">
      <c r="B127" s="7">
        <v>2006</v>
      </c>
      <c r="C127" s="4" t="s">
        <v>8</v>
      </c>
      <c r="D127" s="4">
        <v>3</v>
      </c>
      <c r="E127" s="11">
        <v>38777</v>
      </c>
      <c r="F127" s="6">
        <v>65.38024971623156</v>
      </c>
      <c r="G127" s="2">
        <v>63.324538258575203</v>
      </c>
      <c r="H127" s="2">
        <v>71.574903969270167</v>
      </c>
      <c r="I127" s="2">
        <v>74.488961569910046</v>
      </c>
    </row>
    <row r="128" spans="2:9" x14ac:dyDescent="0.35">
      <c r="B128" s="7">
        <v>2006</v>
      </c>
      <c r="C128" s="4" t="s">
        <v>9</v>
      </c>
      <c r="D128" s="4">
        <v>4</v>
      </c>
      <c r="E128" s="11">
        <v>38808</v>
      </c>
      <c r="F128" s="6">
        <v>65.493757094211134</v>
      </c>
      <c r="G128" s="2">
        <v>67.282321899736147</v>
      </c>
      <c r="H128" s="2">
        <v>74.647887323943664</v>
      </c>
      <c r="I128" s="2">
        <v>76.614881439084229</v>
      </c>
    </row>
    <row r="129" spans="2:9" x14ac:dyDescent="0.35">
      <c r="B129" s="7">
        <v>2006</v>
      </c>
      <c r="C129" s="4" t="s">
        <v>10</v>
      </c>
      <c r="D129" s="4">
        <v>5</v>
      </c>
      <c r="E129" s="11">
        <v>38838</v>
      </c>
      <c r="F129" s="6">
        <v>66.174801362088544</v>
      </c>
      <c r="G129" s="2">
        <v>71.372031662269137</v>
      </c>
      <c r="H129" s="2">
        <v>77.720870678617175</v>
      </c>
      <c r="I129" s="2">
        <v>77.105478331970573</v>
      </c>
    </row>
    <row r="130" spans="2:9" x14ac:dyDescent="0.35">
      <c r="B130" s="7">
        <v>2006</v>
      </c>
      <c r="C130" s="4" t="s">
        <v>11</v>
      </c>
      <c r="D130" s="4">
        <v>6</v>
      </c>
      <c r="E130" s="11">
        <v>38869</v>
      </c>
      <c r="F130" s="6">
        <v>64.926220204313296</v>
      </c>
      <c r="G130" s="2">
        <v>73.350923482849609</v>
      </c>
      <c r="H130" s="2">
        <v>79.641485275288105</v>
      </c>
      <c r="I130" s="2">
        <v>77.023712183156178</v>
      </c>
    </row>
    <row r="131" spans="2:9" x14ac:dyDescent="0.35">
      <c r="B131" s="7">
        <v>2006</v>
      </c>
      <c r="C131" s="4" t="s">
        <v>12</v>
      </c>
      <c r="D131" s="4">
        <v>7</v>
      </c>
      <c r="E131" s="11">
        <v>38899</v>
      </c>
      <c r="F131" s="6">
        <v>64.812712826333723</v>
      </c>
      <c r="G131" s="6">
        <v>74.142480211081789</v>
      </c>
      <c r="H131" s="2">
        <v>80.409731113956468</v>
      </c>
      <c r="I131" s="2">
        <v>79.476696647587914</v>
      </c>
    </row>
    <row r="132" spans="2:9" x14ac:dyDescent="0.35">
      <c r="B132" s="7">
        <v>2006</v>
      </c>
      <c r="C132" s="4" t="s">
        <v>13</v>
      </c>
      <c r="D132" s="4">
        <v>8</v>
      </c>
      <c r="E132" s="11">
        <v>38930</v>
      </c>
      <c r="F132" s="6">
        <v>65.38024971623156</v>
      </c>
      <c r="G132" s="6">
        <v>74.934036939313984</v>
      </c>
      <c r="H132" s="6">
        <v>81.04993597951345</v>
      </c>
      <c r="I132" s="6">
        <v>77.75960752248568</v>
      </c>
    </row>
    <row r="133" spans="2:9" x14ac:dyDescent="0.35">
      <c r="B133" s="7">
        <v>2006</v>
      </c>
      <c r="C133" s="4" t="s">
        <v>14</v>
      </c>
      <c r="D133" s="4">
        <v>9</v>
      </c>
      <c r="E133" s="11">
        <v>38961</v>
      </c>
      <c r="F133" s="6">
        <v>66.174801362088544</v>
      </c>
      <c r="G133" s="6">
        <v>76.781002638522438</v>
      </c>
      <c r="H133" s="2">
        <v>82.074263764404606</v>
      </c>
      <c r="I133" s="2">
        <v>73.671300081766148</v>
      </c>
    </row>
    <row r="134" spans="2:9" x14ac:dyDescent="0.35">
      <c r="B134" s="7">
        <v>2006</v>
      </c>
      <c r="C134" s="4" t="s">
        <v>15</v>
      </c>
      <c r="D134" s="4">
        <v>10</v>
      </c>
      <c r="E134" s="11">
        <v>38991</v>
      </c>
      <c r="F134" s="6">
        <v>69.580022701475599</v>
      </c>
      <c r="G134" s="6">
        <v>80.474934036939317</v>
      </c>
      <c r="H134" s="6">
        <v>84.250960307298342</v>
      </c>
      <c r="I134" s="6">
        <v>67.620605069501224</v>
      </c>
    </row>
    <row r="135" spans="2:9" x14ac:dyDescent="0.35">
      <c r="B135" s="7">
        <v>2006</v>
      </c>
      <c r="C135" s="4" t="s">
        <v>16</v>
      </c>
      <c r="D135" s="4">
        <v>11</v>
      </c>
      <c r="E135" s="11">
        <v>39022</v>
      </c>
      <c r="F135" s="6">
        <v>70.374574347332583</v>
      </c>
      <c r="G135" s="2">
        <v>82.981530343007918</v>
      </c>
      <c r="H135" s="2">
        <v>85.91549295774648</v>
      </c>
      <c r="I135" s="6">
        <v>64.51349141455438</v>
      </c>
    </row>
    <row r="136" spans="2:9" x14ac:dyDescent="0.35">
      <c r="B136" s="7">
        <v>2006</v>
      </c>
      <c r="C136" s="4" t="s">
        <v>17</v>
      </c>
      <c r="D136" s="4">
        <v>12</v>
      </c>
      <c r="E136" s="11">
        <v>39052</v>
      </c>
      <c r="F136" s="2">
        <v>70.374574347332583</v>
      </c>
      <c r="G136" s="2">
        <v>84.564643799472293</v>
      </c>
      <c r="H136" s="2">
        <v>86.93982074263765</v>
      </c>
      <c r="I136" s="2">
        <v>67.620605069501224</v>
      </c>
    </row>
    <row r="137" spans="2:9" x14ac:dyDescent="0.35">
      <c r="B137" s="7">
        <v>2007</v>
      </c>
      <c r="C137" s="4" t="s">
        <v>6</v>
      </c>
      <c r="D137" s="4">
        <v>1</v>
      </c>
      <c r="E137" s="11">
        <v>39083</v>
      </c>
      <c r="F137" s="2">
        <v>70.488081725312142</v>
      </c>
      <c r="G137" s="2">
        <v>84.828496042216358</v>
      </c>
      <c r="H137" s="2">
        <v>87.323943661971839</v>
      </c>
      <c r="I137" s="2">
        <v>62.87816843826657</v>
      </c>
    </row>
    <row r="138" spans="2:9" x14ac:dyDescent="0.35">
      <c r="B138" s="7">
        <v>2007</v>
      </c>
      <c r="C138" s="4" t="s">
        <v>7</v>
      </c>
      <c r="D138" s="4">
        <v>2</v>
      </c>
      <c r="E138" s="11">
        <v>39114</v>
      </c>
      <c r="F138" s="2">
        <v>70.715096481271289</v>
      </c>
      <c r="G138" s="2">
        <v>85.092348284960423</v>
      </c>
      <c r="H138" s="2">
        <v>87.580025608194632</v>
      </c>
      <c r="I138" s="2">
        <v>64.349959116925589</v>
      </c>
    </row>
    <row r="139" spans="2:9" x14ac:dyDescent="0.35">
      <c r="B139" s="7">
        <v>2007</v>
      </c>
      <c r="C139" s="4" t="s">
        <v>8</v>
      </c>
      <c r="D139" s="4">
        <v>3</v>
      </c>
      <c r="E139" s="11">
        <v>39142</v>
      </c>
      <c r="F139" s="2">
        <v>70.715096481271289</v>
      </c>
      <c r="G139" s="2">
        <v>84.432717678100261</v>
      </c>
      <c r="H139" s="2">
        <v>87.580025608194632</v>
      </c>
      <c r="I139" s="2">
        <v>66.557645134914154</v>
      </c>
    </row>
    <row r="140" spans="2:9" x14ac:dyDescent="0.35">
      <c r="B140" s="7">
        <v>2007</v>
      </c>
      <c r="C140" s="4" t="s">
        <v>9</v>
      </c>
      <c r="D140" s="4">
        <v>4</v>
      </c>
      <c r="E140" s="11">
        <v>39173</v>
      </c>
      <c r="F140" s="2">
        <v>70.715096481271289</v>
      </c>
      <c r="G140" s="2">
        <v>82.058047493403691</v>
      </c>
      <c r="H140" s="2">
        <v>86.811779769526254</v>
      </c>
      <c r="I140" s="2">
        <v>69.337694194603444</v>
      </c>
    </row>
    <row r="141" spans="2:9" x14ac:dyDescent="0.35">
      <c r="B141" s="7">
        <v>2007</v>
      </c>
      <c r="C141" s="4" t="s">
        <v>10</v>
      </c>
      <c r="D141" s="4">
        <v>5</v>
      </c>
      <c r="E141" s="11">
        <v>39203</v>
      </c>
      <c r="F141" s="6">
        <v>70.374574347332583</v>
      </c>
      <c r="G141" s="6">
        <v>79.419525065963072</v>
      </c>
      <c r="H141" s="6">
        <v>85.787451984635084</v>
      </c>
      <c r="I141" s="6">
        <v>69.010629599345876</v>
      </c>
    </row>
    <row r="142" spans="2:9" x14ac:dyDescent="0.35">
      <c r="B142" s="7">
        <v>2007</v>
      </c>
      <c r="C142" s="4" t="s">
        <v>11</v>
      </c>
      <c r="D142" s="4">
        <v>6</v>
      </c>
      <c r="E142" s="11">
        <v>39234</v>
      </c>
      <c r="F142" s="6">
        <v>70.034052213393878</v>
      </c>
      <c r="G142" s="6">
        <v>77.176781002638535</v>
      </c>
      <c r="H142" s="6">
        <v>84.635083226632517</v>
      </c>
      <c r="I142" s="6">
        <v>70.727718724448081</v>
      </c>
    </row>
    <row r="143" spans="2:9" x14ac:dyDescent="0.35">
      <c r="B143" s="7">
        <v>2007</v>
      </c>
      <c r="C143" s="4" t="s">
        <v>12</v>
      </c>
      <c r="D143" s="4">
        <v>7</v>
      </c>
      <c r="E143" s="11">
        <v>39264</v>
      </c>
      <c r="F143" s="2">
        <v>69.920544835414304</v>
      </c>
      <c r="G143" s="2">
        <v>75.461741424802113</v>
      </c>
      <c r="H143" s="2">
        <v>83.610755441741361</v>
      </c>
      <c r="I143" s="2">
        <v>72.608340147179064</v>
      </c>
    </row>
    <row r="144" spans="2:9" x14ac:dyDescent="0.35">
      <c r="B144" s="7">
        <v>2007</v>
      </c>
      <c r="C144" s="4" t="s">
        <v>13</v>
      </c>
      <c r="D144" s="4">
        <v>8</v>
      </c>
      <c r="E144" s="11">
        <v>39295</v>
      </c>
      <c r="F144" s="2">
        <v>70.034052213393878</v>
      </c>
      <c r="G144" s="2">
        <v>74.406332453825868</v>
      </c>
      <c r="H144" s="2">
        <v>83.09859154929579</v>
      </c>
      <c r="I144" s="2">
        <v>71.136549468520045</v>
      </c>
    </row>
    <row r="145" spans="2:9" x14ac:dyDescent="0.35">
      <c r="B145" s="7">
        <v>2007</v>
      </c>
      <c r="C145" s="4" t="s">
        <v>14</v>
      </c>
      <c r="D145" s="4">
        <v>9</v>
      </c>
      <c r="E145" s="11">
        <v>39326</v>
      </c>
      <c r="F145" s="2">
        <v>70.828603859250848</v>
      </c>
      <c r="G145" s="2">
        <v>73.878627968337724</v>
      </c>
      <c r="H145" s="2">
        <v>83.09859154929579</v>
      </c>
      <c r="I145" s="2">
        <v>75.470155355682749</v>
      </c>
    </row>
    <row r="146" spans="2:9" x14ac:dyDescent="0.35">
      <c r="B146" s="7">
        <v>2007</v>
      </c>
      <c r="C146" s="4" t="s">
        <v>15</v>
      </c>
      <c r="D146" s="4">
        <v>10</v>
      </c>
      <c r="E146" s="11">
        <v>39356</v>
      </c>
      <c r="F146" s="2">
        <v>72.871736662883094</v>
      </c>
      <c r="G146" s="2">
        <v>73.61477572559366</v>
      </c>
      <c r="H146" s="2">
        <v>82.97055057618438</v>
      </c>
      <c r="I146" s="2">
        <v>78.250204415372039</v>
      </c>
    </row>
    <row r="147" spans="2:9" x14ac:dyDescent="0.35">
      <c r="B147" s="7">
        <v>2007</v>
      </c>
      <c r="C147" s="4" t="s">
        <v>16</v>
      </c>
      <c r="D147" s="4">
        <v>11</v>
      </c>
      <c r="E147" s="11">
        <v>39387</v>
      </c>
      <c r="F147" s="2">
        <v>74.23382519863793</v>
      </c>
      <c r="G147" s="2">
        <v>73.61477572559366</v>
      </c>
      <c r="H147" s="2">
        <v>82.97055057618438</v>
      </c>
      <c r="I147" s="2">
        <v>88.798037612428445</v>
      </c>
    </row>
    <row r="148" spans="2:9" x14ac:dyDescent="0.35">
      <c r="B148" s="7">
        <v>2007</v>
      </c>
      <c r="C148" s="4" t="s">
        <v>17</v>
      </c>
      <c r="D148" s="4">
        <v>12</v>
      </c>
      <c r="E148" s="11">
        <v>39417</v>
      </c>
      <c r="F148" s="6">
        <v>75.709421112372311</v>
      </c>
      <c r="G148" s="6">
        <v>73.746701846965706</v>
      </c>
      <c r="H148" s="6">
        <v>82.97055057618438</v>
      </c>
      <c r="I148" s="6">
        <v>89.288634505314803</v>
      </c>
    </row>
    <row r="149" spans="2:9" x14ac:dyDescent="0.35">
      <c r="B149" s="7">
        <v>2008</v>
      </c>
      <c r="C149" s="4" t="s">
        <v>6</v>
      </c>
      <c r="D149" s="4">
        <v>1</v>
      </c>
      <c r="E149" s="11">
        <v>39448</v>
      </c>
      <c r="F149" s="6">
        <v>76.617480136208854</v>
      </c>
      <c r="G149" s="2">
        <v>74.142480211081789</v>
      </c>
      <c r="H149" s="6">
        <v>83.354673495518554</v>
      </c>
      <c r="I149" s="6">
        <v>92.722812755519229</v>
      </c>
    </row>
    <row r="150" spans="2:9" x14ac:dyDescent="0.35">
      <c r="B150" s="7">
        <v>2008</v>
      </c>
      <c r="C150" s="4" t="s">
        <v>7</v>
      </c>
      <c r="D150" s="4">
        <v>2</v>
      </c>
      <c r="E150" s="11">
        <v>39479</v>
      </c>
      <c r="F150" s="6">
        <v>76.95800227014756</v>
      </c>
      <c r="G150" s="2">
        <v>83.377308707124016</v>
      </c>
      <c r="H150" s="6">
        <v>92.189500640204869</v>
      </c>
      <c r="I150" s="2">
        <v>92.886345053147991</v>
      </c>
    </row>
    <row r="151" spans="2:9" x14ac:dyDescent="0.35">
      <c r="B151" s="7">
        <v>2008</v>
      </c>
      <c r="C151" s="4" t="s">
        <v>8</v>
      </c>
      <c r="D151" s="4">
        <v>3</v>
      </c>
      <c r="E151" s="11">
        <v>39508</v>
      </c>
      <c r="F151" s="6">
        <v>77.298524404086265</v>
      </c>
      <c r="G151" s="2">
        <v>83.377308707124016</v>
      </c>
      <c r="H151" s="6">
        <v>92.189500640204869</v>
      </c>
      <c r="I151" s="2">
        <v>106.05069501226492</v>
      </c>
    </row>
    <row r="152" spans="2:9" x14ac:dyDescent="0.35">
      <c r="B152" s="7">
        <v>2008</v>
      </c>
      <c r="C152" s="4" t="s">
        <v>9</v>
      </c>
      <c r="D152" s="4">
        <v>4</v>
      </c>
      <c r="E152" s="11">
        <v>39539</v>
      </c>
      <c r="F152" s="6">
        <v>77.525539160045412</v>
      </c>
      <c r="G152" s="2">
        <v>85.092348284960423</v>
      </c>
      <c r="H152" s="6">
        <v>94.110115236875799</v>
      </c>
      <c r="I152" s="2">
        <v>117.25265739983648</v>
      </c>
    </row>
    <row r="153" spans="2:9" x14ac:dyDescent="0.35">
      <c r="B153" s="7">
        <v>2008</v>
      </c>
      <c r="C153" s="4" t="s">
        <v>10</v>
      </c>
      <c r="D153" s="4">
        <v>5</v>
      </c>
      <c r="E153" s="11">
        <v>39569</v>
      </c>
      <c r="F153" s="6">
        <v>79.11464245175938</v>
      </c>
      <c r="G153" s="6">
        <v>85.092348284960423</v>
      </c>
      <c r="H153" s="6">
        <v>94.110115236875799</v>
      </c>
      <c r="I153" s="6">
        <v>127.22812755519215</v>
      </c>
    </row>
    <row r="154" spans="2:9" x14ac:dyDescent="0.35">
      <c r="B154" s="7">
        <v>2008</v>
      </c>
      <c r="C154" s="4" t="s">
        <v>11</v>
      </c>
      <c r="D154" s="4">
        <v>6</v>
      </c>
      <c r="E154" s="11">
        <v>39600</v>
      </c>
      <c r="F154" s="6">
        <v>80.70374574347332</v>
      </c>
      <c r="G154" s="6">
        <v>85.092348284960423</v>
      </c>
      <c r="H154" s="6">
        <v>94.110115236875799</v>
      </c>
      <c r="I154" s="6">
        <v>132.86999182338513</v>
      </c>
    </row>
    <row r="155" spans="2:9" x14ac:dyDescent="0.35">
      <c r="B155" s="7">
        <v>2008</v>
      </c>
      <c r="C155" s="4" t="s">
        <v>12</v>
      </c>
      <c r="D155" s="4">
        <v>7</v>
      </c>
      <c r="E155" s="11">
        <v>39630</v>
      </c>
      <c r="F155" s="6">
        <v>81.498297389330304</v>
      </c>
      <c r="G155" s="6">
        <v>85.224274406332441</v>
      </c>
      <c r="H155" s="6">
        <v>94.110115236875799</v>
      </c>
      <c r="I155" s="6">
        <v>139.57481602616517</v>
      </c>
    </row>
    <row r="156" spans="2:9" x14ac:dyDescent="0.35">
      <c r="B156" s="7">
        <v>2008</v>
      </c>
      <c r="C156" s="4" t="s">
        <v>13</v>
      </c>
      <c r="D156" s="4">
        <v>8</v>
      </c>
      <c r="E156" s="11">
        <v>39661</v>
      </c>
      <c r="F156" s="6">
        <v>82.406356413166861</v>
      </c>
      <c r="G156" s="6">
        <v>95.118733509234815</v>
      </c>
      <c r="H156" s="6">
        <v>98.07938540332907</v>
      </c>
      <c r="I156" s="6">
        <v>118.31561733442355</v>
      </c>
    </row>
    <row r="157" spans="2:9" x14ac:dyDescent="0.35">
      <c r="B157" s="7">
        <v>2008</v>
      </c>
      <c r="C157" s="4" t="s">
        <v>14</v>
      </c>
      <c r="D157" s="4">
        <v>9</v>
      </c>
      <c r="E157" s="11">
        <v>39692</v>
      </c>
      <c r="F157" s="6">
        <v>89.784335981838808</v>
      </c>
      <c r="G157" s="6">
        <v>110.8179419525066</v>
      </c>
      <c r="H157" s="6">
        <v>108.19462227912933</v>
      </c>
      <c r="I157" s="6">
        <v>115.29026982829109</v>
      </c>
    </row>
    <row r="158" spans="2:9" x14ac:dyDescent="0.35">
      <c r="B158" s="7">
        <v>2008</v>
      </c>
      <c r="C158" s="4" t="s">
        <v>15</v>
      </c>
      <c r="D158" s="4">
        <v>10</v>
      </c>
      <c r="E158" s="11">
        <v>39722</v>
      </c>
      <c r="F158" s="6">
        <v>98.183881952326914</v>
      </c>
      <c r="G158" s="6">
        <v>111.08179419525067</v>
      </c>
      <c r="H158" s="6">
        <v>108.9628681177977</v>
      </c>
      <c r="I158" s="6">
        <v>98.528209321340967</v>
      </c>
    </row>
    <row r="159" spans="2:9" x14ac:dyDescent="0.35">
      <c r="B159" s="7">
        <v>2008</v>
      </c>
      <c r="C159" s="4" t="s">
        <v>16</v>
      </c>
      <c r="D159" s="4">
        <v>11</v>
      </c>
      <c r="E159" s="11">
        <v>39753</v>
      </c>
      <c r="F159" s="6">
        <v>98.978433598183884</v>
      </c>
      <c r="G159" s="6">
        <v>110.94986807387863</v>
      </c>
      <c r="H159" s="6">
        <v>108.9628681177977</v>
      </c>
      <c r="I159" s="6">
        <v>90.515126737530665</v>
      </c>
    </row>
    <row r="160" spans="2:9" x14ac:dyDescent="0.35">
      <c r="B160" s="7">
        <v>2008</v>
      </c>
      <c r="C160" s="4" t="s">
        <v>17</v>
      </c>
      <c r="D160" s="4">
        <v>12</v>
      </c>
      <c r="E160" s="11">
        <v>39783</v>
      </c>
      <c r="F160" s="6">
        <v>99.886492622020441</v>
      </c>
      <c r="G160" s="6">
        <v>110.94986807387863</v>
      </c>
      <c r="H160" s="6">
        <v>108.9628681177977</v>
      </c>
      <c r="I160" s="6">
        <v>80.539656582174985</v>
      </c>
    </row>
    <row r="161" spans="2:9" x14ac:dyDescent="0.35">
      <c r="B161" s="7">
        <v>2009</v>
      </c>
      <c r="C161" s="4" t="s">
        <v>6</v>
      </c>
      <c r="D161" s="4">
        <v>1</v>
      </c>
      <c r="E161" s="11">
        <v>39814</v>
      </c>
      <c r="F161" s="6">
        <v>101.02156640181612</v>
      </c>
      <c r="G161" s="6">
        <v>110.94986807387863</v>
      </c>
      <c r="H161" s="6">
        <v>108.70678617157492</v>
      </c>
      <c r="I161" s="6">
        <v>79.313164349959123</v>
      </c>
    </row>
    <row r="162" spans="2:9" x14ac:dyDescent="0.35">
      <c r="B162" s="7">
        <v>2009</v>
      </c>
      <c r="C162" s="4" t="s">
        <v>7</v>
      </c>
      <c r="D162" s="4">
        <v>2</v>
      </c>
      <c r="E162" s="11">
        <v>39845</v>
      </c>
      <c r="F162" s="6">
        <v>101.13507377979569</v>
      </c>
      <c r="G162" s="6">
        <v>110.94986807387863</v>
      </c>
      <c r="H162" s="6">
        <v>108.70678617157492</v>
      </c>
      <c r="I162" s="6">
        <v>74.897792313982009</v>
      </c>
    </row>
    <row r="163" spans="2:9" x14ac:dyDescent="0.35">
      <c r="B163" s="7">
        <v>2009</v>
      </c>
      <c r="C163" s="4" t="s">
        <v>8</v>
      </c>
      <c r="D163" s="4">
        <v>3</v>
      </c>
      <c r="E163" s="11">
        <v>39873</v>
      </c>
      <c r="F163" s="6">
        <v>101.02156640181612</v>
      </c>
      <c r="G163" s="6">
        <v>106.20052770448549</v>
      </c>
      <c r="H163" s="6">
        <v>108.19462227912933</v>
      </c>
      <c r="I163" s="6">
        <v>67.538838920686828</v>
      </c>
    </row>
    <row r="164" spans="2:9" x14ac:dyDescent="0.35">
      <c r="B164" s="7">
        <v>2009</v>
      </c>
      <c r="C164" s="4" t="s">
        <v>9</v>
      </c>
      <c r="D164" s="4">
        <v>4</v>
      </c>
      <c r="E164" s="11">
        <v>39904</v>
      </c>
      <c r="F164" s="6">
        <v>101.02156640181612</v>
      </c>
      <c r="G164" s="6">
        <v>105.14511873350925</v>
      </c>
      <c r="H164" s="6">
        <v>102.68886043533931</v>
      </c>
      <c r="I164" s="6">
        <v>71.545380212591994</v>
      </c>
    </row>
    <row r="165" spans="2:9" x14ac:dyDescent="0.35">
      <c r="B165" s="7">
        <v>2009</v>
      </c>
      <c r="C165" s="4" t="s">
        <v>10</v>
      </c>
      <c r="D165" s="4">
        <v>5</v>
      </c>
      <c r="E165" s="11">
        <v>39934</v>
      </c>
      <c r="F165" s="6">
        <v>99.318955732122589</v>
      </c>
      <c r="G165" s="6">
        <v>105.14511873350925</v>
      </c>
      <c r="H165" s="6">
        <v>100.5121638924456</v>
      </c>
      <c r="I165" s="6">
        <v>71.627146361406375</v>
      </c>
    </row>
    <row r="166" spans="2:9" x14ac:dyDescent="0.35">
      <c r="B166" s="7">
        <v>2009</v>
      </c>
      <c r="C166" s="4" t="s">
        <v>11</v>
      </c>
      <c r="D166" s="4">
        <v>6</v>
      </c>
      <c r="E166" s="11">
        <v>39965</v>
      </c>
      <c r="F166" s="6">
        <v>98.524404086265619</v>
      </c>
      <c r="G166" s="6">
        <v>105.14511873350925</v>
      </c>
      <c r="H166" s="6">
        <v>100.5121638924456</v>
      </c>
      <c r="I166" s="6">
        <v>79.231398201144728</v>
      </c>
    </row>
    <row r="167" spans="2:9" x14ac:dyDescent="0.35">
      <c r="B167" s="7">
        <v>2009</v>
      </c>
      <c r="C167" s="4" t="s">
        <v>12</v>
      </c>
      <c r="D167" s="4">
        <v>7</v>
      </c>
      <c r="E167" s="11">
        <v>39995</v>
      </c>
      <c r="F167" s="6">
        <v>97.729852440408621</v>
      </c>
      <c r="G167" s="6">
        <v>104.61741424802111</v>
      </c>
      <c r="H167" s="6">
        <v>100.5121638924456</v>
      </c>
      <c r="I167" s="6">
        <v>70.891251022076858</v>
      </c>
    </row>
    <row r="168" spans="2:9" x14ac:dyDescent="0.35">
      <c r="B168" s="7">
        <v>2009</v>
      </c>
      <c r="C168" s="4" t="s">
        <v>13</v>
      </c>
      <c r="D168" s="4">
        <v>8</v>
      </c>
      <c r="E168" s="11">
        <v>40026</v>
      </c>
      <c r="F168" s="6">
        <v>98.297389330306473</v>
      </c>
      <c r="G168" s="6">
        <v>104.61741424802111</v>
      </c>
      <c r="H168" s="6">
        <v>100.5121638924456</v>
      </c>
      <c r="I168" s="6">
        <v>78.986099754701556</v>
      </c>
    </row>
    <row r="169" spans="2:9" x14ac:dyDescent="0.35">
      <c r="B169" s="7">
        <v>2009</v>
      </c>
      <c r="C169" s="4" t="s">
        <v>14</v>
      </c>
      <c r="D169" s="4">
        <v>9</v>
      </c>
      <c r="E169" s="11">
        <v>40057</v>
      </c>
      <c r="F169" s="6">
        <v>98.524404086265619</v>
      </c>
      <c r="G169" s="6">
        <v>104.61741424802111</v>
      </c>
      <c r="H169" s="6">
        <v>100.5121638924456</v>
      </c>
      <c r="I169" s="6">
        <v>77.105478331970573</v>
      </c>
    </row>
    <row r="170" spans="2:9" x14ac:dyDescent="0.35">
      <c r="B170" s="7">
        <v>2009</v>
      </c>
      <c r="C170" s="4" t="s">
        <v>15</v>
      </c>
      <c r="D170" s="4">
        <v>10</v>
      </c>
      <c r="E170" s="11">
        <v>40087</v>
      </c>
      <c r="F170" s="6">
        <v>100.56753688989784</v>
      </c>
      <c r="G170" s="6">
        <v>104.48548812664909</v>
      </c>
      <c r="H170" s="6">
        <v>100.12804097311141</v>
      </c>
      <c r="I170" s="6">
        <v>82.011447260834018</v>
      </c>
    </row>
    <row r="171" spans="2:9" x14ac:dyDescent="0.35">
      <c r="B171" s="7">
        <v>2009</v>
      </c>
      <c r="C171" s="4" t="s">
        <v>16</v>
      </c>
      <c r="D171" s="4">
        <v>11</v>
      </c>
      <c r="E171" s="11">
        <v>40118</v>
      </c>
      <c r="F171" s="6">
        <v>101.36208853575484</v>
      </c>
      <c r="G171" s="6">
        <v>104.48548812664909</v>
      </c>
      <c r="H171" s="6">
        <v>100.12804097311141</v>
      </c>
      <c r="I171" s="6">
        <v>84.300899427636949</v>
      </c>
    </row>
    <row r="172" spans="2:9" x14ac:dyDescent="0.35">
      <c r="B172" s="7">
        <v>2009</v>
      </c>
      <c r="C172" s="4" t="s">
        <v>17</v>
      </c>
      <c r="D172" s="4">
        <v>12</v>
      </c>
      <c r="E172" s="11">
        <v>40148</v>
      </c>
      <c r="F172" s="6">
        <v>101.47559591373441</v>
      </c>
      <c r="G172" s="6">
        <v>104.48548812664909</v>
      </c>
      <c r="H172" s="6">
        <v>100.12804097311141</v>
      </c>
      <c r="I172" s="6">
        <v>86.18152085036796</v>
      </c>
    </row>
    <row r="173" spans="2:9" x14ac:dyDescent="0.35">
      <c r="B173" s="7">
        <v>2010</v>
      </c>
      <c r="C173" s="4" t="s">
        <v>6</v>
      </c>
      <c r="D173" s="4">
        <v>1</v>
      </c>
      <c r="E173" s="11">
        <v>40179</v>
      </c>
      <c r="F173" s="6">
        <v>101.36208853575484</v>
      </c>
      <c r="G173" s="6">
        <v>104.61741424802111</v>
      </c>
      <c r="H173" s="6">
        <v>100.12804097311141</v>
      </c>
      <c r="I173" s="6">
        <v>103.5977105478332</v>
      </c>
    </row>
    <row r="174" spans="2:9" x14ac:dyDescent="0.35">
      <c r="B174" s="7">
        <v>2010</v>
      </c>
      <c r="C174" s="4" t="s">
        <v>7</v>
      </c>
      <c r="D174" s="4">
        <v>2</v>
      </c>
      <c r="E174" s="11">
        <v>40210</v>
      </c>
      <c r="F174" s="6">
        <v>101.47559591373441</v>
      </c>
      <c r="G174" s="6">
        <v>101.58311345646437</v>
      </c>
      <c r="H174" s="6">
        <v>100.12804097311141</v>
      </c>
      <c r="I174" s="6">
        <v>90.596892886345046</v>
      </c>
    </row>
    <row r="175" spans="2:9" x14ac:dyDescent="0.35">
      <c r="B175" s="7">
        <v>2010</v>
      </c>
      <c r="C175" s="4" t="s">
        <v>8</v>
      </c>
      <c r="D175" s="4">
        <v>3</v>
      </c>
      <c r="E175" s="11">
        <v>40238</v>
      </c>
      <c r="F175" s="6">
        <v>101.47559591373441</v>
      </c>
      <c r="G175" s="6">
        <v>101.58311345646437</v>
      </c>
      <c r="H175" s="6">
        <v>100.12804097311141</v>
      </c>
      <c r="I175" s="6">
        <v>96.974652493867538</v>
      </c>
    </row>
    <row r="176" spans="2:9" x14ac:dyDescent="0.35">
      <c r="B176" s="7">
        <v>2010</v>
      </c>
      <c r="C176" s="4" t="s">
        <v>9</v>
      </c>
      <c r="D176" s="4">
        <v>4</v>
      </c>
      <c r="E176" s="11">
        <v>40269</v>
      </c>
      <c r="F176" s="6">
        <v>101.47559591373441</v>
      </c>
      <c r="G176" s="6">
        <v>98.68073878627969</v>
      </c>
      <c r="H176" s="6">
        <v>99.871959026888618</v>
      </c>
      <c r="I176" s="6">
        <v>100.08176614881438</v>
      </c>
    </row>
    <row r="177" spans="2:9" x14ac:dyDescent="0.35">
      <c r="B177" s="7">
        <v>2010</v>
      </c>
      <c r="C177" s="4" t="s">
        <v>10</v>
      </c>
      <c r="D177" s="4">
        <v>5</v>
      </c>
      <c r="E177" s="11">
        <v>40299</v>
      </c>
      <c r="F177" s="6">
        <v>99.091940976163457</v>
      </c>
      <c r="G177" s="6">
        <v>98.68073878627969</v>
      </c>
      <c r="H177" s="6">
        <v>99.871959026888618</v>
      </c>
      <c r="I177" s="6">
        <v>100.08176614881438</v>
      </c>
    </row>
    <row r="178" spans="2:9" x14ac:dyDescent="0.35">
      <c r="B178" s="7">
        <v>2010</v>
      </c>
      <c r="C178" s="4" t="s">
        <v>11</v>
      </c>
      <c r="D178" s="4">
        <v>6</v>
      </c>
      <c r="E178" s="11">
        <v>40330</v>
      </c>
      <c r="F178" s="6">
        <v>97.843359818388208</v>
      </c>
      <c r="G178" s="6">
        <v>98.68073878627969</v>
      </c>
      <c r="H178" s="6">
        <v>99.871959026888618</v>
      </c>
      <c r="I178" s="6">
        <v>96.811120196238761</v>
      </c>
    </row>
    <row r="179" spans="2:9" x14ac:dyDescent="0.35">
      <c r="B179" s="7">
        <v>2010</v>
      </c>
      <c r="C179" s="4" t="s">
        <v>12</v>
      </c>
      <c r="D179" s="4">
        <v>7</v>
      </c>
      <c r="E179" s="11">
        <v>40360</v>
      </c>
      <c r="F179" s="6">
        <v>96.935300794551665</v>
      </c>
      <c r="G179" s="6">
        <v>98.68073878627969</v>
      </c>
      <c r="H179" s="6">
        <v>99.871959026888618</v>
      </c>
      <c r="I179" s="6">
        <v>95.01226492232216</v>
      </c>
    </row>
    <row r="180" spans="2:9" x14ac:dyDescent="0.35">
      <c r="B180" s="7">
        <v>2010</v>
      </c>
      <c r="C180" s="4" t="s">
        <v>13</v>
      </c>
      <c r="D180" s="4">
        <v>8</v>
      </c>
      <c r="E180" s="11">
        <v>40391</v>
      </c>
      <c r="F180" s="6">
        <v>97.616345062429062</v>
      </c>
      <c r="G180" s="6">
        <v>98.68073878627969</v>
      </c>
      <c r="H180" s="6">
        <v>99.871959026888618</v>
      </c>
      <c r="I180" s="6">
        <v>94.766966475878988</v>
      </c>
    </row>
    <row r="181" spans="2:9" x14ac:dyDescent="0.35">
      <c r="B181" s="7">
        <v>2010</v>
      </c>
      <c r="C181" s="4" t="s">
        <v>14</v>
      </c>
      <c r="D181" s="4">
        <v>9</v>
      </c>
      <c r="E181" s="11">
        <v>40422</v>
      </c>
      <c r="F181" s="6">
        <v>98.070374574347341</v>
      </c>
      <c r="G181" s="6">
        <v>98.68073878627969</v>
      </c>
      <c r="H181" s="6">
        <v>99.871959026888618</v>
      </c>
      <c r="I181" s="6">
        <v>94.521668029435816</v>
      </c>
    </row>
    <row r="182" spans="2:9" x14ac:dyDescent="0.35">
      <c r="B182" s="7">
        <v>2010</v>
      </c>
      <c r="C182" s="4" t="s">
        <v>15</v>
      </c>
      <c r="D182" s="4">
        <v>10</v>
      </c>
      <c r="E182" s="11">
        <v>40452</v>
      </c>
      <c r="F182" s="6">
        <v>101.02156640181612</v>
      </c>
      <c r="G182" s="6">
        <v>98.68073878627969</v>
      </c>
      <c r="H182" s="6">
        <v>99.615877080665811</v>
      </c>
      <c r="I182" s="6">
        <v>98.201144726083399</v>
      </c>
    </row>
    <row r="183" spans="2:9" x14ac:dyDescent="0.35">
      <c r="B183" s="7">
        <v>2010</v>
      </c>
      <c r="C183" s="4" t="s">
        <v>16</v>
      </c>
      <c r="D183" s="4">
        <v>11</v>
      </c>
      <c r="E183" s="11">
        <v>40483</v>
      </c>
      <c r="F183" s="6">
        <v>101.58910329171398</v>
      </c>
      <c r="G183" s="6">
        <v>98.68073878627969</v>
      </c>
      <c r="H183" s="6">
        <v>99.615877080665811</v>
      </c>
      <c r="I183" s="6">
        <v>101.55355682747343</v>
      </c>
    </row>
    <row r="184" spans="2:9" x14ac:dyDescent="0.35">
      <c r="B184" s="7">
        <v>2010</v>
      </c>
      <c r="C184" s="4" t="s">
        <v>17</v>
      </c>
      <c r="D184" s="4">
        <v>12</v>
      </c>
      <c r="E184" s="11">
        <v>40513</v>
      </c>
      <c r="F184" s="6">
        <v>102.15664018161181</v>
      </c>
      <c r="G184" s="6">
        <v>103.16622691292876</v>
      </c>
      <c r="H184" s="6">
        <v>100.89628681177977</v>
      </c>
      <c r="I184" s="6">
        <v>128.12755519215045</v>
      </c>
    </row>
    <row r="185" spans="2:9" x14ac:dyDescent="0.35">
      <c r="B185" s="7">
        <v>2011</v>
      </c>
      <c r="C185" s="4" t="s">
        <v>6</v>
      </c>
      <c r="D185" s="4">
        <v>1</v>
      </c>
      <c r="E185" s="11">
        <v>40544</v>
      </c>
      <c r="F185" s="6">
        <v>103.06469920544836</v>
      </c>
      <c r="G185" s="6">
        <v>104.089709762533</v>
      </c>
      <c r="H185" s="6">
        <v>101.66453265044815</v>
      </c>
      <c r="I185" s="6">
        <v>125.51103843008995</v>
      </c>
    </row>
    <row r="186" spans="2:9" x14ac:dyDescent="0.35">
      <c r="B186" s="7">
        <v>2011</v>
      </c>
      <c r="C186" s="4" t="s">
        <v>7</v>
      </c>
      <c r="D186" s="4">
        <v>2</v>
      </c>
      <c r="E186" s="11">
        <v>40575</v>
      </c>
      <c r="F186" s="6">
        <v>103.97275822928491</v>
      </c>
      <c r="G186" s="6">
        <v>104.48548812664909</v>
      </c>
      <c r="H186" s="6">
        <v>103.20102432778488</v>
      </c>
      <c r="I186" s="6">
        <v>119.78740801308258</v>
      </c>
    </row>
    <row r="187" spans="2:9" x14ac:dyDescent="0.35">
      <c r="B187" s="7">
        <v>2011</v>
      </c>
      <c r="C187" s="4" t="s">
        <v>8</v>
      </c>
      <c r="D187" s="4">
        <v>3</v>
      </c>
      <c r="E187" s="11">
        <v>40603</v>
      </c>
      <c r="F187" s="6">
        <v>103.74574347332577</v>
      </c>
      <c r="G187" s="6">
        <v>105.0131926121372</v>
      </c>
      <c r="H187" s="6">
        <v>103.96927016645327</v>
      </c>
      <c r="I187" s="6">
        <v>130.41700735895341</v>
      </c>
    </row>
    <row r="188" spans="2:9" x14ac:dyDescent="0.35">
      <c r="B188" s="7">
        <v>2011</v>
      </c>
      <c r="C188" s="4" t="s">
        <v>9</v>
      </c>
      <c r="D188" s="4">
        <v>4</v>
      </c>
      <c r="E188" s="11">
        <v>40634</v>
      </c>
      <c r="F188" s="6">
        <v>104.08626560726448</v>
      </c>
      <c r="G188" s="6">
        <v>105.0131926121372</v>
      </c>
      <c r="H188" s="6">
        <v>103.96927016645327</v>
      </c>
      <c r="I188" s="6">
        <v>135.65004088307441</v>
      </c>
    </row>
    <row r="189" spans="2:9" x14ac:dyDescent="0.35">
      <c r="B189" s="7">
        <v>2011</v>
      </c>
      <c r="C189" s="4" t="s">
        <v>10</v>
      </c>
      <c r="D189" s="4">
        <v>5</v>
      </c>
      <c r="E189" s="11">
        <v>40664</v>
      </c>
      <c r="F189" s="6">
        <v>102.72417707150964</v>
      </c>
      <c r="G189" s="6">
        <v>105.0131926121372</v>
      </c>
      <c r="H189" s="6">
        <v>103.96927016645327</v>
      </c>
      <c r="I189" s="6">
        <v>125.42927228127556</v>
      </c>
    </row>
    <row r="190" spans="2:9" x14ac:dyDescent="0.35">
      <c r="B190" s="7">
        <v>2011</v>
      </c>
      <c r="C190" s="4" t="s">
        <v>11</v>
      </c>
      <c r="D190" s="4">
        <v>6</v>
      </c>
      <c r="E190" s="11">
        <v>40695</v>
      </c>
      <c r="F190" s="6">
        <v>102.49716231555051</v>
      </c>
      <c r="G190" s="6">
        <v>105.0131926121372</v>
      </c>
      <c r="H190" s="6">
        <v>103.96927016645327</v>
      </c>
      <c r="I190" s="6">
        <v>128.69991823385118</v>
      </c>
    </row>
    <row r="191" spans="2:9" x14ac:dyDescent="0.35">
      <c r="B191" s="7">
        <v>2011</v>
      </c>
      <c r="C191" s="4" t="s">
        <v>12</v>
      </c>
      <c r="D191" s="4">
        <v>7</v>
      </c>
      <c r="E191" s="11">
        <v>40725</v>
      </c>
      <c r="F191" s="6">
        <v>102.72417707150964</v>
      </c>
      <c r="G191" s="6">
        <v>105.0131926121372</v>
      </c>
      <c r="H191" s="6">
        <v>103.96927016645327</v>
      </c>
      <c r="I191" s="6">
        <v>124.77514309076044</v>
      </c>
    </row>
    <row r="192" spans="2:9" x14ac:dyDescent="0.35">
      <c r="B192" s="7">
        <v>2011</v>
      </c>
      <c r="C192" s="4" t="s">
        <v>13</v>
      </c>
      <c r="D192" s="4">
        <v>8</v>
      </c>
      <c r="E192" s="11">
        <v>40756</v>
      </c>
      <c r="F192" s="6">
        <v>102.83768444948922</v>
      </c>
      <c r="G192" s="6">
        <v>106.86015831134566</v>
      </c>
      <c r="H192" s="6">
        <v>104.99359795134444</v>
      </c>
      <c r="I192" s="6">
        <v>120.11447260834017</v>
      </c>
    </row>
    <row r="193" spans="2:9" x14ac:dyDescent="0.35">
      <c r="B193" s="7">
        <v>2011</v>
      </c>
      <c r="C193" s="4" t="s">
        <v>14</v>
      </c>
      <c r="D193" s="4">
        <v>9</v>
      </c>
      <c r="E193" s="11">
        <v>40787</v>
      </c>
      <c r="F193" s="6">
        <v>103.40522133938705</v>
      </c>
      <c r="G193" s="6">
        <v>120.71240105540898</v>
      </c>
      <c r="H193" s="6">
        <v>112.80409731113956</v>
      </c>
      <c r="I193" s="6">
        <v>123.79394930498775</v>
      </c>
    </row>
    <row r="194" spans="2:9" x14ac:dyDescent="0.35">
      <c r="B194" s="7">
        <v>2011</v>
      </c>
      <c r="C194" s="4" t="s">
        <v>15</v>
      </c>
      <c r="D194" s="4">
        <v>10</v>
      </c>
      <c r="E194" s="11">
        <v>40817</v>
      </c>
      <c r="F194" s="6">
        <v>109.08059023836549</v>
      </c>
      <c r="G194" s="6">
        <v>122.42744063324538</v>
      </c>
      <c r="H194" s="6">
        <v>114.46862996158774</v>
      </c>
      <c r="I194" s="6">
        <v>123.22158626328698</v>
      </c>
    </row>
    <row r="195" spans="2:9" x14ac:dyDescent="0.35">
      <c r="B195" s="7">
        <v>2011</v>
      </c>
      <c r="C195" s="4" t="s">
        <v>16</v>
      </c>
      <c r="D195" s="4">
        <v>11</v>
      </c>
      <c r="E195" s="11">
        <v>40848</v>
      </c>
      <c r="F195" s="6">
        <v>109.87514188422247</v>
      </c>
      <c r="G195" s="6">
        <v>123.61477572559367</v>
      </c>
      <c r="H195" s="6">
        <v>115.10883482714472</v>
      </c>
      <c r="I195" s="6">
        <v>130.90760425183973</v>
      </c>
    </row>
    <row r="196" spans="2:9" x14ac:dyDescent="0.35">
      <c r="B196" s="7">
        <v>2011</v>
      </c>
      <c r="C196" s="4" t="s">
        <v>17</v>
      </c>
      <c r="D196" s="4">
        <v>12</v>
      </c>
      <c r="E196" s="11">
        <v>40878</v>
      </c>
      <c r="F196" s="6">
        <v>110.10215664018162</v>
      </c>
      <c r="G196" s="6">
        <v>123.61477572559367</v>
      </c>
      <c r="H196" s="6">
        <v>115.10883482714472</v>
      </c>
      <c r="I196" s="6">
        <v>131.39820114472607</v>
      </c>
    </row>
    <row r="197" spans="2:9" x14ac:dyDescent="0.35">
      <c r="B197" s="7">
        <v>2012</v>
      </c>
      <c r="C197" s="4" t="s">
        <v>6</v>
      </c>
      <c r="D197" s="4">
        <v>1</v>
      </c>
      <c r="E197" s="11">
        <v>40909</v>
      </c>
      <c r="F197" s="6">
        <v>110.21566401816119</v>
      </c>
      <c r="G197" s="6">
        <v>123.61477572559367</v>
      </c>
      <c r="H197" s="6">
        <v>115.10883482714472</v>
      </c>
      <c r="I197" s="6">
        <v>131.64349959116925</v>
      </c>
    </row>
    <row r="198" spans="2:9" x14ac:dyDescent="0.35">
      <c r="B198" s="7">
        <v>2012</v>
      </c>
      <c r="C198" s="4" t="s">
        <v>7</v>
      </c>
      <c r="D198" s="4">
        <v>2</v>
      </c>
      <c r="E198" s="11">
        <v>40940</v>
      </c>
      <c r="F198" s="6">
        <v>109.53461975028378</v>
      </c>
      <c r="G198" s="6">
        <v>122.42744063324538</v>
      </c>
      <c r="H198" s="6">
        <v>113.70038412291935</v>
      </c>
      <c r="I198" s="6">
        <v>134.096484055601</v>
      </c>
    </row>
    <row r="199" spans="2:9" x14ac:dyDescent="0.35">
      <c r="B199" s="7">
        <v>2012</v>
      </c>
      <c r="C199" s="4" t="s">
        <v>8</v>
      </c>
      <c r="D199" s="4">
        <v>3</v>
      </c>
      <c r="E199" s="11">
        <v>40969</v>
      </c>
      <c r="F199" s="6">
        <v>109.98864926220206</v>
      </c>
      <c r="G199" s="6">
        <v>121.89973614775727</v>
      </c>
      <c r="H199" s="6">
        <v>112.41997439180538</v>
      </c>
      <c r="I199" s="6">
        <v>136.38593622240393</v>
      </c>
    </row>
    <row r="200" spans="2:9" x14ac:dyDescent="0.35">
      <c r="B200" s="7">
        <v>2012</v>
      </c>
      <c r="C200" s="4" t="s">
        <v>9</v>
      </c>
      <c r="D200" s="4">
        <v>4</v>
      </c>
      <c r="E200" s="11">
        <v>41000</v>
      </c>
      <c r="F200" s="6">
        <v>109.98864926220206</v>
      </c>
      <c r="G200" s="6">
        <v>121.2401055408971</v>
      </c>
      <c r="H200" s="6">
        <v>112.41997439180538</v>
      </c>
      <c r="I200" s="6">
        <v>134.83237939493051</v>
      </c>
    </row>
    <row r="201" spans="2:9" x14ac:dyDescent="0.35">
      <c r="B201" s="7">
        <v>2012</v>
      </c>
      <c r="C201" s="4" t="s">
        <v>10</v>
      </c>
      <c r="D201" s="4">
        <v>5</v>
      </c>
      <c r="E201" s="11">
        <v>41030</v>
      </c>
      <c r="F201" s="6">
        <v>107.71850170261068</v>
      </c>
      <c r="G201" s="6">
        <v>121.2401055408971</v>
      </c>
      <c r="H201" s="6">
        <v>112.29193341869399</v>
      </c>
      <c r="I201" s="6">
        <v>127.30989370400654</v>
      </c>
    </row>
    <row r="202" spans="2:9" x14ac:dyDescent="0.35">
      <c r="B202" s="7">
        <v>2012</v>
      </c>
      <c r="C202" s="4" t="s">
        <v>11</v>
      </c>
      <c r="D202" s="4">
        <v>6</v>
      </c>
      <c r="E202" s="11">
        <v>41061</v>
      </c>
      <c r="F202" s="6">
        <v>106.81044267877414</v>
      </c>
      <c r="G202" s="6">
        <v>121.2401055408971</v>
      </c>
      <c r="H202" s="6">
        <v>112.29193341869399</v>
      </c>
      <c r="I202" s="6">
        <v>117.41618969746526</v>
      </c>
    </row>
    <row r="203" spans="2:9" x14ac:dyDescent="0.35">
      <c r="B203" s="7">
        <v>2012</v>
      </c>
      <c r="C203" s="4" t="s">
        <v>12</v>
      </c>
      <c r="D203" s="4">
        <v>7</v>
      </c>
      <c r="E203" s="11">
        <v>41091</v>
      </c>
      <c r="F203" s="6">
        <v>107.15096481271284</v>
      </c>
      <c r="G203" s="6">
        <v>121.2401055408971</v>
      </c>
      <c r="H203" s="6">
        <v>112.29193341869399</v>
      </c>
      <c r="I203" s="6">
        <v>120.35977105478331</v>
      </c>
    </row>
    <row r="204" spans="2:9" x14ac:dyDescent="0.35">
      <c r="B204" s="7">
        <v>2012</v>
      </c>
      <c r="C204" s="4" t="s">
        <v>13</v>
      </c>
      <c r="D204" s="4">
        <v>8</v>
      </c>
      <c r="E204" s="11">
        <v>41122</v>
      </c>
      <c r="F204" s="6">
        <v>107.03745743473326</v>
      </c>
      <c r="G204" s="6">
        <v>121.2401055408971</v>
      </c>
      <c r="H204" s="6">
        <v>112.29193341869399</v>
      </c>
      <c r="I204" s="6">
        <v>128.86345053147997</v>
      </c>
    </row>
    <row r="205" spans="2:9" x14ac:dyDescent="0.35">
      <c r="B205" s="7">
        <v>2012</v>
      </c>
      <c r="C205" s="4" t="s">
        <v>14</v>
      </c>
      <c r="D205" s="4">
        <v>9</v>
      </c>
      <c r="E205" s="11">
        <v>41153</v>
      </c>
      <c r="F205" s="6">
        <v>107.49148694665153</v>
      </c>
      <c r="G205" s="6">
        <v>121.2401055408971</v>
      </c>
      <c r="H205" s="6">
        <v>112.29193341869399</v>
      </c>
      <c r="I205" s="6">
        <v>132.37939493049876</v>
      </c>
    </row>
    <row r="206" spans="2:9" x14ac:dyDescent="0.35">
      <c r="B206" s="7">
        <v>2012</v>
      </c>
      <c r="C206" s="4" t="s">
        <v>15</v>
      </c>
      <c r="D206" s="4">
        <v>10</v>
      </c>
      <c r="E206" s="11">
        <v>41183</v>
      </c>
      <c r="F206" s="6">
        <v>108.39954597048809</v>
      </c>
      <c r="G206" s="6">
        <v>121.2401055408971</v>
      </c>
      <c r="H206" s="6">
        <v>111.7797695262484</v>
      </c>
      <c r="I206" s="6">
        <v>133.8511856091578</v>
      </c>
    </row>
    <row r="207" spans="2:9" x14ac:dyDescent="0.35">
      <c r="B207" s="7">
        <v>2012</v>
      </c>
      <c r="C207" s="4" t="s">
        <v>16</v>
      </c>
      <c r="D207" s="4">
        <v>11</v>
      </c>
      <c r="E207" s="11">
        <v>41214</v>
      </c>
      <c r="F207" s="6">
        <v>108.85357548240637</v>
      </c>
      <c r="G207" s="6">
        <v>123.48284960422163</v>
      </c>
      <c r="H207" s="6">
        <v>113.82842509603076</v>
      </c>
      <c r="I207" s="6">
        <v>130.74407195421097</v>
      </c>
    </row>
    <row r="208" spans="2:9" x14ac:dyDescent="0.35">
      <c r="B208" s="7">
        <v>2012</v>
      </c>
      <c r="C208" s="4" t="s">
        <v>17</v>
      </c>
      <c r="D208" s="4">
        <v>12</v>
      </c>
      <c r="E208" s="11">
        <v>41244</v>
      </c>
      <c r="F208" s="6">
        <v>109.42111237230421</v>
      </c>
      <c r="G208" s="6">
        <v>130.07915567282322</v>
      </c>
      <c r="H208" s="6">
        <v>119.59026888604356</v>
      </c>
      <c r="I208" s="6">
        <v>137.53066230580541</v>
      </c>
    </row>
    <row r="209" spans="2:9" x14ac:dyDescent="0.35">
      <c r="B209" s="7">
        <v>2013</v>
      </c>
      <c r="C209" s="4" t="s">
        <v>6</v>
      </c>
      <c r="D209" s="4">
        <v>1</v>
      </c>
      <c r="E209" s="11">
        <v>41275</v>
      </c>
      <c r="F209" s="6">
        <v>109.53461975028378</v>
      </c>
      <c r="G209" s="6">
        <v>129.94722955145119</v>
      </c>
      <c r="H209" s="6">
        <v>119.59026888604356</v>
      </c>
      <c r="I209" s="6">
        <v>134.66884709730172</v>
      </c>
    </row>
    <row r="210" spans="2:9" x14ac:dyDescent="0.35">
      <c r="B210" s="7">
        <v>2013</v>
      </c>
      <c r="C210" s="4" t="s">
        <v>7</v>
      </c>
      <c r="D210" s="4">
        <v>2</v>
      </c>
      <c r="E210" s="11">
        <v>41306</v>
      </c>
      <c r="F210" s="6">
        <v>109.76163450624293</v>
      </c>
      <c r="G210" s="6">
        <v>131.26649076517151</v>
      </c>
      <c r="H210" s="6">
        <v>120.99871959026889</v>
      </c>
      <c r="I210" s="6">
        <v>143.17252657399837</v>
      </c>
    </row>
    <row r="211" spans="2:9" x14ac:dyDescent="0.35">
      <c r="B211" s="7">
        <v>2013</v>
      </c>
      <c r="C211" s="4" t="s">
        <v>8</v>
      </c>
      <c r="D211" s="4">
        <v>3</v>
      </c>
      <c r="E211" s="11">
        <v>41334</v>
      </c>
      <c r="F211" s="6">
        <v>109.19409761634506</v>
      </c>
      <c r="G211" s="6">
        <v>131.26649076517151</v>
      </c>
      <c r="H211" s="6">
        <v>120.99871959026889</v>
      </c>
      <c r="I211" s="6">
        <v>141.45543744889616</v>
      </c>
    </row>
    <row r="212" spans="2:9" x14ac:dyDescent="0.35">
      <c r="B212" s="7">
        <v>2013</v>
      </c>
      <c r="C212" s="4" t="s">
        <v>9</v>
      </c>
      <c r="D212" s="4">
        <v>4</v>
      </c>
      <c r="E212" s="11">
        <v>41365</v>
      </c>
      <c r="F212" s="6">
        <v>109.19409761634506</v>
      </c>
      <c r="G212" s="6">
        <v>131.26649076517151</v>
      </c>
      <c r="H212" s="6">
        <v>120.99871959026889</v>
      </c>
      <c r="I212" s="6">
        <v>133.8511856091578</v>
      </c>
    </row>
    <row r="213" spans="2:9" x14ac:dyDescent="0.35">
      <c r="B213" s="7">
        <v>2013</v>
      </c>
      <c r="C213" s="4" t="s">
        <v>10</v>
      </c>
      <c r="D213" s="4">
        <v>5</v>
      </c>
      <c r="E213" s="11">
        <v>41395</v>
      </c>
      <c r="F213" s="6">
        <v>109.42111237230421</v>
      </c>
      <c r="G213" s="6">
        <v>131.26649076517151</v>
      </c>
      <c r="H213" s="6">
        <v>120.99871959026889</v>
      </c>
      <c r="I213" s="6">
        <v>125.0204415372036</v>
      </c>
    </row>
    <row r="214" spans="2:9" x14ac:dyDescent="0.35">
      <c r="B214" s="7">
        <v>2013</v>
      </c>
      <c r="C214" s="4" t="s">
        <v>11</v>
      </c>
      <c r="D214" s="4">
        <v>6</v>
      </c>
      <c r="E214" s="11">
        <v>41426</v>
      </c>
      <c r="F214" s="6">
        <v>109.30760499432463</v>
      </c>
      <c r="G214" s="6">
        <v>131.26649076517151</v>
      </c>
      <c r="H214" s="6">
        <v>120.99871959026889</v>
      </c>
      <c r="I214" s="6">
        <v>124.69337694194604</v>
      </c>
    </row>
    <row r="215" spans="2:9" x14ac:dyDescent="0.35">
      <c r="B215" s="7">
        <v>2013</v>
      </c>
      <c r="C215" s="4" t="s">
        <v>12</v>
      </c>
      <c r="D215" s="4">
        <v>7</v>
      </c>
      <c r="E215" s="11">
        <v>41456</v>
      </c>
      <c r="F215" s="6">
        <v>109.64812712826333</v>
      </c>
      <c r="G215" s="6">
        <v>131.26649076517151</v>
      </c>
      <c r="H215" s="6">
        <v>121.38284250960308</v>
      </c>
      <c r="I215" s="6">
        <v>127.96402289452166</v>
      </c>
    </row>
    <row r="216" spans="2:9" x14ac:dyDescent="0.35">
      <c r="B216" s="7">
        <v>2013</v>
      </c>
      <c r="C216" s="4" t="s">
        <v>13</v>
      </c>
      <c r="D216" s="4">
        <v>8</v>
      </c>
      <c r="E216" s="11">
        <v>41487</v>
      </c>
      <c r="F216" s="6">
        <v>109.53461975028378</v>
      </c>
      <c r="G216" s="6">
        <v>131.26649076517151</v>
      </c>
      <c r="H216" s="6">
        <v>121.38284250960308</v>
      </c>
      <c r="I216" s="6">
        <v>128.04578904333604</v>
      </c>
    </row>
    <row r="217" spans="2:9" x14ac:dyDescent="0.35">
      <c r="B217" s="7">
        <v>2013</v>
      </c>
      <c r="C217" s="4" t="s">
        <v>14</v>
      </c>
      <c r="D217" s="4">
        <v>9</v>
      </c>
      <c r="E217" s="11">
        <v>41518</v>
      </c>
      <c r="F217" s="6">
        <v>110.10215664018162</v>
      </c>
      <c r="G217" s="6">
        <v>131.26649076517151</v>
      </c>
      <c r="H217" s="6">
        <v>121.38284250960308</v>
      </c>
      <c r="I217" s="6">
        <v>131.07113654946855</v>
      </c>
    </row>
    <row r="218" spans="2:9" x14ac:dyDescent="0.35">
      <c r="B218" s="7">
        <v>2013</v>
      </c>
      <c r="C218" s="4" t="s">
        <v>15</v>
      </c>
      <c r="D218" s="4">
        <v>10</v>
      </c>
      <c r="E218" s="11">
        <v>41548</v>
      </c>
      <c r="F218" s="6">
        <v>111.35073779795688</v>
      </c>
      <c r="G218" s="6">
        <v>131.26649076517151</v>
      </c>
      <c r="H218" s="6">
        <v>121.38284250960308</v>
      </c>
      <c r="I218" s="6">
        <v>127.14636140637776</v>
      </c>
    </row>
    <row r="219" spans="2:9" x14ac:dyDescent="0.35">
      <c r="B219" s="7">
        <v>2013</v>
      </c>
      <c r="C219" s="4" t="s">
        <v>16</v>
      </c>
      <c r="D219" s="4">
        <v>11</v>
      </c>
      <c r="E219" s="11">
        <v>41579</v>
      </c>
      <c r="F219" s="6">
        <v>112.372304199773</v>
      </c>
      <c r="G219" s="6">
        <v>131.26649076517151</v>
      </c>
      <c r="H219" s="6">
        <v>121.38284250960308</v>
      </c>
      <c r="I219" s="6">
        <v>124.69337694194604</v>
      </c>
    </row>
    <row r="220" spans="2:9" x14ac:dyDescent="0.35">
      <c r="B220" s="7">
        <v>2013</v>
      </c>
      <c r="C220" s="4" t="s">
        <v>17</v>
      </c>
      <c r="D220" s="4">
        <v>12</v>
      </c>
      <c r="E220" s="11">
        <v>41609</v>
      </c>
      <c r="F220" s="6">
        <v>112.59931895573214</v>
      </c>
      <c r="G220" s="6">
        <v>140.10554089709763</v>
      </c>
      <c r="H220" s="6">
        <v>129.32138284250959</v>
      </c>
      <c r="I220" s="6">
        <v>128.37285363859363</v>
      </c>
    </row>
    <row r="221" spans="2:9" x14ac:dyDescent="0.35">
      <c r="B221" s="7">
        <v>2014</v>
      </c>
      <c r="C221" s="4" t="s">
        <v>6</v>
      </c>
      <c r="D221" s="4">
        <v>1</v>
      </c>
      <c r="E221" s="11">
        <v>41640</v>
      </c>
      <c r="F221" s="6">
        <v>113.28036322360956</v>
      </c>
      <c r="G221" s="6">
        <v>138.7862796833773</v>
      </c>
      <c r="H221" s="6">
        <v>129.06530089628683</v>
      </c>
      <c r="I221" s="6">
        <v>125.10220768601799</v>
      </c>
    </row>
    <row r="222" spans="2:9" x14ac:dyDescent="0.35">
      <c r="B222" s="7">
        <v>2014</v>
      </c>
      <c r="C222" s="4" t="s">
        <v>7</v>
      </c>
      <c r="D222" s="4">
        <v>2</v>
      </c>
      <c r="E222" s="11">
        <v>41671</v>
      </c>
      <c r="F222" s="6">
        <v>113.28036322360956</v>
      </c>
      <c r="G222" s="6">
        <v>139.0501319261214</v>
      </c>
      <c r="H222" s="6">
        <v>129.32138284250959</v>
      </c>
      <c r="I222" s="6">
        <v>125.26573998364677</v>
      </c>
    </row>
    <row r="223" spans="2:9" x14ac:dyDescent="0.35">
      <c r="B223" s="7">
        <v>2014</v>
      </c>
      <c r="C223" s="4" t="s">
        <v>8</v>
      </c>
      <c r="D223" s="4">
        <v>3</v>
      </c>
      <c r="E223" s="11">
        <v>41699</v>
      </c>
      <c r="F223" s="6">
        <v>113.16685584562998</v>
      </c>
      <c r="G223" s="6">
        <v>138.65435356200527</v>
      </c>
      <c r="H223" s="6">
        <v>129.06530089628683</v>
      </c>
      <c r="I223" s="6">
        <v>121.66802943581358</v>
      </c>
    </row>
    <row r="224" spans="2:9" x14ac:dyDescent="0.35">
      <c r="B224" s="7">
        <v>2014</v>
      </c>
      <c r="C224" s="4" t="s">
        <v>9</v>
      </c>
      <c r="D224" s="4">
        <v>4</v>
      </c>
      <c r="E224" s="11">
        <v>41730</v>
      </c>
      <c r="F224" s="6">
        <v>113.39387060158911</v>
      </c>
      <c r="G224" s="6">
        <v>137.99472295514511</v>
      </c>
      <c r="H224" s="6">
        <v>128.29705505761845</v>
      </c>
      <c r="I224" s="6">
        <v>119.62387571545381</v>
      </c>
    </row>
    <row r="225" spans="2:9" x14ac:dyDescent="0.35">
      <c r="B225" s="7">
        <v>2014</v>
      </c>
      <c r="C225" s="4" t="s">
        <v>10</v>
      </c>
      <c r="D225" s="4">
        <v>5</v>
      </c>
      <c r="E225" s="11">
        <v>41760</v>
      </c>
      <c r="F225" s="6">
        <v>112.48581157775254</v>
      </c>
      <c r="G225" s="6">
        <v>137.99472295514511</v>
      </c>
      <c r="H225" s="6">
        <v>128.29705505761845</v>
      </c>
      <c r="I225" s="6">
        <v>118.31561733442355</v>
      </c>
    </row>
    <row r="226" spans="2:9" x14ac:dyDescent="0.35">
      <c r="B226" s="7">
        <v>2014</v>
      </c>
      <c r="C226" s="4" t="s">
        <v>11</v>
      </c>
      <c r="D226" s="4">
        <v>6</v>
      </c>
      <c r="E226" s="11">
        <v>41791</v>
      </c>
      <c r="F226" s="6">
        <v>112.25879682179342</v>
      </c>
      <c r="G226" s="6">
        <v>137.99472295514511</v>
      </c>
      <c r="H226" s="6">
        <v>128.29705505761845</v>
      </c>
      <c r="I226" s="6">
        <v>117.49795584627964</v>
      </c>
    </row>
    <row r="227" spans="2:9" x14ac:dyDescent="0.35">
      <c r="B227" s="7">
        <v>2014</v>
      </c>
      <c r="C227" s="4" t="s">
        <v>12</v>
      </c>
      <c r="D227" s="4">
        <v>7</v>
      </c>
      <c r="E227" s="11">
        <v>41821</v>
      </c>
      <c r="F227" s="6">
        <v>112.14528944381385</v>
      </c>
      <c r="G227" s="6">
        <v>137.99472295514511</v>
      </c>
      <c r="H227" s="6">
        <v>128.29705505761845</v>
      </c>
      <c r="I227" s="6">
        <v>116.43499591169257</v>
      </c>
    </row>
    <row r="228" spans="2:9" x14ac:dyDescent="0.35">
      <c r="B228" s="7">
        <v>2014</v>
      </c>
      <c r="C228" s="4" t="s">
        <v>13</v>
      </c>
      <c r="D228" s="4">
        <v>8</v>
      </c>
      <c r="E228" s="11">
        <v>41852</v>
      </c>
      <c r="F228" s="6">
        <v>111.91827468785472</v>
      </c>
      <c r="G228" s="6">
        <v>137.99472295514511</v>
      </c>
      <c r="H228" s="6">
        <v>128.29705505761845</v>
      </c>
      <c r="I228" s="6">
        <v>116.68029435813571</v>
      </c>
    </row>
    <row r="229" spans="2:9" x14ac:dyDescent="0.35">
      <c r="B229" s="7">
        <v>2014</v>
      </c>
      <c r="C229" s="4" t="s">
        <v>14</v>
      </c>
      <c r="D229" s="4">
        <v>9</v>
      </c>
      <c r="E229" s="11">
        <v>41883</v>
      </c>
      <c r="F229" s="6">
        <v>112.48581157775254</v>
      </c>
      <c r="G229" s="6">
        <v>137.99472295514511</v>
      </c>
      <c r="H229" s="6">
        <v>128.29705505761845</v>
      </c>
      <c r="I229" s="6">
        <v>114.96320523303352</v>
      </c>
    </row>
    <row r="230" spans="2:9" x14ac:dyDescent="0.35">
      <c r="B230" s="7">
        <v>2014</v>
      </c>
      <c r="C230" s="4" t="s">
        <v>15</v>
      </c>
      <c r="D230" s="4">
        <v>10</v>
      </c>
      <c r="E230" s="11">
        <v>41913</v>
      </c>
      <c r="F230" s="6">
        <v>114.64245175936436</v>
      </c>
      <c r="G230" s="6">
        <v>137.99472295514511</v>
      </c>
      <c r="H230" s="6">
        <v>128.29705505761845</v>
      </c>
      <c r="I230" s="6">
        <v>109.48487326246934</v>
      </c>
    </row>
    <row r="231" spans="2:9" x14ac:dyDescent="0.35">
      <c r="B231" s="7">
        <v>2014</v>
      </c>
      <c r="C231" s="4" t="s">
        <v>16</v>
      </c>
      <c r="D231" s="4">
        <v>11</v>
      </c>
      <c r="E231" s="11">
        <v>41944</v>
      </c>
      <c r="F231" s="6">
        <v>114.75595913734394</v>
      </c>
      <c r="G231" s="6">
        <v>137.99472295514511</v>
      </c>
      <c r="H231" s="6">
        <v>128.29705505761845</v>
      </c>
      <c r="I231" s="6">
        <v>108.0948487326247</v>
      </c>
    </row>
    <row r="232" spans="2:9" x14ac:dyDescent="0.35">
      <c r="B232" s="7">
        <v>2014</v>
      </c>
      <c r="C232" s="4" t="s">
        <v>17</v>
      </c>
      <c r="D232" s="4">
        <v>12</v>
      </c>
      <c r="E232" s="11">
        <v>41974</v>
      </c>
      <c r="F232" s="6">
        <v>114.75595913734394</v>
      </c>
      <c r="G232" s="6">
        <v>137.99472295514511</v>
      </c>
      <c r="H232" s="6">
        <v>128.29705505761845</v>
      </c>
      <c r="I232" s="6">
        <v>99.345870809484865</v>
      </c>
    </row>
    <row r="233" spans="2:9" x14ac:dyDescent="0.35">
      <c r="B233" s="7">
        <v>2015</v>
      </c>
      <c r="C233" s="4" t="s">
        <v>6</v>
      </c>
      <c r="D233" s="4">
        <v>1</v>
      </c>
      <c r="E233" s="11">
        <v>42005</v>
      </c>
      <c r="F233" s="6">
        <v>114.64245175936436</v>
      </c>
      <c r="G233" s="6">
        <v>137.33509234828495</v>
      </c>
      <c r="H233" s="6">
        <v>128.29705505761845</v>
      </c>
      <c r="I233" s="6">
        <v>86.67211774325429</v>
      </c>
    </row>
    <row r="234" spans="2:9" x14ac:dyDescent="0.35">
      <c r="B234" s="7">
        <v>2015</v>
      </c>
      <c r="C234" s="4" t="s">
        <v>7</v>
      </c>
      <c r="D234" s="4">
        <v>2</v>
      </c>
      <c r="E234" s="11">
        <v>42036</v>
      </c>
      <c r="F234" s="6">
        <v>114.64245175936436</v>
      </c>
      <c r="G234" s="6">
        <v>136.41160949868075</v>
      </c>
      <c r="H234" s="6">
        <v>128.29705505761845</v>
      </c>
      <c r="I234" s="6">
        <v>91.005723630417009</v>
      </c>
    </row>
    <row r="235" spans="2:9" x14ac:dyDescent="0.35">
      <c r="B235" s="7">
        <v>2015</v>
      </c>
      <c r="C235" s="4" t="s">
        <v>8</v>
      </c>
      <c r="D235" s="4">
        <v>3</v>
      </c>
      <c r="E235" s="11">
        <v>42064</v>
      </c>
      <c r="F235" s="6">
        <v>114.75595913734394</v>
      </c>
      <c r="G235" s="6">
        <v>132.8496042216359</v>
      </c>
      <c r="H235" s="6">
        <v>128.29705505761845</v>
      </c>
      <c r="I235" s="6">
        <v>88.307440719542114</v>
      </c>
    </row>
    <row r="236" spans="2:9" x14ac:dyDescent="0.35">
      <c r="B236" s="7">
        <v>2015</v>
      </c>
      <c r="C236" s="4" t="s">
        <v>9</v>
      </c>
      <c r="D236" s="4">
        <v>4</v>
      </c>
      <c r="E236" s="11">
        <v>42095</v>
      </c>
      <c r="F236" s="6">
        <v>114.86946651532351</v>
      </c>
      <c r="G236" s="6">
        <v>132.71767810026384</v>
      </c>
      <c r="H236" s="6">
        <v>128.04097311139566</v>
      </c>
      <c r="I236" s="6">
        <v>88.470973017170891</v>
      </c>
    </row>
    <row r="237" spans="2:9" x14ac:dyDescent="0.35">
      <c r="B237" s="7">
        <v>2015</v>
      </c>
      <c r="C237" s="4" t="s">
        <v>10</v>
      </c>
      <c r="D237" s="4">
        <v>5</v>
      </c>
      <c r="E237" s="11">
        <v>42125</v>
      </c>
      <c r="F237" s="6">
        <v>112.48581157775254</v>
      </c>
      <c r="G237" s="6">
        <v>131.92612137203164</v>
      </c>
      <c r="H237" s="6">
        <v>128.04097311139566</v>
      </c>
      <c r="I237" s="6">
        <v>89.779231398201148</v>
      </c>
    </row>
    <row r="238" spans="2:9" x14ac:dyDescent="0.35">
      <c r="B238" s="7">
        <v>2015</v>
      </c>
      <c r="C238" s="4" t="s">
        <v>11</v>
      </c>
      <c r="D238" s="4">
        <v>6</v>
      </c>
      <c r="E238" s="11">
        <v>42156</v>
      </c>
      <c r="F238" s="6">
        <v>112.14528944381385</v>
      </c>
      <c r="G238" s="6">
        <v>131.92612137203164</v>
      </c>
      <c r="H238" s="6">
        <v>127.91293213828428</v>
      </c>
      <c r="I238" s="6">
        <v>87.408013082583807</v>
      </c>
    </row>
    <row r="239" spans="2:9" x14ac:dyDescent="0.35">
      <c r="B239" s="7">
        <v>2015</v>
      </c>
      <c r="C239" s="4" t="s">
        <v>12</v>
      </c>
      <c r="D239" s="4">
        <v>7</v>
      </c>
      <c r="E239" s="11">
        <v>42186</v>
      </c>
      <c r="F239" s="6">
        <v>112.03178206583428</v>
      </c>
      <c r="G239" s="6">
        <v>131.92612137203164</v>
      </c>
      <c r="H239" s="6">
        <v>127.91293213828428</v>
      </c>
      <c r="I239" s="6">
        <v>83.728536385936223</v>
      </c>
    </row>
    <row r="240" spans="2:9" x14ac:dyDescent="0.35">
      <c r="B240" s="7">
        <v>2015</v>
      </c>
      <c r="C240" s="4" t="s">
        <v>13</v>
      </c>
      <c r="D240" s="4">
        <v>8</v>
      </c>
      <c r="E240" s="11">
        <v>42217</v>
      </c>
      <c r="F240" s="6">
        <v>112.03178206583428</v>
      </c>
      <c r="G240" s="6">
        <v>131.92612137203164</v>
      </c>
      <c r="H240" s="6">
        <v>127.91293213828428</v>
      </c>
      <c r="I240" s="6">
        <v>74.407195421095679</v>
      </c>
    </row>
    <row r="241" spans="2:9" x14ac:dyDescent="0.35">
      <c r="B241" s="7">
        <v>2015</v>
      </c>
      <c r="C241" s="4" t="s">
        <v>14</v>
      </c>
      <c r="D241" s="4">
        <v>9</v>
      </c>
      <c r="E241" s="11">
        <v>42248</v>
      </c>
      <c r="F241" s="6">
        <v>112.372304199773</v>
      </c>
      <c r="G241" s="6">
        <v>129.02374670184699</v>
      </c>
      <c r="H241" s="6">
        <v>127.91293213828428</v>
      </c>
      <c r="I241" s="6">
        <v>75.551921504497145</v>
      </c>
    </row>
    <row r="242" spans="2:9" x14ac:dyDescent="0.35">
      <c r="B242" s="7">
        <v>2015</v>
      </c>
      <c r="C242" s="4" t="s">
        <v>15</v>
      </c>
      <c r="D242" s="4">
        <v>10</v>
      </c>
      <c r="E242" s="11">
        <v>42278</v>
      </c>
      <c r="F242" s="6">
        <v>113.84790011350738</v>
      </c>
      <c r="G242" s="6">
        <v>129.02374670184699</v>
      </c>
      <c r="H242" s="6">
        <v>127.91293213828428</v>
      </c>
      <c r="I242" s="6">
        <v>75.633687653311526</v>
      </c>
    </row>
    <row r="243" spans="2:9" x14ac:dyDescent="0.35">
      <c r="B243" s="7">
        <v>2015</v>
      </c>
      <c r="C243" s="4" t="s">
        <v>16</v>
      </c>
      <c r="D243" s="4">
        <v>11</v>
      </c>
      <c r="E243" s="11">
        <v>42309</v>
      </c>
      <c r="F243" s="6">
        <v>114.07491486946653</v>
      </c>
      <c r="G243" s="6">
        <v>129.02374670184699</v>
      </c>
      <c r="H243" s="6">
        <v>127.91293213828428</v>
      </c>
      <c r="I243" s="6">
        <v>73.017170891251027</v>
      </c>
    </row>
    <row r="244" spans="2:9" x14ac:dyDescent="0.35">
      <c r="B244" s="7">
        <v>2015</v>
      </c>
      <c r="C244" s="4" t="s">
        <v>17</v>
      </c>
      <c r="D244" s="4">
        <v>12</v>
      </c>
      <c r="E244" s="11">
        <v>42339</v>
      </c>
      <c r="F244" s="6">
        <v>114.07491486946653</v>
      </c>
      <c r="G244" s="6">
        <v>129.02374670184699</v>
      </c>
      <c r="H244" s="6">
        <v>127.91293213828428</v>
      </c>
      <c r="I244" s="6">
        <v>67.293540474243656</v>
      </c>
    </row>
    <row r="245" spans="2:9" x14ac:dyDescent="0.35">
      <c r="B245" s="7">
        <v>2016</v>
      </c>
      <c r="C245" s="4" t="s">
        <v>6</v>
      </c>
      <c r="D245" s="4">
        <v>1</v>
      </c>
      <c r="E245" s="11">
        <v>42370</v>
      </c>
      <c r="F245" s="6">
        <v>114.07491486946653</v>
      </c>
      <c r="G245" s="6">
        <v>129.02374670184699</v>
      </c>
      <c r="H245" s="6">
        <v>127.91293213828428</v>
      </c>
      <c r="I245" s="6">
        <v>61.242845461978746</v>
      </c>
    </row>
    <row r="246" spans="2:9" x14ac:dyDescent="0.35">
      <c r="B246" s="7">
        <v>2016</v>
      </c>
      <c r="C246" s="4" t="s">
        <v>7</v>
      </c>
      <c r="D246" s="4">
        <v>2</v>
      </c>
      <c r="E246" s="11">
        <v>42401</v>
      </c>
      <c r="F246" s="6">
        <v>114.18842224744607</v>
      </c>
      <c r="G246" s="6">
        <v>128.10026385224273</v>
      </c>
      <c r="H246" s="6">
        <v>127.91293213828428</v>
      </c>
      <c r="I246" s="6">
        <v>58.62632869991824</v>
      </c>
    </row>
    <row r="247" spans="2:9" x14ac:dyDescent="0.35">
      <c r="B247" s="7">
        <v>2016</v>
      </c>
      <c r="C247" s="4" t="s">
        <v>8</v>
      </c>
      <c r="D247" s="4">
        <v>3</v>
      </c>
      <c r="E247" s="11">
        <v>42430</v>
      </c>
      <c r="F247" s="6">
        <v>113.96140749148695</v>
      </c>
      <c r="G247" s="6">
        <v>124.80211081794195</v>
      </c>
      <c r="H247" s="6">
        <v>127.91293213828428</v>
      </c>
      <c r="I247" s="6">
        <v>63.205233033524124</v>
      </c>
    </row>
    <row r="248" spans="2:9" x14ac:dyDescent="0.35">
      <c r="B248" s="7">
        <v>2016</v>
      </c>
      <c r="C248" s="4" t="s">
        <v>9</v>
      </c>
      <c r="D248" s="4">
        <v>4</v>
      </c>
      <c r="E248" s="11">
        <v>42461</v>
      </c>
      <c r="F248" s="6">
        <v>114.18842224744607</v>
      </c>
      <c r="G248" s="6">
        <v>123.08707124010554</v>
      </c>
      <c r="H248" s="6">
        <v>127.65685019206148</v>
      </c>
      <c r="I248" s="6">
        <v>64.677023712183157</v>
      </c>
    </row>
    <row r="249" spans="2:9" x14ac:dyDescent="0.35">
      <c r="B249" s="7">
        <v>2016</v>
      </c>
      <c r="C249" s="4" t="s">
        <v>10</v>
      </c>
      <c r="D249" s="4">
        <v>5</v>
      </c>
      <c r="E249" s="11">
        <v>42491</v>
      </c>
      <c r="F249" s="6">
        <v>112.82633371169129</v>
      </c>
      <c r="G249" s="6">
        <v>123.08707124010554</v>
      </c>
      <c r="H249" s="6">
        <v>127.65685019206148</v>
      </c>
      <c r="I249" s="6">
        <v>68.683565004088308</v>
      </c>
    </row>
    <row r="250" spans="2:9" x14ac:dyDescent="0.35">
      <c r="B250" s="7">
        <v>2016</v>
      </c>
      <c r="C250" s="4" t="s">
        <v>11</v>
      </c>
      <c r="D250" s="4">
        <v>6</v>
      </c>
      <c r="E250" s="11">
        <v>42522</v>
      </c>
      <c r="F250" s="6">
        <v>111.91827468785472</v>
      </c>
      <c r="G250" s="6">
        <v>123.08707124010554</v>
      </c>
      <c r="H250" s="6">
        <v>127.65685019206148</v>
      </c>
      <c r="I250" s="6">
        <v>74.243663123466888</v>
      </c>
    </row>
    <row r="251" spans="2:9" x14ac:dyDescent="0.35">
      <c r="B251" s="7">
        <v>2016</v>
      </c>
      <c r="C251" s="4" t="s">
        <v>12</v>
      </c>
      <c r="D251" s="4">
        <v>7</v>
      </c>
      <c r="E251" s="11">
        <v>42552</v>
      </c>
      <c r="F251" s="6">
        <v>111.01021566401816</v>
      </c>
      <c r="G251" s="6">
        <v>123.08707124010554</v>
      </c>
      <c r="H251" s="6">
        <v>127.65685019206148</v>
      </c>
      <c r="I251" s="6">
        <v>74.407195421095679</v>
      </c>
    </row>
    <row r="252" spans="2:9" x14ac:dyDescent="0.35">
      <c r="B252" s="7">
        <v>2016</v>
      </c>
      <c r="C252" s="4" t="s">
        <v>13</v>
      </c>
      <c r="D252" s="4">
        <v>8</v>
      </c>
      <c r="E252" s="11">
        <v>42583</v>
      </c>
      <c r="F252" s="6">
        <v>111.12372304199774</v>
      </c>
      <c r="G252" s="6">
        <v>123.08707124010554</v>
      </c>
      <c r="H252" s="6">
        <v>127.65685019206148</v>
      </c>
      <c r="I252" s="6">
        <v>72.935404742436631</v>
      </c>
    </row>
    <row r="253" spans="2:9" x14ac:dyDescent="0.35">
      <c r="B253" s="7">
        <v>2016</v>
      </c>
      <c r="C253" s="4" t="s">
        <v>14</v>
      </c>
      <c r="D253" s="4">
        <v>9</v>
      </c>
      <c r="E253" s="11">
        <v>42614</v>
      </c>
      <c r="F253" s="6">
        <v>112.03178206583428</v>
      </c>
      <c r="G253" s="6">
        <v>123.08707124010554</v>
      </c>
      <c r="H253" s="6">
        <v>127.65685019206148</v>
      </c>
      <c r="I253" s="6">
        <v>76.206050695012266</v>
      </c>
    </row>
    <row r="254" spans="2:9" x14ac:dyDescent="0.35">
      <c r="B254" s="7">
        <v>2016</v>
      </c>
      <c r="C254" s="4" t="s">
        <v>15</v>
      </c>
      <c r="D254" s="4">
        <v>10</v>
      </c>
      <c r="E254" s="11">
        <v>42644</v>
      </c>
      <c r="F254" s="6">
        <v>113.96140749148695</v>
      </c>
      <c r="G254" s="6">
        <v>123.08707124010554</v>
      </c>
      <c r="H254" s="6">
        <v>127.65685019206148</v>
      </c>
      <c r="I254" s="6">
        <v>86.917416189697462</v>
      </c>
    </row>
    <row r="255" spans="2:9" x14ac:dyDescent="0.35">
      <c r="B255" s="7">
        <v>2016</v>
      </c>
      <c r="C255" s="4" t="s">
        <v>16</v>
      </c>
      <c r="D255" s="4">
        <v>11</v>
      </c>
      <c r="E255" s="11">
        <v>42675</v>
      </c>
      <c r="F255" s="6">
        <v>114.75595913734394</v>
      </c>
      <c r="G255" s="6">
        <v>123.08707124010554</v>
      </c>
      <c r="H255" s="6">
        <v>127.65685019206148</v>
      </c>
      <c r="I255" s="6">
        <v>83.401471790678656</v>
      </c>
    </row>
    <row r="256" spans="2:9" x14ac:dyDescent="0.35">
      <c r="B256" s="7">
        <v>2016</v>
      </c>
      <c r="C256" s="4" t="s">
        <v>17</v>
      </c>
      <c r="D256" s="4">
        <v>12</v>
      </c>
      <c r="E256" s="11">
        <v>42705</v>
      </c>
      <c r="F256" s="6">
        <v>115.43700340522136</v>
      </c>
      <c r="G256" s="6">
        <v>123.08707124010554</v>
      </c>
      <c r="H256" s="6">
        <v>127.65685019206148</v>
      </c>
      <c r="I256" s="6">
        <v>90.596892886345046</v>
      </c>
    </row>
    <row r="257" spans="2:9" x14ac:dyDescent="0.35">
      <c r="B257" s="7">
        <v>2017</v>
      </c>
      <c r="C257" s="4" t="s">
        <v>6</v>
      </c>
      <c r="D257" s="4">
        <v>1</v>
      </c>
      <c r="E257" s="11">
        <v>42736</v>
      </c>
      <c r="F257" s="6">
        <v>115.66401816118048</v>
      </c>
      <c r="G257" s="6">
        <v>122.55936675461743</v>
      </c>
      <c r="H257" s="6">
        <v>127.65685019206148</v>
      </c>
      <c r="I257" s="6">
        <v>95.993458708094863</v>
      </c>
    </row>
    <row r="258" spans="2:9" x14ac:dyDescent="0.35">
      <c r="B258" s="7">
        <v>2017</v>
      </c>
      <c r="C258" s="4" t="s">
        <v>7</v>
      </c>
      <c r="D258" s="4">
        <v>2</v>
      </c>
      <c r="E258" s="11">
        <v>42767</v>
      </c>
      <c r="F258" s="6">
        <v>116.23155505107835</v>
      </c>
      <c r="G258" s="6">
        <v>122.55936675461743</v>
      </c>
      <c r="H258" s="6">
        <v>127.65685019206148</v>
      </c>
      <c r="I258" s="6">
        <v>94.521668029435816</v>
      </c>
    </row>
    <row r="259" spans="2:9" x14ac:dyDescent="0.35">
      <c r="B259" s="7">
        <v>2017</v>
      </c>
      <c r="C259" s="4" t="s">
        <v>8</v>
      </c>
      <c r="D259" s="4">
        <v>3</v>
      </c>
      <c r="E259" s="11">
        <v>42795</v>
      </c>
      <c r="F259" s="6">
        <v>116.23155505107835</v>
      </c>
      <c r="G259" s="6">
        <v>122.55936675461743</v>
      </c>
      <c r="H259" s="6">
        <v>128.93725992317545</v>
      </c>
      <c r="I259" s="6">
        <v>89.779231398201148</v>
      </c>
    </row>
    <row r="260" spans="2:9" x14ac:dyDescent="0.35">
      <c r="B260" s="7">
        <v>2017</v>
      </c>
      <c r="C260" s="4" t="s">
        <v>9</v>
      </c>
      <c r="D260" s="4">
        <v>4</v>
      </c>
      <c r="E260" s="11">
        <v>42826</v>
      </c>
      <c r="F260" s="6">
        <v>116.34506242905789</v>
      </c>
      <c r="G260" s="6">
        <v>121.89973614775727</v>
      </c>
      <c r="H260" s="6">
        <v>132.13828425096034</v>
      </c>
      <c r="I260" s="6">
        <v>89.942763695829925</v>
      </c>
    </row>
    <row r="261" spans="2:9" x14ac:dyDescent="0.35">
      <c r="B261" s="7">
        <v>2017</v>
      </c>
      <c r="C261" s="4" t="s">
        <v>10</v>
      </c>
      <c r="D261" s="4">
        <v>5</v>
      </c>
      <c r="E261" s="11">
        <v>42856</v>
      </c>
      <c r="F261" s="6">
        <v>114.75595913734394</v>
      </c>
      <c r="G261" s="6">
        <v>122.42744063324538</v>
      </c>
      <c r="H261" s="6">
        <v>137.51600512163895</v>
      </c>
      <c r="I261" s="6">
        <v>83.728536385936223</v>
      </c>
    </row>
    <row r="262" spans="2:9" x14ac:dyDescent="0.35">
      <c r="B262" s="7">
        <v>2017</v>
      </c>
      <c r="C262" s="4" t="s">
        <v>11</v>
      </c>
      <c r="D262" s="4">
        <v>6</v>
      </c>
      <c r="E262" s="11">
        <v>42887</v>
      </c>
      <c r="F262" s="6">
        <v>114.52894438138482</v>
      </c>
      <c r="G262" s="6">
        <v>122.42744063324538</v>
      </c>
      <c r="H262" s="6">
        <v>137.51600512163895</v>
      </c>
      <c r="I262" s="6">
        <v>82.174979558462809</v>
      </c>
    </row>
    <row r="263" spans="2:9" x14ac:dyDescent="0.35">
      <c r="B263" s="7">
        <v>2017</v>
      </c>
      <c r="C263" s="4" t="s">
        <v>12</v>
      </c>
      <c r="D263" s="4">
        <v>7</v>
      </c>
      <c r="E263" s="11">
        <v>42917</v>
      </c>
      <c r="F263" s="6">
        <v>114.41543700340522</v>
      </c>
      <c r="G263" s="6">
        <v>123.08707124010554</v>
      </c>
      <c r="H263" s="6">
        <v>139.18053777208706</v>
      </c>
      <c r="I263" s="6">
        <v>81.520850367947673</v>
      </c>
    </row>
    <row r="264" spans="2:9" x14ac:dyDescent="0.35">
      <c r="B264" s="7">
        <v>2017</v>
      </c>
      <c r="C264" s="4" t="s">
        <v>13</v>
      </c>
      <c r="D264" s="4">
        <v>8</v>
      </c>
      <c r="E264" s="11">
        <v>42948</v>
      </c>
      <c r="F264" s="6">
        <v>114.41543700340522</v>
      </c>
      <c r="G264" s="6">
        <v>123.08707124010554</v>
      </c>
      <c r="H264" s="6">
        <v>139.18053777208706</v>
      </c>
      <c r="I264" s="6">
        <v>85.282093213409652</v>
      </c>
    </row>
    <row r="265" spans="2:9" x14ac:dyDescent="0.35">
      <c r="B265" s="7">
        <v>2017</v>
      </c>
      <c r="C265" s="4" t="s">
        <v>14</v>
      </c>
      <c r="D265" s="4">
        <v>9</v>
      </c>
      <c r="E265" s="11">
        <v>42979</v>
      </c>
      <c r="F265" s="6">
        <v>114.41543700340522</v>
      </c>
      <c r="G265" s="6">
        <v>123.08707124010554</v>
      </c>
      <c r="H265" s="6">
        <v>139.18053777208706</v>
      </c>
      <c r="I265" s="6">
        <v>88.798037612428445</v>
      </c>
    </row>
    <row r="266" spans="2:9" x14ac:dyDescent="0.35">
      <c r="B266" s="7">
        <v>2017</v>
      </c>
      <c r="C266" s="4" t="s">
        <v>15</v>
      </c>
      <c r="D266" s="4">
        <v>10</v>
      </c>
      <c r="E266" s="11">
        <v>43009</v>
      </c>
      <c r="F266" s="6">
        <v>116.79909194097617</v>
      </c>
      <c r="G266" s="6">
        <v>123.08707124010554</v>
      </c>
      <c r="H266" s="6">
        <v>142.25352112676057</v>
      </c>
      <c r="I266" s="6">
        <v>89.697465249386752</v>
      </c>
    </row>
    <row r="267" spans="2:9" x14ac:dyDescent="0.35">
      <c r="B267" s="7">
        <v>2017</v>
      </c>
      <c r="C267" s="4" t="s">
        <v>16</v>
      </c>
      <c r="D267" s="4">
        <v>11</v>
      </c>
      <c r="E267" s="11">
        <v>43040</v>
      </c>
      <c r="F267" s="6">
        <v>118.04767309875142</v>
      </c>
      <c r="G267" s="6">
        <v>123.21899736147759</v>
      </c>
      <c r="H267" s="6">
        <v>142.25352112676057</v>
      </c>
      <c r="I267" s="6">
        <v>97.955846279640227</v>
      </c>
    </row>
    <row r="268" spans="2:9" x14ac:dyDescent="0.35">
      <c r="B268" s="7">
        <v>2017</v>
      </c>
      <c r="C268" s="4" t="s">
        <v>17</v>
      </c>
      <c r="D268" s="4">
        <v>12</v>
      </c>
      <c r="E268" s="11">
        <v>43070</v>
      </c>
      <c r="F268" s="6">
        <v>118.38819523269012</v>
      </c>
      <c r="G268" s="6">
        <v>123.21899736147759</v>
      </c>
      <c r="H268" s="6">
        <v>142.25352112676057</v>
      </c>
      <c r="I268" s="6">
        <v>105.56009811937857</v>
      </c>
    </row>
    <row r="269" spans="2:9" x14ac:dyDescent="0.35">
      <c r="B269" s="7">
        <v>2018</v>
      </c>
      <c r="C269" s="4" t="s">
        <v>6</v>
      </c>
      <c r="D269" s="4">
        <v>1</v>
      </c>
      <c r="E269" s="11">
        <v>43101</v>
      </c>
      <c r="F269" s="6">
        <v>118.61520998864927</v>
      </c>
      <c r="G269" s="6">
        <v>123.35092348284962</v>
      </c>
      <c r="H269" s="6">
        <v>142.25352112676057</v>
      </c>
      <c r="I269" s="6">
        <v>106.86835650040882</v>
      </c>
    </row>
    <row r="270" spans="2:9" x14ac:dyDescent="0.35">
      <c r="B270" s="7">
        <v>2018</v>
      </c>
      <c r="C270" s="4" t="s">
        <v>7</v>
      </c>
      <c r="D270" s="4">
        <v>2</v>
      </c>
      <c r="E270" s="11">
        <v>43132</v>
      </c>
      <c r="F270" s="6">
        <v>118.61520998864927</v>
      </c>
      <c r="G270" s="6">
        <v>123.35092348284962</v>
      </c>
      <c r="H270" s="6">
        <v>142.25352112676057</v>
      </c>
      <c r="I270" s="6">
        <v>105.06950122649224</v>
      </c>
    </row>
    <row r="271" spans="2:9" x14ac:dyDescent="0.35">
      <c r="B271" s="7">
        <v>2018</v>
      </c>
      <c r="C271" s="4" t="s">
        <v>8</v>
      </c>
      <c r="D271" s="4">
        <v>3</v>
      </c>
      <c r="E271" s="11">
        <v>43160</v>
      </c>
      <c r="F271" s="6">
        <v>118.95573212258796</v>
      </c>
      <c r="G271" s="6">
        <v>123.35092348284962</v>
      </c>
      <c r="H271" s="6">
        <v>142.25352112676057</v>
      </c>
      <c r="I271" s="6">
        <v>110.46606704824202</v>
      </c>
    </row>
    <row r="272" spans="2:9" x14ac:dyDescent="0.35">
      <c r="B272" s="7">
        <v>2018</v>
      </c>
      <c r="C272" s="4" t="s">
        <v>9</v>
      </c>
      <c r="D272" s="4">
        <v>4</v>
      </c>
      <c r="E272" s="11">
        <v>43191</v>
      </c>
      <c r="F272" s="6">
        <v>118.84222474460842</v>
      </c>
      <c r="G272" s="6">
        <v>123.74670184696571</v>
      </c>
      <c r="H272" s="6">
        <v>143.53393085787451</v>
      </c>
      <c r="I272" s="6">
        <v>110.87489779231399</v>
      </c>
    </row>
    <row r="273" spans="2:9" x14ac:dyDescent="0.35">
      <c r="B273" s="7">
        <v>2018</v>
      </c>
      <c r="C273" s="4" t="s">
        <v>10</v>
      </c>
      <c r="D273" s="4">
        <v>5</v>
      </c>
      <c r="E273" s="11">
        <v>43221</v>
      </c>
      <c r="F273" s="6">
        <v>115.55051078320091</v>
      </c>
      <c r="G273" s="6">
        <v>123.87862796833775</v>
      </c>
      <c r="H273" s="6">
        <v>143.66197183098592</v>
      </c>
      <c r="I273" s="6">
        <v>114.79967293540474</v>
      </c>
    </row>
    <row r="274" spans="2:9" x14ac:dyDescent="0.35">
      <c r="B274" s="7">
        <v>2018</v>
      </c>
      <c r="C274" s="4" t="s">
        <v>11</v>
      </c>
      <c r="D274" s="4">
        <v>6</v>
      </c>
      <c r="E274" s="11">
        <v>43252</v>
      </c>
      <c r="F274" s="6">
        <v>115.32349602724177</v>
      </c>
      <c r="G274" s="6">
        <v>126.91292875989446</v>
      </c>
      <c r="H274" s="6">
        <v>146.86299615877084</v>
      </c>
      <c r="I274" s="6">
        <v>113.73671300081767</v>
      </c>
    </row>
    <row r="275" spans="2:9" x14ac:dyDescent="0.35">
      <c r="B275" s="7">
        <v>2018</v>
      </c>
      <c r="C275" s="4" t="s">
        <v>12</v>
      </c>
      <c r="D275" s="4">
        <v>7</v>
      </c>
      <c r="E275" s="11">
        <v>43282</v>
      </c>
      <c r="F275" s="6">
        <v>116.0045402951192</v>
      </c>
      <c r="G275" s="6">
        <v>128.36411609498683</v>
      </c>
      <c r="H275" s="6">
        <v>149.42381562099874</v>
      </c>
      <c r="I275" s="6">
        <v>110.79313164349959</v>
      </c>
    </row>
    <row r="276" spans="2:9" x14ac:dyDescent="0.35">
      <c r="B276" s="7">
        <v>2018</v>
      </c>
      <c r="C276" s="4" t="s">
        <v>13</v>
      </c>
      <c r="D276" s="4">
        <v>8</v>
      </c>
      <c r="E276" s="11">
        <v>43313</v>
      </c>
      <c r="F276" s="6">
        <v>116.23155505107835</v>
      </c>
      <c r="G276" s="6">
        <v>128.36411609498683</v>
      </c>
      <c r="H276" s="6">
        <v>149.42381562099874</v>
      </c>
      <c r="I276" s="6">
        <v>112.18315617334423</v>
      </c>
    </row>
    <row r="277" spans="2:9" x14ac:dyDescent="0.35">
      <c r="B277" s="7">
        <v>2018</v>
      </c>
      <c r="C277" s="4" t="s">
        <v>14</v>
      </c>
      <c r="D277" s="4">
        <v>9</v>
      </c>
      <c r="E277" s="11">
        <v>43344</v>
      </c>
      <c r="F277" s="6">
        <v>115.77752553916005</v>
      </c>
      <c r="G277" s="6">
        <v>129.81530343007915</v>
      </c>
      <c r="H277" s="6">
        <v>152.11267605633802</v>
      </c>
      <c r="I277" s="6">
        <v>117.66148814390843</v>
      </c>
    </row>
    <row r="278" spans="2:9" x14ac:dyDescent="0.35">
      <c r="B278" s="7">
        <v>2018</v>
      </c>
      <c r="C278" s="4" t="s">
        <v>15</v>
      </c>
      <c r="D278" s="4">
        <v>10</v>
      </c>
      <c r="E278" s="11">
        <v>43374</v>
      </c>
      <c r="F278" s="6">
        <v>119.97729852440411</v>
      </c>
      <c r="G278" s="6">
        <v>132.4538258575198</v>
      </c>
      <c r="H278" s="6">
        <v>155.18565941101156</v>
      </c>
      <c r="I278" s="6">
        <v>126.16516762060508</v>
      </c>
    </row>
    <row r="279" spans="2:9" x14ac:dyDescent="0.35">
      <c r="B279" s="7">
        <v>2018</v>
      </c>
      <c r="C279" s="4" t="s">
        <v>16</v>
      </c>
      <c r="D279" s="4">
        <v>11</v>
      </c>
      <c r="E279" s="11">
        <v>43405</v>
      </c>
      <c r="F279" s="6">
        <v>119.06923950056756</v>
      </c>
      <c r="G279" s="6">
        <v>132.4538258575198</v>
      </c>
      <c r="H279" s="6">
        <v>155.18565941101156</v>
      </c>
      <c r="I279" s="6">
        <v>119.13327882256746</v>
      </c>
    </row>
    <row r="280" spans="2:9" x14ac:dyDescent="0.35">
      <c r="B280" s="7">
        <v>2018</v>
      </c>
      <c r="C280" s="4" t="s">
        <v>17</v>
      </c>
      <c r="D280" s="4">
        <v>12</v>
      </c>
      <c r="E280" s="11">
        <v>43435</v>
      </c>
      <c r="F280" s="6">
        <v>121.45289443813849</v>
      </c>
      <c r="G280" s="6">
        <v>132.4538258575198</v>
      </c>
      <c r="H280" s="6">
        <v>155.18565941101156</v>
      </c>
      <c r="I280" s="6">
        <v>111.6107931316435</v>
      </c>
    </row>
    <row r="281" spans="2:9" x14ac:dyDescent="0.35">
      <c r="B281" s="7">
        <v>2019</v>
      </c>
      <c r="C281" s="4" t="s">
        <v>6</v>
      </c>
      <c r="D281" s="4">
        <v>1</v>
      </c>
      <c r="E281" s="11">
        <v>43466</v>
      </c>
      <c r="F281" s="6">
        <v>121.45289443813849</v>
      </c>
      <c r="G281" s="6">
        <v>121.2401055408971</v>
      </c>
      <c r="H281" s="6">
        <v>147.63124199743919</v>
      </c>
      <c r="I281" s="6">
        <v>107.68601798855273</v>
      </c>
    </row>
    <row r="282" spans="2:9" x14ac:dyDescent="0.35">
      <c r="B282" s="7">
        <v>2019</v>
      </c>
      <c r="C282" s="4" t="s">
        <v>7</v>
      </c>
      <c r="D282" s="4">
        <v>2</v>
      </c>
      <c r="E282" s="11">
        <v>43497</v>
      </c>
      <c r="F282" s="6">
        <v>121.56640181611805</v>
      </c>
      <c r="G282" s="6">
        <v>121.37203166226914</v>
      </c>
      <c r="H282" s="6">
        <v>147.7592829705506</v>
      </c>
      <c r="I282" s="6">
        <v>110.13900245298444</v>
      </c>
    </row>
    <row r="283" spans="2:9" x14ac:dyDescent="0.35">
      <c r="B283" s="7">
        <v>2019</v>
      </c>
      <c r="C283" s="4" t="s">
        <v>8</v>
      </c>
      <c r="D283" s="4">
        <v>3</v>
      </c>
      <c r="E283" s="11">
        <v>43525</v>
      </c>
      <c r="F283" s="6">
        <v>121.90692395005678</v>
      </c>
      <c r="G283" s="6">
        <v>121.37203166226914</v>
      </c>
      <c r="H283" s="6">
        <v>147.7592829705506</v>
      </c>
      <c r="I283" s="6">
        <v>110.87489779231399</v>
      </c>
    </row>
    <row r="284" spans="2:9" x14ac:dyDescent="0.35">
      <c r="B284" s="7">
        <v>2019</v>
      </c>
      <c r="C284" s="4" t="s">
        <v>9</v>
      </c>
      <c r="D284" s="4">
        <v>4</v>
      </c>
      <c r="E284" s="11">
        <v>43556</v>
      </c>
      <c r="F284" s="6">
        <v>119.86379114642452</v>
      </c>
      <c r="G284" s="6">
        <v>132.58575197889181</v>
      </c>
      <c r="H284" s="6">
        <v>163.76440460947506</v>
      </c>
      <c r="I284" s="6">
        <v>111.36549468520032</v>
      </c>
    </row>
    <row r="285" spans="2:9" x14ac:dyDescent="0.35">
      <c r="B285" s="7">
        <v>2019</v>
      </c>
      <c r="C285" s="4" t="s">
        <v>10</v>
      </c>
      <c r="D285" s="4">
        <v>5</v>
      </c>
      <c r="E285" s="11">
        <v>43586</v>
      </c>
      <c r="F285" s="6">
        <v>120.88535754824063</v>
      </c>
      <c r="G285" s="6">
        <v>132.58575197889181</v>
      </c>
      <c r="H285" s="6">
        <v>163.76440460947506</v>
      </c>
      <c r="I285" s="6">
        <v>113.16434995911693</v>
      </c>
    </row>
    <row r="286" spans="2:9" x14ac:dyDescent="0.35">
      <c r="B286" s="7">
        <v>2019</v>
      </c>
      <c r="C286" s="4" t="s">
        <v>11</v>
      </c>
      <c r="D286" s="4">
        <v>6</v>
      </c>
      <c r="E286" s="11">
        <v>43617</v>
      </c>
      <c r="F286" s="6">
        <v>121.56640181611805</v>
      </c>
      <c r="G286" s="6">
        <v>132.58575197889181</v>
      </c>
      <c r="H286" s="6">
        <v>163.76440460947506</v>
      </c>
      <c r="I286" s="6">
        <v>108.66721177432544</v>
      </c>
    </row>
    <row r="287" spans="2:9" x14ac:dyDescent="0.35">
      <c r="B287" s="7">
        <v>2019</v>
      </c>
      <c r="C287" s="4" t="s">
        <v>12</v>
      </c>
      <c r="D287" s="4">
        <v>7</v>
      </c>
      <c r="E287" s="11">
        <v>43647</v>
      </c>
      <c r="F287" s="6">
        <v>121.33938706015893</v>
      </c>
      <c r="G287" s="6">
        <v>132.58575197889181</v>
      </c>
      <c r="H287" s="6">
        <v>163.76440460947506</v>
      </c>
      <c r="I287" s="6">
        <v>108.0130825838103</v>
      </c>
    </row>
    <row r="288" spans="2:9" x14ac:dyDescent="0.35">
      <c r="B288" s="7">
        <v>2019</v>
      </c>
      <c r="C288" s="4" t="s">
        <v>13</v>
      </c>
      <c r="D288" s="4">
        <v>8</v>
      </c>
      <c r="E288" s="11">
        <v>43678</v>
      </c>
      <c r="F288" s="6">
        <v>120.54483541430194</v>
      </c>
      <c r="G288" s="6">
        <v>132.58575197889181</v>
      </c>
      <c r="H288" s="6">
        <v>163.76440460947506</v>
      </c>
      <c r="I288" s="6">
        <v>109.73017170891251</v>
      </c>
    </row>
    <row r="289" spans="2:9" x14ac:dyDescent="0.35">
      <c r="B289" s="7">
        <v>2019</v>
      </c>
      <c r="C289" s="4" t="s">
        <v>14</v>
      </c>
      <c r="D289" s="4">
        <v>9</v>
      </c>
      <c r="E289" s="11">
        <v>43709</v>
      </c>
      <c r="F289" s="6">
        <v>120.99886492622021</v>
      </c>
      <c r="G289" s="6">
        <v>132.58575197889181</v>
      </c>
      <c r="H289" s="6">
        <v>163.76440460947506</v>
      </c>
      <c r="I289" s="6">
        <v>109.81193785772692</v>
      </c>
    </row>
    <row r="290" spans="2:9" x14ac:dyDescent="0.35">
      <c r="B290" s="7">
        <v>2019</v>
      </c>
      <c r="C290" s="4" t="s">
        <v>15</v>
      </c>
      <c r="D290" s="4">
        <v>10</v>
      </c>
      <c r="E290" s="11">
        <v>43739</v>
      </c>
      <c r="F290" s="6">
        <v>122.81498297389331</v>
      </c>
      <c r="G290" s="6">
        <v>120.97625329815304</v>
      </c>
      <c r="H290" s="6">
        <v>160.30729833546738</v>
      </c>
      <c r="I290" s="6">
        <v>113.81847914963204</v>
      </c>
    </row>
    <row r="291" spans="2:9" x14ac:dyDescent="0.35">
      <c r="B291" s="7">
        <v>2019</v>
      </c>
      <c r="C291" s="4" t="s">
        <v>16</v>
      </c>
      <c r="D291" s="4">
        <v>11</v>
      </c>
      <c r="E291" s="11">
        <v>43770</v>
      </c>
      <c r="F291" s="6">
        <v>125.7661748013621</v>
      </c>
      <c r="G291" s="6">
        <v>120.97625329815304</v>
      </c>
      <c r="H291" s="6">
        <v>160.30729833546738</v>
      </c>
      <c r="I291" s="6">
        <v>110.30253475061325</v>
      </c>
    </row>
    <row r="292" spans="2:9" x14ac:dyDescent="0.35">
      <c r="B292" s="7">
        <v>2019</v>
      </c>
      <c r="C292" s="4" t="s">
        <v>17</v>
      </c>
      <c r="D292" s="4">
        <v>12</v>
      </c>
      <c r="E292" s="11">
        <v>43800</v>
      </c>
      <c r="F292" s="6">
        <v>126.44721906923952</v>
      </c>
      <c r="G292" s="6">
        <v>120.97625329815304</v>
      </c>
      <c r="H292" s="6">
        <v>160.30729833546738</v>
      </c>
      <c r="I292" s="6">
        <v>110.38430089942763</v>
      </c>
    </row>
    <row r="293" spans="2:9" x14ac:dyDescent="0.35">
      <c r="B293" s="7">
        <v>2020</v>
      </c>
      <c r="C293" s="4" t="s">
        <v>6</v>
      </c>
      <c r="D293" s="4">
        <v>1</v>
      </c>
      <c r="E293" s="11">
        <v>43831</v>
      </c>
      <c r="F293" s="6">
        <v>125.31214528944383</v>
      </c>
      <c r="G293" s="6">
        <v>120.97625329815304</v>
      </c>
      <c r="H293" s="6">
        <v>160.30729833546738</v>
      </c>
      <c r="I293" s="6">
        <v>114.14554374488961</v>
      </c>
    </row>
    <row r="294" spans="2:9" x14ac:dyDescent="0.35">
      <c r="B294" s="7">
        <v>2020</v>
      </c>
      <c r="C294" s="4" t="s">
        <v>7</v>
      </c>
      <c r="D294" s="4">
        <v>2</v>
      </c>
      <c r="E294" s="11">
        <v>43862</v>
      </c>
      <c r="F294" s="6">
        <v>126.67423382519864</v>
      </c>
      <c r="G294" s="6">
        <v>120.97625329815304</v>
      </c>
      <c r="H294" s="6">
        <v>160.30729833546738</v>
      </c>
      <c r="I294" s="6">
        <v>101.47179067865903</v>
      </c>
    </row>
    <row r="295" spans="2:9" x14ac:dyDescent="0.35">
      <c r="B295" s="7">
        <v>2020</v>
      </c>
      <c r="C295" s="4" t="s">
        <v>8</v>
      </c>
      <c r="D295" s="4">
        <v>3</v>
      </c>
      <c r="E295" s="11">
        <v>43891</v>
      </c>
      <c r="F295" s="6">
        <v>126.67423382519864</v>
      </c>
      <c r="G295" s="6">
        <v>120.97625329815304</v>
      </c>
      <c r="H295" s="6">
        <v>160.30729833546738</v>
      </c>
      <c r="I295" s="6">
        <v>83.401471790678656</v>
      </c>
    </row>
    <row r="296" spans="2:9" x14ac:dyDescent="0.35">
      <c r="B296" s="7">
        <v>2020</v>
      </c>
      <c r="C296" s="4" t="s">
        <v>9</v>
      </c>
      <c r="D296" s="4">
        <v>4</v>
      </c>
      <c r="E296" s="11">
        <v>43922</v>
      </c>
      <c r="F296" s="6">
        <v>126.56072644721907</v>
      </c>
      <c r="G296" s="6">
        <v>116.62269129287598</v>
      </c>
      <c r="H296" s="6">
        <v>160.56338028169014</v>
      </c>
      <c r="I296" s="6">
        <v>64.840556009811934</v>
      </c>
    </row>
    <row r="297" spans="2:9" x14ac:dyDescent="0.35">
      <c r="B297" s="7">
        <v>2020</v>
      </c>
      <c r="C297" s="4" t="s">
        <v>10</v>
      </c>
      <c r="D297" s="4">
        <v>5</v>
      </c>
      <c r="E297" s="11">
        <v>43952</v>
      </c>
      <c r="F297" s="6">
        <v>126.56072644721907</v>
      </c>
      <c r="G297" s="6">
        <v>116.75461741424802</v>
      </c>
      <c r="H297" s="6">
        <v>160.56338028169014</v>
      </c>
      <c r="I297" s="6">
        <v>60.670482420278006</v>
      </c>
    </row>
    <row r="298" spans="2:9" x14ac:dyDescent="0.35">
      <c r="B298" s="7">
        <v>2020</v>
      </c>
      <c r="C298" s="4" t="s">
        <v>11</v>
      </c>
      <c r="D298" s="4">
        <v>6</v>
      </c>
      <c r="E298" s="11">
        <v>43983</v>
      </c>
      <c r="F298" s="6">
        <v>126.44721906923952</v>
      </c>
      <c r="G298" s="6">
        <v>116.75461741424802</v>
      </c>
      <c r="H298" s="6">
        <v>160.56338028169014</v>
      </c>
      <c r="I298" s="6">
        <v>70.891251022076858</v>
      </c>
    </row>
    <row r="299" spans="2:9" x14ac:dyDescent="0.35">
      <c r="B299" s="7">
        <v>2020</v>
      </c>
      <c r="C299" s="4" t="s">
        <v>12</v>
      </c>
      <c r="D299" s="4">
        <v>7</v>
      </c>
      <c r="E299" s="11">
        <v>44013</v>
      </c>
      <c r="F299" s="6">
        <v>126.90124858115779</v>
      </c>
      <c r="G299" s="6">
        <v>116.62269129287598</v>
      </c>
      <c r="H299" s="6">
        <v>160.43533930857876</v>
      </c>
      <c r="I299" s="6">
        <v>71.463614063777598</v>
      </c>
    </row>
    <row r="300" spans="2:9" x14ac:dyDescent="0.35">
      <c r="B300" s="7">
        <v>2020</v>
      </c>
      <c r="C300" s="4" t="s">
        <v>13</v>
      </c>
      <c r="D300" s="4">
        <v>8</v>
      </c>
      <c r="E300" s="11">
        <v>44044</v>
      </c>
      <c r="F300" s="6">
        <v>125.87968217934167</v>
      </c>
      <c r="G300" s="6">
        <v>116.62269129287598</v>
      </c>
      <c r="H300" s="6">
        <v>160.43533930857876</v>
      </c>
      <c r="I300" s="6">
        <v>71.300081766148821</v>
      </c>
    </row>
    <row r="301" spans="2:9" x14ac:dyDescent="0.35">
      <c r="B301" s="7">
        <v>2020</v>
      </c>
      <c r="C301" s="4" t="s">
        <v>14</v>
      </c>
      <c r="D301" s="4">
        <v>9</v>
      </c>
      <c r="E301" s="11">
        <v>44075</v>
      </c>
      <c r="F301" s="6">
        <v>127.01475595913736</v>
      </c>
      <c r="G301" s="6">
        <v>116.62269129287598</v>
      </c>
      <c r="H301" s="6">
        <v>160.43533930857876</v>
      </c>
      <c r="I301" s="6">
        <v>68.274734260016359</v>
      </c>
    </row>
    <row r="302" spans="2:9" x14ac:dyDescent="0.35">
      <c r="B302" s="7">
        <v>2020</v>
      </c>
      <c r="C302" s="4" t="s">
        <v>15</v>
      </c>
      <c r="D302" s="4">
        <v>10</v>
      </c>
      <c r="E302" s="11">
        <v>44105</v>
      </c>
      <c r="F302" s="6">
        <v>128.83087400681046</v>
      </c>
      <c r="G302" s="6">
        <v>102.37467018469657</v>
      </c>
      <c r="H302" s="6">
        <v>155.18565941101156</v>
      </c>
      <c r="I302" s="6">
        <v>71.300081766148821</v>
      </c>
    </row>
    <row r="303" spans="2:9" x14ac:dyDescent="0.35">
      <c r="B303" s="7">
        <v>2020</v>
      </c>
      <c r="C303" s="4" t="s">
        <v>16</v>
      </c>
      <c r="D303" s="4">
        <v>11</v>
      </c>
      <c r="E303" s="11">
        <v>44136</v>
      </c>
      <c r="F303" s="6">
        <v>130.64699205448355</v>
      </c>
      <c r="G303" s="6">
        <v>102.37467018469657</v>
      </c>
      <c r="H303" s="6">
        <v>155.18565941101156</v>
      </c>
      <c r="I303" s="6">
        <v>67.457072771872447</v>
      </c>
    </row>
    <row r="304" spans="2:9" x14ac:dyDescent="0.35">
      <c r="B304" s="7">
        <v>2020</v>
      </c>
      <c r="C304" s="4" t="s">
        <v>17</v>
      </c>
      <c r="D304" s="4">
        <v>12</v>
      </c>
      <c r="E304" s="11">
        <v>44166</v>
      </c>
      <c r="F304" s="6">
        <v>130.19296254256528</v>
      </c>
      <c r="G304" s="6">
        <v>102.37467018469657</v>
      </c>
      <c r="H304" s="6">
        <v>155.18565941101156</v>
      </c>
      <c r="I304" s="6">
        <v>79.640228945216691</v>
      </c>
    </row>
    <row r="305" spans="2:9" x14ac:dyDescent="0.35">
      <c r="B305" s="7">
        <v>2021</v>
      </c>
      <c r="C305" s="4" t="s">
        <v>6</v>
      </c>
      <c r="D305" s="4">
        <v>1</v>
      </c>
      <c r="E305" s="11">
        <v>44197</v>
      </c>
      <c r="F305" s="6">
        <v>130.30646992054486</v>
      </c>
      <c r="G305" s="6">
        <v>102.37467018469657</v>
      </c>
      <c r="H305" s="6">
        <v>155.18565941101156</v>
      </c>
      <c r="I305" s="6">
        <v>85.690923957481601</v>
      </c>
    </row>
    <row r="306" spans="2:9" x14ac:dyDescent="0.35">
      <c r="B306" s="7">
        <v>2021</v>
      </c>
      <c r="C306" s="4" t="s">
        <v>7</v>
      </c>
      <c r="D306" s="4">
        <v>2</v>
      </c>
      <c r="E306" s="11">
        <v>44228</v>
      </c>
      <c r="F306" s="6">
        <v>130.07945516458571</v>
      </c>
      <c r="G306" s="6">
        <v>102.37467018469657</v>
      </c>
      <c r="H306" s="6">
        <v>155.18565941101156</v>
      </c>
      <c r="I306" s="6">
        <v>92.150449713818489</v>
      </c>
    </row>
    <row r="307" spans="2:9" x14ac:dyDescent="0.35">
      <c r="B307" s="7">
        <v>2021</v>
      </c>
      <c r="C307" s="4" t="s">
        <v>8</v>
      </c>
      <c r="D307" s="4">
        <v>3</v>
      </c>
      <c r="E307" s="11">
        <v>44256</v>
      </c>
      <c r="F307" s="6">
        <v>130.30646992054486</v>
      </c>
      <c r="G307" s="6">
        <v>102.37467018469657</v>
      </c>
      <c r="H307" s="6">
        <v>155.18565941101156</v>
      </c>
      <c r="I307" s="6">
        <v>94.766966475878988</v>
      </c>
    </row>
    <row r="308" spans="2:9" x14ac:dyDescent="0.35">
      <c r="B308" s="7">
        <v>2021</v>
      </c>
      <c r="C308" s="4" t="s">
        <v>9</v>
      </c>
      <c r="D308" s="4">
        <v>4</v>
      </c>
      <c r="E308" s="11">
        <v>44287</v>
      </c>
      <c r="F308" s="6">
        <v>130.4199772985244</v>
      </c>
      <c r="G308" s="6">
        <v>112.00527704485491</v>
      </c>
      <c r="H308" s="6">
        <v>169.39820742637644</v>
      </c>
      <c r="I308" s="6">
        <v>90.596892886345046</v>
      </c>
    </row>
    <row r="309" spans="2:9" x14ac:dyDescent="0.35">
      <c r="B309" s="7">
        <v>2021</v>
      </c>
      <c r="C309" s="1" t="s">
        <v>10</v>
      </c>
      <c r="D309" s="4">
        <v>5</v>
      </c>
      <c r="E309" s="11">
        <v>44317</v>
      </c>
      <c r="F309" s="6">
        <v>130.30646992054486</v>
      </c>
      <c r="G309" s="6">
        <v>112.00527704485491</v>
      </c>
      <c r="H309" s="6">
        <v>169.39820742637644</v>
      </c>
      <c r="I309" s="6">
        <v>94.848732624693383</v>
      </c>
    </row>
    <row r="310" spans="2:9" x14ac:dyDescent="0.35">
      <c r="B310" s="7">
        <v>2021</v>
      </c>
      <c r="C310" s="1" t="s">
        <v>11</v>
      </c>
      <c r="D310" s="4">
        <v>6</v>
      </c>
      <c r="E310" s="11">
        <v>44348</v>
      </c>
      <c r="F310" s="6">
        <v>130.64699205448355</v>
      </c>
      <c r="G310" s="6">
        <v>112.00527704485491</v>
      </c>
      <c r="H310" s="6">
        <v>169.39820742637644</v>
      </c>
      <c r="I310" s="6">
        <v>97.79231398201145</v>
      </c>
    </row>
    <row r="311" spans="2:9" x14ac:dyDescent="0.35">
      <c r="B311" s="7">
        <v>2021</v>
      </c>
      <c r="C311" s="1" t="s">
        <v>12</v>
      </c>
      <c r="D311" s="4">
        <v>7</v>
      </c>
      <c r="E311" s="11">
        <v>44378</v>
      </c>
      <c r="F311" s="6">
        <v>130.64699205448355</v>
      </c>
      <c r="G311" s="6">
        <v>112.00527704485491</v>
      </c>
      <c r="H311" s="6">
        <v>169.65428937259927</v>
      </c>
      <c r="I311" s="6">
        <v>98.282910874897794</v>
      </c>
    </row>
    <row r="312" spans="2:9" x14ac:dyDescent="0.35">
      <c r="B312" s="7">
        <v>2021</v>
      </c>
      <c r="C312" s="1" t="s">
        <v>13</v>
      </c>
      <c r="D312" s="4">
        <v>8</v>
      </c>
      <c r="E312" s="11">
        <v>44409</v>
      </c>
      <c r="F312" s="6">
        <v>130.53348467650397</v>
      </c>
      <c r="G312" s="6">
        <v>112.00527704485491</v>
      </c>
      <c r="H312" s="6">
        <v>169.65428937259927</v>
      </c>
      <c r="I312" s="6">
        <v>97.056418642681933</v>
      </c>
    </row>
    <row r="313" spans="2:9" x14ac:dyDescent="0.35">
      <c r="B313" s="7">
        <v>2021</v>
      </c>
      <c r="C313" s="1" t="s">
        <v>14</v>
      </c>
      <c r="D313" s="4">
        <v>9</v>
      </c>
      <c r="E313" s="11">
        <v>44440</v>
      </c>
      <c r="F313" s="6">
        <v>131.21452894438139</v>
      </c>
      <c r="G313" s="6">
        <v>112.00527704485491</v>
      </c>
      <c r="H313" s="6">
        <v>169.65428937259927</v>
      </c>
      <c r="I313" s="6">
        <v>101.47179067865903</v>
      </c>
    </row>
    <row r="314" spans="2:9" x14ac:dyDescent="0.35">
      <c r="B314" s="7">
        <v>2021</v>
      </c>
      <c r="C314" s="1" t="s">
        <v>15</v>
      </c>
      <c r="D314" s="4">
        <v>10</v>
      </c>
      <c r="E314" s="11">
        <v>44470</v>
      </c>
      <c r="F314" s="6">
        <v>132.57661748013621</v>
      </c>
      <c r="G314" s="6">
        <v>131.13456464379948</v>
      </c>
      <c r="H314" s="6">
        <v>184.37900128040974</v>
      </c>
      <c r="I314" s="6">
        <v>120.5233033524121</v>
      </c>
    </row>
    <row r="315" spans="2:9" x14ac:dyDescent="0.35">
      <c r="B315" s="7">
        <v>2021</v>
      </c>
      <c r="C315" s="1" t="s">
        <v>16</v>
      </c>
      <c r="D315" s="4">
        <v>11</v>
      </c>
      <c r="E315" s="11">
        <v>44501</v>
      </c>
      <c r="F315" s="9">
        <v>133.14415437003407</v>
      </c>
      <c r="G315" s="9">
        <v>131.13456464379948</v>
      </c>
      <c r="H315" s="9">
        <v>184.37900128040974</v>
      </c>
      <c r="I315" s="9">
        <v>125.0204415372036</v>
      </c>
    </row>
    <row r="316" spans="2:9" x14ac:dyDescent="0.35">
      <c r="B316" s="7">
        <v>2021</v>
      </c>
      <c r="C316" s="1" t="s">
        <v>17</v>
      </c>
      <c r="D316" s="4">
        <v>12</v>
      </c>
      <c r="E316" s="11">
        <v>44531</v>
      </c>
      <c r="F316" s="6">
        <v>136.77639046538025</v>
      </c>
      <c r="G316" s="6">
        <v>131.13456464379948</v>
      </c>
      <c r="H316" s="6">
        <v>184.37900128040974</v>
      </c>
      <c r="I316" s="6">
        <v>121.17743254292724</v>
      </c>
    </row>
    <row r="317" spans="2:9" x14ac:dyDescent="0.35">
      <c r="B317" s="7">
        <v>2022</v>
      </c>
      <c r="C317" s="1" t="s">
        <v>6</v>
      </c>
      <c r="D317" s="4">
        <v>1</v>
      </c>
      <c r="E317" s="11">
        <v>44562</v>
      </c>
      <c r="F317" s="6">
        <v>137.45743473325766</v>
      </c>
      <c r="G317" s="6">
        <v>131.26649076517151</v>
      </c>
      <c r="H317" s="6">
        <v>185.01920614596671</v>
      </c>
      <c r="I317" s="6">
        <v>125.91986917416189</v>
      </c>
    </row>
    <row r="318" spans="2:9" x14ac:dyDescent="0.35">
      <c r="B318" s="7">
        <v>2022</v>
      </c>
      <c r="C318" s="1" t="s">
        <v>7</v>
      </c>
      <c r="D318" s="4">
        <v>2</v>
      </c>
      <c r="E318" s="11">
        <v>44593</v>
      </c>
      <c r="F318" s="6">
        <v>139.95459704880818</v>
      </c>
      <c r="G318" s="6">
        <v>131.26649076517151</v>
      </c>
      <c r="H318" s="6">
        <v>185.01920614596671</v>
      </c>
      <c r="I318" s="6">
        <v>140.80130825838103</v>
      </c>
    </row>
    <row r="319" spans="2:9" x14ac:dyDescent="0.35">
      <c r="B319" s="7">
        <v>2022</v>
      </c>
      <c r="C319" s="1" t="s">
        <v>8</v>
      </c>
      <c r="D319" s="4">
        <v>3</v>
      </c>
      <c r="E319" s="11">
        <v>44621</v>
      </c>
      <c r="F319" s="6">
        <v>144.9489216799092</v>
      </c>
      <c r="G319" s="6">
        <v>131.26649076517151</v>
      </c>
      <c r="H319" s="6">
        <v>185.01920614596671</v>
      </c>
      <c r="I319" s="6">
        <v>202.7800490596893</v>
      </c>
    </row>
    <row r="320" spans="2:9" x14ac:dyDescent="0.35">
      <c r="B320" s="7">
        <v>2022</v>
      </c>
      <c r="C320" s="1" t="s">
        <v>9</v>
      </c>
      <c r="D320" s="4">
        <v>4</v>
      </c>
      <c r="E320" s="11">
        <v>44652</v>
      </c>
      <c r="F320" s="6">
        <v>147.78660612939839</v>
      </c>
      <c r="G320" s="6">
        <v>218.86543535620055</v>
      </c>
      <c r="H320" s="6">
        <v>260.17925736235594</v>
      </c>
      <c r="I320" s="6">
        <v>193.78577269010631</v>
      </c>
    </row>
    <row r="321" spans="2:9" x14ac:dyDescent="0.35">
      <c r="B321" s="7">
        <v>2022</v>
      </c>
      <c r="C321" s="1" t="s">
        <v>10</v>
      </c>
      <c r="D321" s="4">
        <v>5</v>
      </c>
      <c r="E321" s="11">
        <v>44682</v>
      </c>
      <c r="F321" s="6">
        <v>151.98637911464249</v>
      </c>
      <c r="G321" s="6">
        <v>218.86543535620055</v>
      </c>
      <c r="H321" s="6">
        <v>260.17925736235594</v>
      </c>
      <c r="I321" s="6">
        <v>211.12019623875713</v>
      </c>
    </row>
    <row r="322" spans="2:9" x14ac:dyDescent="0.35">
      <c r="B322" s="7">
        <v>2022</v>
      </c>
      <c r="C322" s="1" t="s">
        <v>11</v>
      </c>
      <c r="D322" s="4">
        <v>6</v>
      </c>
      <c r="E322" s="11">
        <v>44713</v>
      </c>
      <c r="F322" s="6">
        <v>159.8183881952327</v>
      </c>
      <c r="G322" s="6">
        <v>218.86543535620055</v>
      </c>
      <c r="H322" s="6">
        <v>260.17925736235594</v>
      </c>
      <c r="I322" s="6">
        <v>223.79394930498773</v>
      </c>
    </row>
    <row r="323" spans="2:9" x14ac:dyDescent="0.35">
      <c r="B323" s="7">
        <v>2022</v>
      </c>
      <c r="C323" s="1" t="s">
        <v>12</v>
      </c>
      <c r="D323" s="4">
        <v>7</v>
      </c>
      <c r="E323" s="11">
        <v>44743</v>
      </c>
      <c r="F323" s="6">
        <v>165.83427922814985</v>
      </c>
      <c r="G323" s="6">
        <v>219.12928759894461</v>
      </c>
      <c r="H323" s="6">
        <v>261.33162612035852</v>
      </c>
      <c r="I323" s="6">
        <v>210.38430089942764</v>
      </c>
    </row>
    <row r="324" spans="2:9" x14ac:dyDescent="0.35">
      <c r="B324" s="7">
        <v>2022</v>
      </c>
      <c r="C324" s="1" t="s">
        <v>13</v>
      </c>
      <c r="D324" s="4">
        <v>8</v>
      </c>
      <c r="E324" s="11">
        <v>44774</v>
      </c>
      <c r="F324" s="6">
        <v>169.46651532349605</v>
      </c>
      <c r="G324" s="6">
        <v>219.12928759894461</v>
      </c>
      <c r="H324" s="6">
        <v>261.33162612035852</v>
      </c>
      <c r="I324" s="6">
        <v>180.78495502861816</v>
      </c>
    </row>
    <row r="325" spans="2:9" x14ac:dyDescent="0.35">
      <c r="B325" s="7">
        <v>2022</v>
      </c>
      <c r="C325" s="1" t="s">
        <v>14</v>
      </c>
      <c r="D325" s="4">
        <v>9</v>
      </c>
      <c r="E325" s="11">
        <v>44805</v>
      </c>
      <c r="F325" s="12">
        <v>169.8054831865056</v>
      </c>
      <c r="G325" s="12">
        <v>219.63054229405131</v>
      </c>
      <c r="H325" s="12">
        <v>261.76930352807966</v>
      </c>
      <c r="I325" s="12">
        <v>181.1091695437014</v>
      </c>
    </row>
    <row r="326" spans="2:9" x14ac:dyDescent="0.35">
      <c r="B326" s="7">
        <v>2022</v>
      </c>
      <c r="C326" s="1" t="s">
        <v>15</v>
      </c>
      <c r="D326" s="4">
        <v>10</v>
      </c>
      <c r="E326" s="11">
        <v>44835</v>
      </c>
      <c r="F326" s="12">
        <v>170.14445104951514</v>
      </c>
      <c r="G326" s="12">
        <v>220.0847881073434</v>
      </c>
      <c r="H326" s="12">
        <v>262.20698093580086</v>
      </c>
      <c r="I326" s="12">
        <v>181.43338405878464</v>
      </c>
    </row>
    <row r="327" spans="2:9" x14ac:dyDescent="0.35">
      <c r="B327" s="7">
        <v>2022</v>
      </c>
      <c r="C327" s="1" t="s">
        <v>16</v>
      </c>
      <c r="D327" s="4">
        <v>11</v>
      </c>
      <c r="E327" s="11">
        <v>44866</v>
      </c>
      <c r="F327" s="12">
        <v>170.48341891252466</v>
      </c>
      <c r="G327" s="12">
        <v>220.53903392063546</v>
      </c>
      <c r="H327" s="12">
        <v>262.644658343522</v>
      </c>
      <c r="I327" s="12">
        <v>181.75759857386785</v>
      </c>
    </row>
    <row r="328" spans="2:9" x14ac:dyDescent="0.35">
      <c r="B328" s="7">
        <v>2022</v>
      </c>
      <c r="C328" s="1" t="s">
        <v>17</v>
      </c>
      <c r="D328" s="4">
        <v>12</v>
      </c>
      <c r="E328" s="11">
        <v>44896</v>
      </c>
      <c r="F328" s="12">
        <v>170.8223867755342</v>
      </c>
      <c r="G328" s="12">
        <v>220.99327973392755</v>
      </c>
      <c r="H328" s="12">
        <v>263.08233575124319</v>
      </c>
      <c r="I328" s="12">
        <v>182.08181308895109</v>
      </c>
    </row>
    <row r="329" spans="2:9" x14ac:dyDescent="0.35">
      <c r="B329" s="13">
        <v>2023</v>
      </c>
      <c r="C329" s="1" t="s">
        <v>6</v>
      </c>
      <c r="D329" s="4">
        <v>1</v>
      </c>
      <c r="E329" s="11">
        <v>44927</v>
      </c>
      <c r="F329" s="12">
        <v>171.16135463854374</v>
      </c>
      <c r="G329" s="12">
        <v>221.44752554721961</v>
      </c>
      <c r="H329" s="12">
        <v>263.52001315896433</v>
      </c>
      <c r="I329" s="12">
        <v>182.40602760403434</v>
      </c>
    </row>
    <row r="330" spans="2:9" x14ac:dyDescent="0.35">
      <c r="B330" s="13">
        <v>2023</v>
      </c>
      <c r="C330" s="1" t="s">
        <v>7</v>
      </c>
      <c r="D330" s="4">
        <v>2</v>
      </c>
      <c r="E330" s="11">
        <v>44958</v>
      </c>
      <c r="F330" s="12">
        <v>171.50032250155328</v>
      </c>
      <c r="G330" s="12">
        <v>221.90177136051167</v>
      </c>
      <c r="H330" s="12">
        <v>263.95769056668547</v>
      </c>
      <c r="I330" s="12">
        <v>182.73024211911758</v>
      </c>
    </row>
    <row r="331" spans="2:9" x14ac:dyDescent="0.35">
      <c r="B331" s="13">
        <v>2023</v>
      </c>
      <c r="C331" s="1" t="s">
        <v>8</v>
      </c>
      <c r="D331" s="4">
        <v>3</v>
      </c>
      <c r="E331" s="11">
        <v>44986</v>
      </c>
      <c r="F331" s="12">
        <v>171.8392903645628</v>
      </c>
      <c r="G331" s="12">
        <v>222.35601717380376</v>
      </c>
      <c r="H331" s="12">
        <v>264.39536797440667</v>
      </c>
      <c r="I331" s="12">
        <v>183.05445663420082</v>
      </c>
    </row>
    <row r="332" spans="2:9" x14ac:dyDescent="0.35">
      <c r="B332" s="13">
        <v>2023</v>
      </c>
      <c r="C332" s="1" t="s">
        <v>9</v>
      </c>
      <c r="D332" s="4">
        <v>4</v>
      </c>
      <c r="E332" s="11">
        <v>45017</v>
      </c>
      <c r="F332" s="12">
        <v>172.17825822757234</v>
      </c>
      <c r="G332" s="12">
        <v>222.81026298709583</v>
      </c>
      <c r="H332" s="12">
        <v>264.83304538212781</v>
      </c>
      <c r="I332" s="12">
        <v>183.37867114928406</v>
      </c>
    </row>
    <row r="333" spans="2:9" x14ac:dyDescent="0.35">
      <c r="B333" s="13">
        <v>2023</v>
      </c>
      <c r="C333" s="1" t="s">
        <v>10</v>
      </c>
      <c r="D333" s="4">
        <v>5</v>
      </c>
      <c r="E333" s="11">
        <v>45047</v>
      </c>
      <c r="F333" s="12">
        <v>172.51722609058189</v>
      </c>
      <c r="G333" s="12">
        <v>223.26450880038792</v>
      </c>
      <c r="H333" s="12">
        <v>265.270722789849</v>
      </c>
      <c r="I333" s="12">
        <v>183.70288566436727</v>
      </c>
    </row>
    <row r="334" spans="2:9" x14ac:dyDescent="0.35">
      <c r="B334" s="13">
        <v>2023</v>
      </c>
      <c r="C334" s="1" t="s">
        <v>11</v>
      </c>
      <c r="D334" s="4">
        <v>6</v>
      </c>
      <c r="E334" s="11">
        <v>45078</v>
      </c>
      <c r="F334" s="12">
        <v>172.85619395359143</v>
      </c>
      <c r="G334" s="12">
        <v>223.71875461367998</v>
      </c>
      <c r="H334" s="12">
        <v>265.70840019757014</v>
      </c>
      <c r="I334" s="12">
        <v>184.02710017945051</v>
      </c>
    </row>
    <row r="335" spans="2:9" x14ac:dyDescent="0.35">
      <c r="B335" s="13">
        <v>2023</v>
      </c>
      <c r="C335" s="1" t="s">
        <v>12</v>
      </c>
      <c r="D335" s="4">
        <v>7</v>
      </c>
      <c r="E335" s="11">
        <v>45108</v>
      </c>
      <c r="F335" s="12">
        <v>173.19516181660097</v>
      </c>
      <c r="G335" s="12">
        <v>224.17300042697204</v>
      </c>
      <c r="H335" s="12">
        <v>266.14607760529134</v>
      </c>
      <c r="I335" s="12">
        <v>184.35131469453376</v>
      </c>
    </row>
    <row r="336" spans="2:9" x14ac:dyDescent="0.35">
      <c r="B336" s="13">
        <v>2023</v>
      </c>
      <c r="C336" s="1" t="s">
        <v>13</v>
      </c>
      <c r="D336" s="4">
        <v>8</v>
      </c>
      <c r="E336" s="11">
        <v>45139</v>
      </c>
      <c r="F336" s="12">
        <v>173.53412967961049</v>
      </c>
      <c r="G336" s="12">
        <v>224.62724624026413</v>
      </c>
      <c r="H336" s="12">
        <v>266.58375501301248</v>
      </c>
      <c r="I336" s="12">
        <v>184.675529209617</v>
      </c>
    </row>
    <row r="337" spans="2:9" x14ac:dyDescent="0.35">
      <c r="B337" s="13">
        <v>2023</v>
      </c>
      <c r="C337" s="1" t="s">
        <v>14</v>
      </c>
      <c r="D337" s="4">
        <v>9</v>
      </c>
      <c r="E337" s="11">
        <v>45170</v>
      </c>
      <c r="F337" s="12">
        <v>173.87309754262003</v>
      </c>
      <c r="G337" s="12">
        <v>225.08149205355619</v>
      </c>
      <c r="H337" s="12">
        <v>267.02143242073362</v>
      </c>
      <c r="I337" s="12">
        <v>184.99974372470024</v>
      </c>
    </row>
    <row r="338" spans="2:9" x14ac:dyDescent="0.35">
      <c r="B338" s="13">
        <v>2023</v>
      </c>
      <c r="C338" s="1" t="s">
        <v>15</v>
      </c>
      <c r="D338" s="4">
        <v>10</v>
      </c>
      <c r="E338" s="11">
        <v>45200</v>
      </c>
      <c r="F338" s="12">
        <v>174.21206540562957</v>
      </c>
      <c r="G338" s="12">
        <v>225.53573786684828</v>
      </c>
      <c r="H338" s="12">
        <v>267.45910982845481</v>
      </c>
      <c r="I338" s="12">
        <v>185.32395823978348</v>
      </c>
    </row>
    <row r="339" spans="2:9" x14ac:dyDescent="0.35">
      <c r="B339" s="13">
        <v>2023</v>
      </c>
      <c r="C339" s="1" t="s">
        <v>16</v>
      </c>
      <c r="D339" s="4">
        <v>11</v>
      </c>
      <c r="E339" s="11">
        <v>45231</v>
      </c>
      <c r="F339" s="12">
        <v>174.55103326863912</v>
      </c>
      <c r="G339" s="12">
        <v>225.98998368014034</v>
      </c>
      <c r="H339" s="12">
        <v>267.89678723617595</v>
      </c>
      <c r="I339" s="12">
        <v>185.64817275486669</v>
      </c>
    </row>
    <row r="340" spans="2:9" x14ac:dyDescent="0.35">
      <c r="B340" s="13">
        <v>2023</v>
      </c>
      <c r="C340" s="1" t="s">
        <v>17</v>
      </c>
      <c r="D340" s="4">
        <v>12</v>
      </c>
      <c r="E340" s="11">
        <v>45261</v>
      </c>
      <c r="F340" s="12">
        <v>174.89000113164863</v>
      </c>
      <c r="G340" s="12">
        <v>226.4442294934324</v>
      </c>
      <c r="H340" s="12">
        <v>268.33446464389715</v>
      </c>
      <c r="I340" s="12">
        <v>185.97238726994993</v>
      </c>
    </row>
    <row r="341" spans="2:9" x14ac:dyDescent="0.35">
      <c r="F341" s="12"/>
    </row>
  </sheetData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6 E j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T o S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E j V i i K R 7 g O A A A A E Q A A A B M A H A B G b 3 J t d W x h c y 9 T Z W N 0 a W 9 u M S 5 t I K I Y A C i g F A A A A A A A A A A A A A A A A A A A A A A A A A A A A C t O T S 7 J z M 9 T C I b Q h t Y A U E s B A i 0 A F A A C A A g A U 6 E j V q F C A Y G j A A A A 9 g A A A B I A A A A A A A A A A A A A A A A A A A A A A E N v b m Z p Z y 9 Q Y W N r Y W d l L n h t b F B L A Q I t A B Q A A g A I A F O h I 1 Y P y u m r p A A A A O k A A A A T A A A A A A A A A A A A A A A A A O 8 A A A B b Q 2 9 u d G V u d F 9 U e X B l c 1 0 u e G 1 s U E s B A i 0 A F A A C A A g A U 6 E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3 w 6 g + F M w V H r i P w F n L s g y E A A A A A A g A A A A A A E G Y A A A A B A A A g A A A A z W c b U i a w c 9 7 w o N c e q N 7 d Q V j a Q u K p I M 5 v g h I x M h 1 t S H 8 A A A A A D o A A A A A C A A A g A A A A 9 / U r y / C X f s h r a m C D + + / L b V K 1 A h G 5 a S D h L 6 / b 3 s l A D m N Q A A A A C 4 0 V G J 5 2 8 d c F L n k X 8 D Z Z J z m s 6 W j 1 o Y 9 a T 0 5 L q t C 5 L U x r U z O H Q v h o 9 L W Y 1 e A d 1 J 0 l w 5 T F f o t f H 1 4 T E u Z Q Z E F l E V W Y Q l d u Y O I 2 g t t p i c v x C 0 1 A A A A A l 8 u 9 z G B r 0 + K P F 3 x N J x z h X X 3 1 S Z 7 + 7 I P m e n 0 Q j j P / h W J V C Z L T Z t h l Q a N l J x y B p I / 3 Y / n R t O e e n o 5 X G B V C 6 U M h K A = = < / D a t a M a s h u p > 
</file>

<file path=customXml/itemProps1.xml><?xml version="1.0" encoding="utf-8"?>
<ds:datastoreItem xmlns:ds="http://schemas.openxmlformats.org/officeDocument/2006/customXml" ds:itemID="{04A3F9D4-B44F-49A9-9963-CB14787E4F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Sheet7</vt:lpstr>
      <vt:lpstr>Sheet8</vt:lpstr>
      <vt:lpstr>Sheet10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2023-01-03T15:23:43Z</dcterms:created>
  <dcterms:modified xsi:type="dcterms:W3CDTF">2023-01-03T20:38:13Z</dcterms:modified>
</cp:coreProperties>
</file>