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randolph/Desktop/Github/voting-power/"/>
    </mc:Choice>
  </mc:AlternateContent>
  <xr:revisionPtr revIDLastSave="0" documentId="13_ncr:1_{C59E3244-D433-254C-AEF1-A3340FC84529}" xr6:coauthVersionLast="45" xr6:coauthVersionMax="45" xr10:uidLastSave="{00000000-0000-0000-0000-000000000000}"/>
  <bookViews>
    <workbookView xWindow="0" yWindow="0" windowWidth="21620" windowHeight="22400" xr2:uid="{8FFD2B98-C103-EA40-813B-CD34604588B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K1" i="1" s="1"/>
  <c r="M1" i="1" s="1"/>
  <c r="O1" i="1" s="1"/>
  <c r="Q1" i="1" s="1"/>
  <c r="S1" i="1" s="1"/>
  <c r="U1" i="1" s="1"/>
  <c r="W1" i="1" s="1"/>
  <c r="Y1" i="1" s="1"/>
  <c r="AA1" i="1" s="1"/>
  <c r="AC1" i="1" s="1"/>
  <c r="H1" i="1"/>
  <c r="J1" i="1" s="1"/>
  <c r="L1" i="1" s="1"/>
  <c r="N1" i="1" s="1"/>
  <c r="P1" i="1" s="1"/>
  <c r="R1" i="1" s="1"/>
  <c r="T1" i="1" s="1"/>
  <c r="V1" i="1" s="1"/>
  <c r="X1" i="1" s="1"/>
  <c r="Z1" i="1" s="1"/>
  <c r="AB1" i="1" s="1"/>
</calcChain>
</file>

<file path=xl/sharedStrings.xml><?xml version="1.0" encoding="utf-8"?>
<sst xmlns="http://schemas.openxmlformats.org/spreadsheetml/2006/main" count="793" uniqueCount="157">
  <si>
    <t>create correlation matrix</t>
  </si>
  <si>
    <t>try in Ecnomist's code</t>
  </si>
  <si>
    <t>k-means to create clusters</t>
  </si>
  <si>
    <t>Dem</t>
  </si>
  <si>
    <t>Rep</t>
  </si>
  <si>
    <t>Alaska</t>
  </si>
  <si>
    <t>Alabama</t>
  </si>
  <si>
    <t>Arizona</t>
  </si>
  <si>
    <t>Arkansas</t>
  </si>
  <si>
    <t>California</t>
  </si>
  <si>
    <t>Colorado</t>
  </si>
  <si>
    <t>Connecticut</t>
  </si>
  <si>
    <t>Delaware</t>
  </si>
  <si>
    <t>DC</t>
  </si>
  <si>
    <t>Washington,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</si>
  <si>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</si>
  <si>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</si>
  <si>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</si>
  <si>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</si>
  <si>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</si>
  <si>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</si>
  <si>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</si>
  <si>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</si>
  <si>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</si>
  <si>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</si>
  <si>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</si>
  <si>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</si>
  <si>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Massachussettes</t>
  </si>
  <si>
    <t>Michigan</t>
  </si>
  <si>
    <t>Minnesota</t>
  </si>
  <si>
    <t>Missouri</t>
  </si>
  <si>
    <t>Mississippi</t>
  </si>
  <si>
    <t>Montana</t>
  </si>
  <si>
    <t>Nebraska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</si>
  <si>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</si>
  <si>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</si>
  <si>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</si>
  <si>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</si>
  <si>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</si>
  <si>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</si>
  <si>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</si>
  <si>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</si>
  <si>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</si>
  <si>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</si>
  <si>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</si>
  <si>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</si>
  <si>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</si>
  <si>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</si>
  <si>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</si>
  <si>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</si>
  <si>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</si>
  <si>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</si>
  <si>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</si>
  <si>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</si>
  <si>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</si>
  <si>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–</t>
  </si>
  <si>
    <t>[390]</t>
  </si>
  <si>
    <t>D.C.</t>
  </si>
  <si>
    <t>New Jersey</t>
  </si>
  <si>
    <t>New Mexico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</si>
  <si>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</si>
  <si>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</si>
  <si>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</si>
  <si>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</si>
  <si>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</si>
  <si>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</si>
  <si>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</si>
  <si>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</si>
  <si>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</si>
  <si>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</si>
  <si>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</si>
  <si>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</si>
  <si>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</si>
  <si>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</si>
  <si>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</si>
  <si>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</si>
  <si>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</si>
  <si>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</si>
  <si>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</si>
  <si>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</si>
  <si>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</si>
  <si>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</si>
  <si>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</si>
  <si>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</si>
  <si>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MT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</si>
  <si>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</si>
  <si>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</si>
  <si>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</si>
  <si>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</si>
  <si>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</si>
  <si>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</si>
  <si>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</si>
  <si>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</si>
  <si>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</si>
  <si>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</si>
  <si>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</si>
  <si>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</si>
  <si>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</si>
  <si>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</si>
  <si>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</si>
  <si>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</si>
  <si>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</si>
  <si>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</si>
  <si>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</si>
  <si>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</si>
  <si>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</si>
  <si>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</si>
  <si>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</si>
  <si>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-</t>
  </si>
  <si>
    <t>ME</t>
  </si>
  <si>
    <t>Massachusetts</t>
  </si>
  <si>
    <t>NE</t>
  </si>
  <si>
    <t>−12.98%</t>
  </si>
  <si>
    <t>−1,293,774</t>
  </si>
  <si>
    <t>−11.80%</t>
  </si>
  <si>
    <t>−254,921</t>
  </si>
  <si>
    <t>−17.47%</t>
  </si>
  <si>
    <t>−42,780</t>
  </si>
  <si>
    <t>−13.06%</t>
  </si>
  <si>
    <t>−153,850</t>
  </si>
  <si>
    <t>−76.20%</t>
  </si>
  <si>
    <t>−67,441</t>
  </si>
  <si>
    <t>−18.33%</t>
  </si>
  <si>
    <t>−569,605</t>
  </si>
  <si>
    <t>−12.01%</t>
  </si>
  <si>
    <t>−4,144</t>
  </si>
  <si>
    <t>−0.31%</t>
  </si>
  <si>
    <t>−33,335</t>
  </si>
  <si>
    <t>−5.11%</t>
  </si>
  <si>
    <t>−331,985</t>
  </si>
  <si>
    <t>−16.39%</t>
  </si>
  <si>
    <t>−737,985</t>
  </si>
  <si>
    <t>−27.30%</t>
  </si>
  <si>
    <t>−217,279</t>
  </si>
  <si>
    <t>−5.13%</t>
  </si>
  <si>
    <t>−58,607</t>
  </si>
  <si>
    <t>−2.40%</t>
  </si>
  <si>
    <t>−504,677</t>
  </si>
  <si>
    <t>−15.83%</t>
  </si>
  <si>
    <t>−366</t>
  </si>
  <si>
    <t>−0.06%</t>
  </si>
  <si>
    <t>−1,704,323</t>
  </si>
  <si>
    <t>−24.98%</t>
  </si>
  <si>
    <t>−6,765</t>
  </si>
  <si>
    <t>−0.44%</t>
  </si>
  <si>
    <t>−204,840</t>
  </si>
  <si>
    <t>−4.17%</t>
  </si>
  <si>
    <t>−118,953</t>
  </si>
  <si>
    <t>−29.08%</t>
  </si>
  <si>
    <t>−29,247</t>
  </si>
  <si>
    <t>−9.94%</t>
  </si>
  <si>
    <t>−138,788</t>
  </si>
  <si>
    <t>−5.58%</t>
  </si>
  <si>
    <t>−5,708</t>
  </si>
  <si>
    <t>−0.22%</t>
  </si>
  <si>
    <t>−27,454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</si>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</sst>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202122"/>
      <name val="Arial"/>
      <family val="2"/>
    </font>
    <font>
      <u/>
      <sz val="12"/>
      <color theme="10"/>
      <name val="Calibri"/>
      <family val="2"/>
      <scheme val="minor"/>
    </font>
    <font>
      <b/>
      <sz val="13"/>
      <color rgb="FF202122"/>
      <name val="Arial"/>
      <family val="2"/>
    </font>
    <font>
      <sz val="14"/>
      <color rgb="FF202122"/>
      <name val="Arial"/>
      <family val="2"/>
    </font>
    <font>
      <b/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3" fontId="2" fillId="0" borderId="0" xfId="0" applyNumberFormat="1" applyFont="1"/>
    <xf numFmtId="0" fontId="3" fillId="0" borderId="0" xfId="1"/>
    <xf numFmtId="10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Louisiana" TargetMode="External"/><Relationship Id="rId42" Type="http://schemas.openxmlformats.org/officeDocument/2006/relationships/hyperlink" Target="https://en.wikipedia.org/wiki/New_Hampshire" TargetMode="Externa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hyperlink" Target="https://en.wikipedia.org/wiki/Tennessee" TargetMode="External"/><Relationship Id="rId84" Type="http://schemas.openxmlformats.org/officeDocument/2006/relationships/hyperlink" Target="https://en.wikipedia.org/wiki/Wisconsin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Illinois" TargetMode="External"/><Relationship Id="rId32" Type="http://schemas.openxmlformats.org/officeDocument/2006/relationships/image" Target="../media/image16.png"/><Relationship Id="rId37" Type="http://schemas.openxmlformats.org/officeDocument/2006/relationships/image" Target="../media/image18.png"/><Relationship Id="rId53" Type="http://schemas.openxmlformats.org/officeDocument/2006/relationships/image" Target="../media/image26.png"/><Relationship Id="rId58" Type="http://schemas.openxmlformats.org/officeDocument/2006/relationships/hyperlink" Target="https://en.wikipedia.org/wiki/Oregon" TargetMode="External"/><Relationship Id="rId74" Type="http://schemas.openxmlformats.org/officeDocument/2006/relationships/hyperlink" Target="https://en.wikipedia.org/wiki/Vermont" TargetMode="External"/><Relationship Id="rId79" Type="http://schemas.openxmlformats.org/officeDocument/2006/relationships/image" Target="../media/image39.png"/><Relationship Id="rId5" Type="http://schemas.openxmlformats.org/officeDocument/2006/relationships/hyperlink" Target="https://en.wikipedia.org/wiki/Georgia_(U.S._state)" TargetMode="External"/><Relationship Id="rId19" Type="http://schemas.openxmlformats.org/officeDocument/2006/relationships/hyperlink" Target="https://en.wikipedia.org/wiki/Kentucky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Massachusetts" TargetMode="External"/><Relationship Id="rId30" Type="http://schemas.openxmlformats.org/officeDocument/2006/relationships/image" Target="../media/image15.png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hyperlink" Target="https://en.wikipedia.org/wiki/New_York_(state)" TargetMode="External"/><Relationship Id="rId56" Type="http://schemas.openxmlformats.org/officeDocument/2006/relationships/hyperlink" Target="https://en.wikipedia.org/wiki/Oklahoma" TargetMode="External"/><Relationship Id="rId64" Type="http://schemas.openxmlformats.org/officeDocument/2006/relationships/hyperlink" Target="https://en.wikipedia.org/wiki/South_Carolina" TargetMode="External"/><Relationship Id="rId69" Type="http://schemas.openxmlformats.org/officeDocument/2006/relationships/image" Target="../media/image34.png"/><Relationship Id="rId77" Type="http://schemas.openxmlformats.org/officeDocument/2006/relationships/image" Target="../media/image38.png"/><Relationship Id="rId8" Type="http://schemas.openxmlformats.org/officeDocument/2006/relationships/image" Target="../media/image4.png"/><Relationship Id="rId51" Type="http://schemas.openxmlformats.org/officeDocument/2006/relationships/image" Target="../media/image25.png"/><Relationship Id="rId72" Type="http://schemas.openxmlformats.org/officeDocument/2006/relationships/hyperlink" Target="https://en.wikipedia.org/wiki/Utah" TargetMode="External"/><Relationship Id="rId80" Type="http://schemas.openxmlformats.org/officeDocument/2006/relationships/hyperlink" Target="https://en.wikipedia.org/wiki/Washington,_D.C." TargetMode="External"/><Relationship Id="rId85" Type="http://schemas.openxmlformats.org/officeDocument/2006/relationships/image" Target="../media/image42.png"/><Relationship Id="rId3" Type="http://schemas.openxmlformats.org/officeDocument/2006/relationships/hyperlink" Target="https://en.wikipedia.org/wiki/Florida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aryland" TargetMode="External"/><Relationship Id="rId33" Type="http://schemas.openxmlformats.org/officeDocument/2006/relationships/hyperlink" Target="https://en.wikipedia.org/wiki/Mississippi" TargetMode="External"/><Relationship Id="rId38" Type="http://schemas.openxmlformats.org/officeDocument/2006/relationships/hyperlink" Target="https://en.wikipedia.org/wiki/Nebraska" TargetMode="External"/><Relationship Id="rId46" Type="http://schemas.openxmlformats.org/officeDocument/2006/relationships/hyperlink" Target="https://en.wikipedia.org/wiki/New_Mexico" TargetMode="Externa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image" Target="../media/image10.png"/><Relationship Id="rId41" Type="http://schemas.openxmlformats.org/officeDocument/2006/relationships/image" Target="../media/image20.png"/><Relationship Id="rId54" Type="http://schemas.openxmlformats.org/officeDocument/2006/relationships/hyperlink" Target="https://en.wikipedia.org/wiki/Ohio" TargetMode="External"/><Relationship Id="rId62" Type="http://schemas.openxmlformats.org/officeDocument/2006/relationships/hyperlink" Target="https://en.wikipedia.org/wiki/Rhode_Island" TargetMode="External"/><Relationship Id="rId70" Type="http://schemas.openxmlformats.org/officeDocument/2006/relationships/hyperlink" Target="https://en.wikipedia.org/wiki/Texas" TargetMode="External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1" Type="http://schemas.openxmlformats.org/officeDocument/2006/relationships/hyperlink" Target="https://en.wikipedia.org/wiki/Delaware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Iowa" TargetMode="External"/><Relationship Id="rId23" Type="http://schemas.openxmlformats.org/officeDocument/2006/relationships/hyperlink" Target="https://en.wikipedia.org/wiki/Maine" TargetMode="External"/><Relationship Id="rId28" Type="http://schemas.openxmlformats.org/officeDocument/2006/relationships/image" Target="../media/image14.png"/><Relationship Id="rId36" Type="http://schemas.openxmlformats.org/officeDocument/2006/relationships/hyperlink" Target="https://en.wikipedia.org/wiki/Montana" TargetMode="Externa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Minnesota" TargetMode="External"/><Relationship Id="rId44" Type="http://schemas.openxmlformats.org/officeDocument/2006/relationships/hyperlink" Target="https://en.wikipedia.org/wiki/New_Jersey" TargetMode="External"/><Relationship Id="rId52" Type="http://schemas.openxmlformats.org/officeDocument/2006/relationships/hyperlink" Target="https://en.wikipedia.org/wiki/North_Dakota" TargetMode="External"/><Relationship Id="rId60" Type="http://schemas.openxmlformats.org/officeDocument/2006/relationships/hyperlink" Target="https://en.wikipedia.org/wiki/Pennsylvania" TargetMode="External"/><Relationship Id="rId65" Type="http://schemas.openxmlformats.org/officeDocument/2006/relationships/image" Target="../media/image32.png"/><Relationship Id="rId73" Type="http://schemas.openxmlformats.org/officeDocument/2006/relationships/image" Target="../media/image36.png"/><Relationship Id="rId78" Type="http://schemas.openxmlformats.org/officeDocument/2006/relationships/hyperlink" Target="https://en.wikipedia.org/wiki/Washington_(state)" TargetMode="External"/><Relationship Id="rId81" Type="http://schemas.openxmlformats.org/officeDocument/2006/relationships/image" Target="../media/image40.png"/><Relationship Id="rId86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Idaho" TargetMode="External"/><Relationship Id="rId13" Type="http://schemas.openxmlformats.org/officeDocument/2006/relationships/hyperlink" Target="https://en.wikipedia.org/wiki/Indiana" TargetMode="Externa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34" Type="http://schemas.openxmlformats.org/officeDocument/2006/relationships/hyperlink" Target="https://en.wikipedia.org/wiki/Missouri" TargetMode="External"/><Relationship Id="rId50" Type="http://schemas.openxmlformats.org/officeDocument/2006/relationships/hyperlink" Target="https://en.wikipedia.org/wiki/North_Carolina" TargetMode="External"/><Relationship Id="rId55" Type="http://schemas.openxmlformats.org/officeDocument/2006/relationships/image" Target="../media/image27.png"/><Relationship Id="rId76" Type="http://schemas.openxmlformats.org/officeDocument/2006/relationships/hyperlink" Target="https://en.wikipedia.org/wiki/Virginia" TargetMode="External"/><Relationship Id="rId7" Type="http://schemas.openxmlformats.org/officeDocument/2006/relationships/hyperlink" Target="https://en.wikipedia.org/wiki/Hawaii" TargetMode="External"/><Relationship Id="rId71" Type="http://schemas.openxmlformats.org/officeDocument/2006/relationships/image" Target="../media/image35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Michigan" TargetMode="External"/><Relationship Id="rId24" Type="http://schemas.openxmlformats.org/officeDocument/2006/relationships/image" Target="../media/image12.png"/><Relationship Id="rId40" Type="http://schemas.openxmlformats.org/officeDocument/2006/relationships/hyperlink" Target="https://en.wikipedia.org/wiki/Nevada" TargetMode="External"/><Relationship Id="rId45" Type="http://schemas.openxmlformats.org/officeDocument/2006/relationships/image" Target="../media/image22.png"/><Relationship Id="rId66" Type="http://schemas.openxmlformats.org/officeDocument/2006/relationships/hyperlink" Target="https://en.wikipedia.org/wiki/South_Dakota" TargetMode="External"/><Relationship Id="rId87" Type="http://schemas.openxmlformats.org/officeDocument/2006/relationships/image" Target="../media/image43.png"/><Relationship Id="rId61" Type="http://schemas.openxmlformats.org/officeDocument/2006/relationships/image" Target="../media/image30.png"/><Relationship Id="rId82" Type="http://schemas.openxmlformats.org/officeDocument/2006/relationships/hyperlink" Target="https://en.wikipedia.org/wiki/West_Virgin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292100</xdr:colOff>
      <xdr:row>8</xdr:row>
      <xdr:rowOff>190500</xdr:rowOff>
    </xdr:to>
    <xdr:pic>
      <xdr:nvPicPr>
        <xdr:cNvPr id="9" name="Picture 8" descr="Delaware">
          <a:hlinkClick xmlns:r="http://schemas.openxmlformats.org/officeDocument/2006/relationships" r:id="rId1" tooltip="Delaware"/>
          <a:extLst>
            <a:ext uri="{FF2B5EF4-FFF2-40B4-BE49-F238E27FC236}">
              <a16:creationId xmlns:a16="http://schemas.microsoft.com/office/drawing/2014/main" id="{3AF52A68-2188-E942-82CF-2B77233F5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292100</xdr:colOff>
      <xdr:row>9</xdr:row>
      <xdr:rowOff>190500</xdr:rowOff>
    </xdr:to>
    <xdr:pic>
      <xdr:nvPicPr>
        <xdr:cNvPr id="10" name="Picture 9" descr="Florida">
          <a:hlinkClick xmlns:r="http://schemas.openxmlformats.org/officeDocument/2006/relationships" r:id="rId3" tooltip="Florida"/>
          <a:extLst>
            <a:ext uri="{FF2B5EF4-FFF2-40B4-BE49-F238E27FC236}">
              <a16:creationId xmlns:a16="http://schemas.microsoft.com/office/drawing/2014/main" id="{0E1F14E4-C923-7340-A6CD-1B240943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292100</xdr:colOff>
      <xdr:row>10</xdr:row>
      <xdr:rowOff>177800</xdr:rowOff>
    </xdr:to>
    <xdr:pic>
      <xdr:nvPicPr>
        <xdr:cNvPr id="11" name="Picture 10" descr="Georgia (U.S. state)">
          <a:hlinkClick xmlns:r="http://schemas.openxmlformats.org/officeDocument/2006/relationships" r:id="rId5" tooltip="Georgia (U.S. state)"/>
          <a:extLst>
            <a:ext uri="{FF2B5EF4-FFF2-40B4-BE49-F238E27FC236}">
              <a16:creationId xmlns:a16="http://schemas.microsoft.com/office/drawing/2014/main" id="{AA8D8FB0-1A00-BB47-B784-C18289836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292100</xdr:colOff>
      <xdr:row>11</xdr:row>
      <xdr:rowOff>152400</xdr:rowOff>
    </xdr:to>
    <xdr:pic>
      <xdr:nvPicPr>
        <xdr:cNvPr id="12" name="Picture 11" descr="Hawaii">
          <a:hlinkClick xmlns:r="http://schemas.openxmlformats.org/officeDocument/2006/relationships" r:id="rId7" tooltip="Hawaii"/>
          <a:extLst>
            <a:ext uri="{FF2B5EF4-FFF2-40B4-BE49-F238E27FC236}">
              <a16:creationId xmlns:a16="http://schemas.microsoft.com/office/drawing/2014/main" id="{52D41778-EB28-6347-97F2-4DE665D9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241300</xdr:colOff>
      <xdr:row>12</xdr:row>
      <xdr:rowOff>190500</xdr:rowOff>
    </xdr:to>
    <xdr:pic>
      <xdr:nvPicPr>
        <xdr:cNvPr id="13" name="Picture 12" descr="Idaho">
          <a:hlinkClick xmlns:r="http://schemas.openxmlformats.org/officeDocument/2006/relationships" r:id="rId9" tooltip="Idaho"/>
          <a:extLst>
            <a:ext uri="{FF2B5EF4-FFF2-40B4-BE49-F238E27FC236}">
              <a16:creationId xmlns:a16="http://schemas.microsoft.com/office/drawing/2014/main" id="{2A543D50-0295-9240-8C02-45A3AC50D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5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292100</xdr:colOff>
      <xdr:row>13</xdr:row>
      <xdr:rowOff>177800</xdr:rowOff>
    </xdr:to>
    <xdr:pic>
      <xdr:nvPicPr>
        <xdr:cNvPr id="14" name="Picture 13" descr="Illinois">
          <a:hlinkClick xmlns:r="http://schemas.openxmlformats.org/officeDocument/2006/relationships" r:id="rId11" tooltip="Illinois"/>
          <a:extLst>
            <a:ext uri="{FF2B5EF4-FFF2-40B4-BE49-F238E27FC236}">
              <a16:creationId xmlns:a16="http://schemas.microsoft.com/office/drawing/2014/main" id="{4E72999F-205C-E345-8699-39E58481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9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292100</xdr:colOff>
      <xdr:row>14</xdr:row>
      <xdr:rowOff>190500</xdr:rowOff>
    </xdr:to>
    <xdr:pic>
      <xdr:nvPicPr>
        <xdr:cNvPr id="15" name="Picture 14" descr="Indiana">
          <a:hlinkClick xmlns:r="http://schemas.openxmlformats.org/officeDocument/2006/relationships" r:id="rId13" tooltip="Indiana"/>
          <a:extLst>
            <a:ext uri="{FF2B5EF4-FFF2-40B4-BE49-F238E27FC236}">
              <a16:creationId xmlns:a16="http://schemas.microsoft.com/office/drawing/2014/main" id="{E39C2F84-A6F5-9848-8AFE-213733B99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292100</xdr:colOff>
      <xdr:row>15</xdr:row>
      <xdr:rowOff>190500</xdr:rowOff>
    </xdr:to>
    <xdr:pic>
      <xdr:nvPicPr>
        <xdr:cNvPr id="16" name="Picture 15" descr="Iowa">
          <a:hlinkClick xmlns:r="http://schemas.openxmlformats.org/officeDocument/2006/relationships" r:id="rId15" tooltip="Iowa"/>
          <a:extLst>
            <a:ext uri="{FF2B5EF4-FFF2-40B4-BE49-F238E27FC236}">
              <a16:creationId xmlns:a16="http://schemas.microsoft.com/office/drawing/2014/main" id="{A6004FAC-3E0C-A24E-942E-50FD6A5A2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292100</xdr:colOff>
      <xdr:row>16</xdr:row>
      <xdr:rowOff>177800</xdr:rowOff>
    </xdr:to>
    <xdr:pic>
      <xdr:nvPicPr>
        <xdr:cNvPr id="17" name="Picture 16" descr="Kansas">
          <a:hlinkClick xmlns:r="http://schemas.openxmlformats.org/officeDocument/2006/relationships" r:id="rId17" tooltip="Kansas"/>
          <a:extLst>
            <a:ext uri="{FF2B5EF4-FFF2-40B4-BE49-F238E27FC236}">
              <a16:creationId xmlns:a16="http://schemas.microsoft.com/office/drawing/2014/main" id="{80A523A1-74B7-E548-817C-5C58C578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292100</xdr:colOff>
      <xdr:row>17</xdr:row>
      <xdr:rowOff>152400</xdr:rowOff>
    </xdr:to>
    <xdr:pic>
      <xdr:nvPicPr>
        <xdr:cNvPr id="18" name="Picture 17" descr="Kentucky">
          <a:hlinkClick xmlns:r="http://schemas.openxmlformats.org/officeDocument/2006/relationships" r:id="rId19" tooltip="Kentucky"/>
          <a:extLst>
            <a:ext uri="{FF2B5EF4-FFF2-40B4-BE49-F238E27FC236}">
              <a16:creationId xmlns:a16="http://schemas.microsoft.com/office/drawing/2014/main" id="{AB1E38C9-E875-CA43-AA0A-0E7C9068F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292100</xdr:colOff>
      <xdr:row>18</xdr:row>
      <xdr:rowOff>190500</xdr:rowOff>
    </xdr:to>
    <xdr:pic>
      <xdr:nvPicPr>
        <xdr:cNvPr id="19" name="Picture 18" descr="Louisiana">
          <a:hlinkClick xmlns:r="http://schemas.openxmlformats.org/officeDocument/2006/relationships" r:id="rId21" tooltip="Louisiana"/>
          <a:extLst>
            <a:ext uri="{FF2B5EF4-FFF2-40B4-BE49-F238E27FC236}">
              <a16:creationId xmlns:a16="http://schemas.microsoft.com/office/drawing/2014/main" id="{116B12E0-35D9-7E44-AAB0-D022C0F3C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2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241300</xdr:colOff>
      <xdr:row>19</xdr:row>
      <xdr:rowOff>190500</xdr:rowOff>
    </xdr:to>
    <xdr:pic>
      <xdr:nvPicPr>
        <xdr:cNvPr id="20" name="Picture 19" descr="Maine">
          <a:hlinkClick xmlns:r="http://schemas.openxmlformats.org/officeDocument/2006/relationships" r:id="rId23" tooltip="Maine"/>
          <a:extLst>
            <a:ext uri="{FF2B5EF4-FFF2-40B4-BE49-F238E27FC236}">
              <a16:creationId xmlns:a16="http://schemas.microsoft.com/office/drawing/2014/main" id="{1093C5B1-5092-074A-9DFE-F675CB976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07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292100</xdr:colOff>
      <xdr:row>20</xdr:row>
      <xdr:rowOff>190500</xdr:rowOff>
    </xdr:to>
    <xdr:pic>
      <xdr:nvPicPr>
        <xdr:cNvPr id="21" name="Picture 20" descr="Maryland">
          <a:hlinkClick xmlns:r="http://schemas.openxmlformats.org/officeDocument/2006/relationships" r:id="rId25" tooltip="Maryland"/>
          <a:extLst>
            <a:ext uri="{FF2B5EF4-FFF2-40B4-BE49-F238E27FC236}">
              <a16:creationId xmlns:a16="http://schemas.microsoft.com/office/drawing/2014/main" id="{D7A8C328-46DE-EF4C-872C-A06D7E45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9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292100</xdr:colOff>
      <xdr:row>21</xdr:row>
      <xdr:rowOff>177800</xdr:rowOff>
    </xdr:to>
    <xdr:pic>
      <xdr:nvPicPr>
        <xdr:cNvPr id="22" name="Picture 21" descr="Massachusetts">
          <a:hlinkClick xmlns:r="http://schemas.openxmlformats.org/officeDocument/2006/relationships" r:id="rId27" tooltip="Massachusetts"/>
          <a:extLst>
            <a:ext uri="{FF2B5EF4-FFF2-40B4-BE49-F238E27FC236}">
              <a16:creationId xmlns:a16="http://schemas.microsoft.com/office/drawing/2014/main" id="{DC87D2DC-5B5C-3248-821A-4D7B24FB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292100</xdr:colOff>
      <xdr:row>22</xdr:row>
      <xdr:rowOff>190500</xdr:rowOff>
    </xdr:to>
    <xdr:pic>
      <xdr:nvPicPr>
        <xdr:cNvPr id="23" name="Picture 22" descr="Michigan">
          <a:hlinkClick xmlns:r="http://schemas.openxmlformats.org/officeDocument/2006/relationships" r:id="rId29" tooltip="Michigan"/>
          <a:extLst>
            <a:ext uri="{FF2B5EF4-FFF2-40B4-BE49-F238E27FC236}">
              <a16:creationId xmlns:a16="http://schemas.microsoft.com/office/drawing/2014/main" id="{CE79CDD6-99A8-C949-A325-EF8249E5C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6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292100</xdr:colOff>
      <xdr:row>23</xdr:row>
      <xdr:rowOff>190500</xdr:rowOff>
    </xdr:to>
    <xdr:pic>
      <xdr:nvPicPr>
        <xdr:cNvPr id="24" name="Picture 23" descr="Minnesota">
          <a:hlinkClick xmlns:r="http://schemas.openxmlformats.org/officeDocument/2006/relationships" r:id="rId31" tooltip="Minnesota"/>
          <a:extLst>
            <a:ext uri="{FF2B5EF4-FFF2-40B4-BE49-F238E27FC236}">
              <a16:creationId xmlns:a16="http://schemas.microsoft.com/office/drawing/2014/main" id="{3727C6E9-D3FD-BB4E-B521-21379D431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5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292100</xdr:colOff>
      <xdr:row>24</xdr:row>
      <xdr:rowOff>190500</xdr:rowOff>
    </xdr:to>
    <xdr:sp macro="" textlink="">
      <xdr:nvSpPr>
        <xdr:cNvPr id="2072" name="AutoShape 24" descr="Mississippi">
          <a:hlinkClick xmlns:r="http://schemas.openxmlformats.org/officeDocument/2006/relationships" r:id="rId33" tooltip="Mississippi"/>
          <a:extLst>
            <a:ext uri="{FF2B5EF4-FFF2-40B4-BE49-F238E27FC236}">
              <a16:creationId xmlns:a16="http://schemas.microsoft.com/office/drawing/2014/main" id="{19B22784-E6F6-0E4B-886E-15205EEA6620}"/>
            </a:ext>
          </a:extLst>
        </xdr:cNvPr>
        <xdr:cNvSpPr>
          <a:spLocks noChangeAspect="1" noChangeArrowheads="1"/>
        </xdr:cNvSpPr>
      </xdr:nvSpPr>
      <xdr:spPr bwMode="auto">
        <a:xfrm>
          <a:off x="0" y="547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292100</xdr:colOff>
      <xdr:row>25</xdr:row>
      <xdr:rowOff>165100</xdr:rowOff>
    </xdr:to>
    <xdr:pic>
      <xdr:nvPicPr>
        <xdr:cNvPr id="26" name="Picture 25" descr="Missouri">
          <a:hlinkClick xmlns:r="http://schemas.openxmlformats.org/officeDocument/2006/relationships" r:id="rId34" tooltip="Missouri"/>
          <a:extLst>
            <a:ext uri="{FF2B5EF4-FFF2-40B4-BE49-F238E27FC236}">
              <a16:creationId xmlns:a16="http://schemas.microsoft.com/office/drawing/2014/main" id="{45088F08-5A04-C845-8C1F-5F5A07C4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23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292100</xdr:colOff>
      <xdr:row>26</xdr:row>
      <xdr:rowOff>190500</xdr:rowOff>
    </xdr:to>
    <xdr:pic>
      <xdr:nvPicPr>
        <xdr:cNvPr id="27" name="Picture 26" descr="Montana">
          <a:hlinkClick xmlns:r="http://schemas.openxmlformats.org/officeDocument/2006/relationships" r:id="rId36" tooltip="Montana"/>
          <a:extLst>
            <a:ext uri="{FF2B5EF4-FFF2-40B4-BE49-F238E27FC236}">
              <a16:creationId xmlns:a16="http://schemas.microsoft.com/office/drawing/2014/main" id="{C10A977D-EB40-2541-835B-E358CCFA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292100</xdr:colOff>
      <xdr:row>27</xdr:row>
      <xdr:rowOff>177800</xdr:rowOff>
    </xdr:to>
    <xdr:pic>
      <xdr:nvPicPr>
        <xdr:cNvPr id="28" name="Picture 27" descr="Nebraska">
          <a:hlinkClick xmlns:r="http://schemas.openxmlformats.org/officeDocument/2006/relationships" r:id="rId38" tooltip="Nebraska"/>
          <a:extLst>
            <a:ext uri="{FF2B5EF4-FFF2-40B4-BE49-F238E27FC236}">
              <a16:creationId xmlns:a16="http://schemas.microsoft.com/office/drawing/2014/main" id="{1D175700-10FF-074C-85E2-DDAF09D4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9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292100</xdr:colOff>
      <xdr:row>28</xdr:row>
      <xdr:rowOff>190500</xdr:rowOff>
    </xdr:to>
    <xdr:pic>
      <xdr:nvPicPr>
        <xdr:cNvPr id="29" name="Picture 28" descr="Nevada">
          <a:hlinkClick xmlns:r="http://schemas.openxmlformats.org/officeDocument/2006/relationships" r:id="rId40" tooltip="Nevada"/>
          <a:extLst>
            <a:ext uri="{FF2B5EF4-FFF2-40B4-BE49-F238E27FC236}">
              <a16:creationId xmlns:a16="http://schemas.microsoft.com/office/drawing/2014/main" id="{4DF52EF8-F9DB-8446-A942-83E27634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8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292100</xdr:colOff>
      <xdr:row>29</xdr:row>
      <xdr:rowOff>190500</xdr:rowOff>
    </xdr:to>
    <xdr:pic>
      <xdr:nvPicPr>
        <xdr:cNvPr id="30" name="Picture 29" descr="New Hampshire">
          <a:hlinkClick xmlns:r="http://schemas.openxmlformats.org/officeDocument/2006/relationships" r:id="rId42" tooltip="New Hampshire"/>
          <a:extLst>
            <a:ext uri="{FF2B5EF4-FFF2-40B4-BE49-F238E27FC236}">
              <a16:creationId xmlns:a16="http://schemas.microsoft.com/office/drawing/2014/main" id="{F31CFBF7-E86E-7A4D-9CCF-125EC2D2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292100</xdr:colOff>
      <xdr:row>30</xdr:row>
      <xdr:rowOff>177800</xdr:rowOff>
    </xdr:to>
    <xdr:pic>
      <xdr:nvPicPr>
        <xdr:cNvPr id="31" name="Picture 30" descr="New Jersey">
          <a:hlinkClick xmlns:r="http://schemas.openxmlformats.org/officeDocument/2006/relationships" r:id="rId44" tooltip="New Jersey"/>
          <a:extLst>
            <a:ext uri="{FF2B5EF4-FFF2-40B4-BE49-F238E27FC236}">
              <a16:creationId xmlns:a16="http://schemas.microsoft.com/office/drawing/2014/main" id="{5492B57A-C8C3-F044-9CFC-1465E79A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5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292100</xdr:colOff>
      <xdr:row>31</xdr:row>
      <xdr:rowOff>190500</xdr:rowOff>
    </xdr:to>
    <xdr:pic>
      <xdr:nvPicPr>
        <xdr:cNvPr id="32" name="Picture 31" descr="New Mexico">
          <a:hlinkClick xmlns:r="http://schemas.openxmlformats.org/officeDocument/2006/relationships" r:id="rId46" tooltip="New Mexico"/>
          <a:extLst>
            <a:ext uri="{FF2B5EF4-FFF2-40B4-BE49-F238E27FC236}">
              <a16:creationId xmlns:a16="http://schemas.microsoft.com/office/drawing/2014/main" id="{50B203F9-F525-BC44-B1D7-820706233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3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292100</xdr:colOff>
      <xdr:row>32</xdr:row>
      <xdr:rowOff>152400</xdr:rowOff>
    </xdr:to>
    <xdr:pic>
      <xdr:nvPicPr>
        <xdr:cNvPr id="33" name="Picture 32" descr="New York (state)">
          <a:hlinkClick xmlns:r="http://schemas.openxmlformats.org/officeDocument/2006/relationships" r:id="rId48" tooltip="New York (state)"/>
          <a:extLst>
            <a:ext uri="{FF2B5EF4-FFF2-40B4-BE49-F238E27FC236}">
              <a16:creationId xmlns:a16="http://schemas.microsoft.com/office/drawing/2014/main" id="{9109436D-D3AD-834B-B641-FC402375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25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292100</xdr:colOff>
      <xdr:row>33</xdr:row>
      <xdr:rowOff>190500</xdr:rowOff>
    </xdr:to>
    <xdr:pic>
      <xdr:nvPicPr>
        <xdr:cNvPr id="34" name="Picture 33" descr="North Carolina">
          <a:hlinkClick xmlns:r="http://schemas.openxmlformats.org/officeDocument/2006/relationships" r:id="rId50" tooltip="North Carolina"/>
          <a:extLst>
            <a:ext uri="{FF2B5EF4-FFF2-40B4-BE49-F238E27FC236}">
              <a16:creationId xmlns:a16="http://schemas.microsoft.com/office/drawing/2014/main" id="{2E3FFEAF-334D-554E-8BB5-2B8FEB42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1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266700</xdr:colOff>
      <xdr:row>34</xdr:row>
      <xdr:rowOff>203200</xdr:rowOff>
    </xdr:to>
    <xdr:pic>
      <xdr:nvPicPr>
        <xdr:cNvPr id="35" name="Picture 34" descr="North Dakota">
          <a:hlinkClick xmlns:r="http://schemas.openxmlformats.org/officeDocument/2006/relationships" r:id="rId52" tooltip="North Dakota"/>
          <a:extLst>
            <a:ext uri="{FF2B5EF4-FFF2-40B4-BE49-F238E27FC236}">
              <a16:creationId xmlns:a16="http://schemas.microsoft.com/office/drawing/2014/main" id="{D7CDCDE5-104F-5F4B-9C0A-86C1F37B1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317500</xdr:colOff>
      <xdr:row>35</xdr:row>
      <xdr:rowOff>190500</xdr:rowOff>
    </xdr:to>
    <xdr:pic>
      <xdr:nvPicPr>
        <xdr:cNvPr id="36" name="Picture 35" descr="Ohio">
          <a:hlinkClick xmlns:r="http://schemas.openxmlformats.org/officeDocument/2006/relationships" r:id="rId54" tooltip="Ohio"/>
          <a:extLst>
            <a:ext uri="{FF2B5EF4-FFF2-40B4-BE49-F238E27FC236}">
              <a16:creationId xmlns:a16="http://schemas.microsoft.com/office/drawing/2014/main" id="{0FB1B6D8-8561-0A46-BA22-5999FEC2E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83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292100</xdr:colOff>
      <xdr:row>36</xdr:row>
      <xdr:rowOff>190500</xdr:rowOff>
    </xdr:to>
    <xdr:pic>
      <xdr:nvPicPr>
        <xdr:cNvPr id="37" name="Picture 36" descr="Oklahoma">
          <a:hlinkClick xmlns:r="http://schemas.openxmlformats.org/officeDocument/2006/relationships" r:id="rId56" tooltip="Oklahoma"/>
          <a:extLst>
            <a:ext uri="{FF2B5EF4-FFF2-40B4-BE49-F238E27FC236}">
              <a16:creationId xmlns:a16="http://schemas.microsoft.com/office/drawing/2014/main" id="{A8B5D982-3F37-764D-B39B-66573F865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6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292100</xdr:colOff>
      <xdr:row>37</xdr:row>
      <xdr:rowOff>177800</xdr:rowOff>
    </xdr:to>
    <xdr:pic>
      <xdr:nvPicPr>
        <xdr:cNvPr id="38" name="Picture 37" descr="Oregon">
          <a:hlinkClick xmlns:r="http://schemas.openxmlformats.org/officeDocument/2006/relationships" r:id="rId58" tooltip="Oregon"/>
          <a:extLst>
            <a:ext uri="{FF2B5EF4-FFF2-40B4-BE49-F238E27FC236}">
              <a16:creationId xmlns:a16="http://schemas.microsoft.com/office/drawing/2014/main" id="{27A10B70-A077-BD49-9E23-6A6BC1F8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5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292100</xdr:colOff>
      <xdr:row>38</xdr:row>
      <xdr:rowOff>190500</xdr:rowOff>
    </xdr:to>
    <xdr:pic>
      <xdr:nvPicPr>
        <xdr:cNvPr id="39" name="Picture 38" descr="Pennsylvania">
          <a:hlinkClick xmlns:r="http://schemas.openxmlformats.org/officeDocument/2006/relationships" r:id="rId60" tooltip="Pennsylvania"/>
          <a:extLst>
            <a:ext uri="{FF2B5EF4-FFF2-40B4-BE49-F238E27FC236}">
              <a16:creationId xmlns:a16="http://schemas.microsoft.com/office/drawing/2014/main" id="{D860F565-E6E4-C24C-A51F-C4DFB2DF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241300</xdr:colOff>
      <xdr:row>39</xdr:row>
      <xdr:rowOff>215900</xdr:rowOff>
    </xdr:to>
    <xdr:pic>
      <xdr:nvPicPr>
        <xdr:cNvPr id="40" name="Picture 39" descr="Rhode Island">
          <a:hlinkClick xmlns:r="http://schemas.openxmlformats.org/officeDocument/2006/relationships" r:id="rId62" tooltip="Rhode Island"/>
          <a:extLst>
            <a:ext uri="{FF2B5EF4-FFF2-40B4-BE49-F238E27FC236}">
              <a16:creationId xmlns:a16="http://schemas.microsoft.com/office/drawing/2014/main" id="{C6588174-8278-2F4B-8A19-1865D6679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2700"/>
          <a:ext cx="241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292100</xdr:colOff>
      <xdr:row>40</xdr:row>
      <xdr:rowOff>190500</xdr:rowOff>
    </xdr:to>
    <xdr:pic>
      <xdr:nvPicPr>
        <xdr:cNvPr id="41" name="Picture 40" descr="South Carolina">
          <a:hlinkClick xmlns:r="http://schemas.openxmlformats.org/officeDocument/2006/relationships" r:id="rId64" tooltip="South Carolina"/>
          <a:extLst>
            <a:ext uri="{FF2B5EF4-FFF2-40B4-BE49-F238E27FC236}">
              <a16:creationId xmlns:a16="http://schemas.microsoft.com/office/drawing/2014/main" id="{114F3F06-D4AA-B141-B769-35CFE1B1A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292100</xdr:colOff>
      <xdr:row>41</xdr:row>
      <xdr:rowOff>177800</xdr:rowOff>
    </xdr:to>
    <xdr:pic>
      <xdr:nvPicPr>
        <xdr:cNvPr id="42" name="Picture 41" descr="South Dakota">
          <a:hlinkClick xmlns:r="http://schemas.openxmlformats.org/officeDocument/2006/relationships" r:id="rId66" tooltip="South Dakota"/>
          <a:extLst>
            <a:ext uri="{FF2B5EF4-FFF2-40B4-BE49-F238E27FC236}">
              <a16:creationId xmlns:a16="http://schemas.microsoft.com/office/drawing/2014/main" id="{FEB2FBEC-8A87-AA4A-9EE6-D9CC3E7A1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9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292100</xdr:colOff>
      <xdr:row>42</xdr:row>
      <xdr:rowOff>177800</xdr:rowOff>
    </xdr:to>
    <xdr:pic>
      <xdr:nvPicPr>
        <xdr:cNvPr id="43" name="Picture 42" descr="Tennessee">
          <a:hlinkClick xmlns:r="http://schemas.openxmlformats.org/officeDocument/2006/relationships" r:id="rId68" tooltip="Tennessee"/>
          <a:extLst>
            <a:ext uri="{FF2B5EF4-FFF2-40B4-BE49-F238E27FC236}">
              <a16:creationId xmlns:a16="http://schemas.microsoft.com/office/drawing/2014/main" id="{EB4628A7-3005-B14C-ADFC-C9714BA7D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8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292100</xdr:colOff>
      <xdr:row>43</xdr:row>
      <xdr:rowOff>190500</xdr:rowOff>
    </xdr:to>
    <xdr:pic>
      <xdr:nvPicPr>
        <xdr:cNvPr id="44" name="Picture 43" descr="Texas">
          <a:hlinkClick xmlns:r="http://schemas.openxmlformats.org/officeDocument/2006/relationships" r:id="rId70" tooltip="Texas"/>
          <a:extLst>
            <a:ext uri="{FF2B5EF4-FFF2-40B4-BE49-F238E27FC236}">
              <a16:creationId xmlns:a16="http://schemas.microsoft.com/office/drawing/2014/main" id="{2C10FB04-EB89-E14A-A765-1678EA4B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7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292100</xdr:colOff>
      <xdr:row>44</xdr:row>
      <xdr:rowOff>177800</xdr:rowOff>
    </xdr:to>
    <xdr:pic>
      <xdr:nvPicPr>
        <xdr:cNvPr id="45" name="Picture 44" descr="Utah">
          <a:hlinkClick xmlns:r="http://schemas.openxmlformats.org/officeDocument/2006/relationships" r:id="rId72" tooltip="Utah"/>
          <a:extLst>
            <a:ext uri="{FF2B5EF4-FFF2-40B4-BE49-F238E27FC236}">
              <a16:creationId xmlns:a16="http://schemas.microsoft.com/office/drawing/2014/main" id="{5CB810D2-22A5-394F-AFD9-E85216EC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292100</xdr:colOff>
      <xdr:row>45</xdr:row>
      <xdr:rowOff>177800</xdr:rowOff>
    </xdr:to>
    <xdr:pic>
      <xdr:nvPicPr>
        <xdr:cNvPr id="46" name="Picture 45" descr="Vermont">
          <a:hlinkClick xmlns:r="http://schemas.openxmlformats.org/officeDocument/2006/relationships" r:id="rId74" tooltip="Vermont"/>
          <a:extLst>
            <a:ext uri="{FF2B5EF4-FFF2-40B4-BE49-F238E27FC236}">
              <a16:creationId xmlns:a16="http://schemas.microsoft.com/office/drawing/2014/main" id="{91D68FB8-1394-8242-A8E6-8B900C42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4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279400</xdr:colOff>
      <xdr:row>46</xdr:row>
      <xdr:rowOff>190500</xdr:rowOff>
    </xdr:to>
    <xdr:pic>
      <xdr:nvPicPr>
        <xdr:cNvPr id="47" name="Picture 46" descr="Virginia">
          <a:hlinkClick xmlns:r="http://schemas.openxmlformats.org/officeDocument/2006/relationships" r:id="rId76" tooltip="Virginia"/>
          <a:extLst>
            <a:ext uri="{FF2B5EF4-FFF2-40B4-BE49-F238E27FC236}">
              <a16:creationId xmlns:a16="http://schemas.microsoft.com/office/drawing/2014/main" id="{1E3BAA1E-ACB2-6743-9C15-3BEACE93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29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292100</xdr:colOff>
      <xdr:row>47</xdr:row>
      <xdr:rowOff>177800</xdr:rowOff>
    </xdr:to>
    <xdr:pic>
      <xdr:nvPicPr>
        <xdr:cNvPr id="48" name="Picture 47" descr="Washington (state)">
          <a:hlinkClick xmlns:r="http://schemas.openxmlformats.org/officeDocument/2006/relationships" r:id="rId78" tooltip="Washington (state)"/>
          <a:extLst>
            <a:ext uri="{FF2B5EF4-FFF2-40B4-BE49-F238E27FC236}">
              <a16:creationId xmlns:a16="http://schemas.microsoft.com/office/drawing/2014/main" id="{943309A1-A546-2641-88A4-E4A09038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292100</xdr:colOff>
      <xdr:row>48</xdr:row>
      <xdr:rowOff>152400</xdr:rowOff>
    </xdr:to>
    <xdr:pic>
      <xdr:nvPicPr>
        <xdr:cNvPr id="49" name="Picture 48" descr="Washington, D.C.">
          <a:hlinkClick xmlns:r="http://schemas.openxmlformats.org/officeDocument/2006/relationships" r:id="rId80" tooltip="Washington, D.C."/>
          <a:extLst>
            <a:ext uri="{FF2B5EF4-FFF2-40B4-BE49-F238E27FC236}">
              <a16:creationId xmlns:a16="http://schemas.microsoft.com/office/drawing/2014/main" id="{6286F708-6C5A-3B48-B934-33E0B6B7A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0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292100</xdr:colOff>
      <xdr:row>49</xdr:row>
      <xdr:rowOff>152400</xdr:rowOff>
    </xdr:to>
    <xdr:pic>
      <xdr:nvPicPr>
        <xdr:cNvPr id="50" name="Picture 49" descr="West Virginia">
          <a:hlinkClick xmlns:r="http://schemas.openxmlformats.org/officeDocument/2006/relationships" r:id="rId82" tooltip="West Virginia"/>
          <a:extLst>
            <a:ext uri="{FF2B5EF4-FFF2-40B4-BE49-F238E27FC236}">
              <a16:creationId xmlns:a16="http://schemas.microsoft.com/office/drawing/2014/main" id="{B1068AE7-26FB-7345-981C-B89CD2880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87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292100</xdr:colOff>
      <xdr:row>50</xdr:row>
      <xdr:rowOff>190500</xdr:rowOff>
    </xdr:to>
    <xdr:pic>
      <xdr:nvPicPr>
        <xdr:cNvPr id="51" name="Picture 50" descr="Wisconsin">
          <a:hlinkClick xmlns:r="http://schemas.openxmlformats.org/officeDocument/2006/relationships" r:id="rId84" tooltip="Wisconsin"/>
          <a:extLst>
            <a:ext uri="{FF2B5EF4-FFF2-40B4-BE49-F238E27FC236}">
              <a16:creationId xmlns:a16="http://schemas.microsoft.com/office/drawing/2014/main" id="{0F12BA90-9577-2745-BB14-5BBF1902A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7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279400</xdr:colOff>
      <xdr:row>51</xdr:row>
      <xdr:rowOff>190500</xdr:rowOff>
    </xdr:to>
    <xdr:pic>
      <xdr:nvPicPr>
        <xdr:cNvPr id="52" name="Picture 51" descr="Wyoming">
          <a:hlinkClick xmlns:r="http://schemas.openxmlformats.org/officeDocument/2006/relationships" r:id="rId86" tooltip="Wyoming"/>
          <a:extLst>
            <a:ext uri="{FF2B5EF4-FFF2-40B4-BE49-F238E27FC236}">
              <a16:creationId xmlns:a16="http://schemas.microsoft.com/office/drawing/2014/main" id="{4FE5D5A5-D362-3642-BDBE-D59B2B30A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1960_United_States_presidential_election_in_Louisiana" TargetMode="External"/><Relationship Id="rId21" Type="http://schemas.openxmlformats.org/officeDocument/2006/relationships/hyperlink" Target="https://en.wikipedia.org/wiki/1960_United_States_presidential_election_in_Illinois" TargetMode="External"/><Relationship Id="rId42" Type="http://schemas.openxmlformats.org/officeDocument/2006/relationships/hyperlink" Target="https://en.wikipedia.org/wiki/1960_United_States_presidential_election_in_North_Dakota" TargetMode="External"/><Relationship Id="rId47" Type="http://schemas.openxmlformats.org/officeDocument/2006/relationships/hyperlink" Target="https://en.wikipedia.org/wiki/1960_United_States_presidential_election_in_Rhode_Island" TargetMode="External"/><Relationship Id="rId63" Type="http://schemas.openxmlformats.org/officeDocument/2006/relationships/hyperlink" Target="https://en.wikipedia.org/wiki/1964_United_States_presidential_election_in_California" TargetMode="External"/><Relationship Id="rId68" Type="http://schemas.openxmlformats.org/officeDocument/2006/relationships/hyperlink" Target="https://en.wikipedia.org/wiki/1964_United_States_presidential_election_in_Florida" TargetMode="External"/><Relationship Id="rId84" Type="http://schemas.openxmlformats.org/officeDocument/2006/relationships/hyperlink" Target="https://en.wikipedia.org/wiki/1964_United_States_presidential_election_in_Missouri" TargetMode="External"/><Relationship Id="rId89" Type="http://schemas.openxmlformats.org/officeDocument/2006/relationships/hyperlink" Target="https://en.wikipedia.org/wiki/1964_United_States_presidential_election_in_New_Jersey" TargetMode="External"/><Relationship Id="rId16" Type="http://schemas.openxmlformats.org/officeDocument/2006/relationships/hyperlink" Target="https://en.wikipedia.org/wiki/1960_United_States_presidential_election_in_Delaware" TargetMode="External"/><Relationship Id="rId107" Type="http://schemas.openxmlformats.org/officeDocument/2006/relationships/hyperlink" Target="https://en.wikipedia.org/wiki/1964_United_States_presidential_election_in_West_Virginia" TargetMode="External"/><Relationship Id="rId11" Type="http://schemas.openxmlformats.org/officeDocument/2006/relationships/hyperlink" Target="https://en.wikipedia.org/wiki/1960_United_States_presidential_election_in_Arizona" TargetMode="External"/><Relationship Id="rId32" Type="http://schemas.openxmlformats.org/officeDocument/2006/relationships/hyperlink" Target="https://en.wikipedia.org/wiki/1960_United_States_presidential_election_in_Mississippi" TargetMode="External"/><Relationship Id="rId37" Type="http://schemas.openxmlformats.org/officeDocument/2006/relationships/hyperlink" Target="https://en.wikipedia.org/wiki/1960_United_States_presidential_election_in_New_Hampshire" TargetMode="External"/><Relationship Id="rId53" Type="http://schemas.openxmlformats.org/officeDocument/2006/relationships/hyperlink" Target="https://en.wikipedia.org/wiki/1960_United_States_presidential_election_in_Vermont" TargetMode="External"/><Relationship Id="rId58" Type="http://schemas.openxmlformats.org/officeDocument/2006/relationships/hyperlink" Target="https://en.wikipedia.org/wiki/1960_United_States_presidential_election_in_Wyoming" TargetMode="External"/><Relationship Id="rId74" Type="http://schemas.openxmlformats.org/officeDocument/2006/relationships/hyperlink" Target="https://en.wikipedia.org/wiki/1964_United_States_presidential_election_in_Iowa" TargetMode="External"/><Relationship Id="rId79" Type="http://schemas.openxmlformats.org/officeDocument/2006/relationships/hyperlink" Target="https://en.wikipedia.org/wiki/1964_United_States_presidential_election_in_Maryland" TargetMode="External"/><Relationship Id="rId102" Type="http://schemas.openxmlformats.org/officeDocument/2006/relationships/hyperlink" Target="https://en.wikipedia.org/wiki/1964_United_States_presidential_election_in_Texas" TargetMode="External"/><Relationship Id="rId5" Type="http://schemas.openxmlformats.org/officeDocument/2006/relationships/hyperlink" Target="https://en.wikipedia.org/wiki/1976_United_States_presidential_election_in_Washington_(state)" TargetMode="External"/><Relationship Id="rId90" Type="http://schemas.openxmlformats.org/officeDocument/2006/relationships/hyperlink" Target="https://en.wikipedia.org/wiki/1964_United_States_presidential_election_in_New_Mexico" TargetMode="External"/><Relationship Id="rId95" Type="http://schemas.openxmlformats.org/officeDocument/2006/relationships/hyperlink" Target="https://en.wikipedia.org/wiki/1964_United_States_presidential_election_in_Oklahoma" TargetMode="External"/><Relationship Id="rId22" Type="http://schemas.openxmlformats.org/officeDocument/2006/relationships/hyperlink" Target="https://en.wikipedia.org/wiki/1960_United_States_presidential_election_in_Indiana" TargetMode="External"/><Relationship Id="rId27" Type="http://schemas.openxmlformats.org/officeDocument/2006/relationships/hyperlink" Target="https://en.wikipedia.org/wiki/1960_United_States_presidential_election_in_Maine" TargetMode="External"/><Relationship Id="rId43" Type="http://schemas.openxmlformats.org/officeDocument/2006/relationships/hyperlink" Target="https://en.wikipedia.org/wiki/1960_United_States_presidential_election_in_Ohio" TargetMode="External"/><Relationship Id="rId48" Type="http://schemas.openxmlformats.org/officeDocument/2006/relationships/hyperlink" Target="https://en.wikipedia.org/wiki/1960_United_States_presidential_election_in_South_Carolina" TargetMode="External"/><Relationship Id="rId64" Type="http://schemas.openxmlformats.org/officeDocument/2006/relationships/hyperlink" Target="https://en.wikipedia.org/wiki/1964_United_States_presidential_election_in_Colorado" TargetMode="External"/><Relationship Id="rId69" Type="http://schemas.openxmlformats.org/officeDocument/2006/relationships/hyperlink" Target="https://en.wikipedia.org/wiki/1964_United_States_presidential_election_in_Georgia" TargetMode="External"/><Relationship Id="rId80" Type="http://schemas.openxmlformats.org/officeDocument/2006/relationships/hyperlink" Target="https://en.wikipedia.org/wiki/1964_United_States_presidential_election_in_Massachusetts" TargetMode="External"/><Relationship Id="rId85" Type="http://schemas.openxmlformats.org/officeDocument/2006/relationships/hyperlink" Target="https://en.wikipedia.org/wiki/1964_United_States_presidential_election_in_Montana" TargetMode="External"/><Relationship Id="rId12" Type="http://schemas.openxmlformats.org/officeDocument/2006/relationships/hyperlink" Target="https://en.wikipedia.org/wiki/1960_United_States_presidential_election_in_Arkansas" TargetMode="External"/><Relationship Id="rId17" Type="http://schemas.openxmlformats.org/officeDocument/2006/relationships/hyperlink" Target="https://en.wikipedia.org/wiki/1960_United_States_presidential_election_in_Florida" TargetMode="External"/><Relationship Id="rId33" Type="http://schemas.openxmlformats.org/officeDocument/2006/relationships/hyperlink" Target="https://en.wikipedia.org/wiki/1960_United_States_presidential_election_in_Missouri" TargetMode="External"/><Relationship Id="rId38" Type="http://schemas.openxmlformats.org/officeDocument/2006/relationships/hyperlink" Target="https://en.wikipedia.org/wiki/1960_United_States_presidential_election_in_New_Jersey" TargetMode="External"/><Relationship Id="rId59" Type="http://schemas.openxmlformats.org/officeDocument/2006/relationships/hyperlink" Target="https://en.wikipedia.org/wiki/1964_United_States_presidential_election_in_Alabama" TargetMode="External"/><Relationship Id="rId103" Type="http://schemas.openxmlformats.org/officeDocument/2006/relationships/hyperlink" Target="https://en.wikipedia.org/wiki/1964_United_States_presidential_election_in_Utah" TargetMode="External"/><Relationship Id="rId108" Type="http://schemas.openxmlformats.org/officeDocument/2006/relationships/hyperlink" Target="https://en.wikipedia.org/wiki/1964_United_States_presidential_election_in_Wisconsin" TargetMode="External"/><Relationship Id="rId54" Type="http://schemas.openxmlformats.org/officeDocument/2006/relationships/hyperlink" Target="https://en.wikipedia.org/wiki/1960_United_States_presidential_election_in_Virginia" TargetMode="External"/><Relationship Id="rId70" Type="http://schemas.openxmlformats.org/officeDocument/2006/relationships/hyperlink" Target="https://en.wikipedia.org/wiki/1964_United_States_presidential_election_in_Hawaii" TargetMode="External"/><Relationship Id="rId75" Type="http://schemas.openxmlformats.org/officeDocument/2006/relationships/hyperlink" Target="https://en.wikipedia.org/wiki/1964_United_States_presidential_election_in_Kansas" TargetMode="External"/><Relationship Id="rId91" Type="http://schemas.openxmlformats.org/officeDocument/2006/relationships/hyperlink" Target="https://en.wikipedia.org/wiki/1964_United_States_presidential_election_in_New_York" TargetMode="External"/><Relationship Id="rId96" Type="http://schemas.openxmlformats.org/officeDocument/2006/relationships/hyperlink" Target="https://en.wikipedia.org/wiki/1964_United_States_presidential_election_in_Oregon" TargetMode="External"/><Relationship Id="rId1" Type="http://schemas.openxmlformats.org/officeDocument/2006/relationships/hyperlink" Target="https://en.wikipedia.org/wiki/2016_United_States_presidential_election" TargetMode="External"/><Relationship Id="rId6" Type="http://schemas.openxmlformats.org/officeDocument/2006/relationships/hyperlink" Target="https://en.wikipedia.org/wiki/1976_United_States_presidential_election_in_West_Virginia" TargetMode="External"/><Relationship Id="rId15" Type="http://schemas.openxmlformats.org/officeDocument/2006/relationships/hyperlink" Target="https://en.wikipedia.org/wiki/1960_United_States_presidential_election_in_Connecticut" TargetMode="External"/><Relationship Id="rId23" Type="http://schemas.openxmlformats.org/officeDocument/2006/relationships/hyperlink" Target="https://en.wikipedia.org/wiki/1960_United_States_presidential_election_in_Iowa" TargetMode="External"/><Relationship Id="rId28" Type="http://schemas.openxmlformats.org/officeDocument/2006/relationships/hyperlink" Target="https://en.wikipedia.org/wiki/1960_United_States_presidential_election_in_Maryland" TargetMode="External"/><Relationship Id="rId36" Type="http://schemas.openxmlformats.org/officeDocument/2006/relationships/hyperlink" Target="https://en.wikipedia.org/wiki/1960_United_States_presidential_election_in_Nevada" TargetMode="External"/><Relationship Id="rId49" Type="http://schemas.openxmlformats.org/officeDocument/2006/relationships/hyperlink" Target="https://en.wikipedia.org/wiki/1960_United_States_presidential_election_in_South_Dakota" TargetMode="External"/><Relationship Id="rId57" Type="http://schemas.openxmlformats.org/officeDocument/2006/relationships/hyperlink" Target="https://en.wikipedia.org/wiki/1960_United_States_presidential_election_in_Wisconsin" TargetMode="External"/><Relationship Id="rId106" Type="http://schemas.openxmlformats.org/officeDocument/2006/relationships/hyperlink" Target="https://en.wikipedia.org/wiki/1964_United_States_presidential_election_in_Washington_(state)" TargetMode="External"/><Relationship Id="rId10" Type="http://schemas.openxmlformats.org/officeDocument/2006/relationships/hyperlink" Target="https://en.wikipedia.org/wiki/1960_United_States_presidential_election_in_Alaska" TargetMode="External"/><Relationship Id="rId31" Type="http://schemas.openxmlformats.org/officeDocument/2006/relationships/hyperlink" Target="https://en.wikipedia.org/wiki/1960_United_States_presidential_election_in_Minnesota" TargetMode="External"/><Relationship Id="rId44" Type="http://schemas.openxmlformats.org/officeDocument/2006/relationships/hyperlink" Target="https://en.wikipedia.org/wiki/1960_United_States_presidential_election_in_Oklahoma" TargetMode="External"/><Relationship Id="rId52" Type="http://schemas.openxmlformats.org/officeDocument/2006/relationships/hyperlink" Target="https://en.wikipedia.org/wiki/1960_United_States_presidential_election_in_Utah" TargetMode="External"/><Relationship Id="rId60" Type="http://schemas.openxmlformats.org/officeDocument/2006/relationships/hyperlink" Target="https://en.wikipedia.org/wiki/1964_United_States_presidential_election_in_Alaska" TargetMode="External"/><Relationship Id="rId65" Type="http://schemas.openxmlformats.org/officeDocument/2006/relationships/hyperlink" Target="https://en.wikipedia.org/wiki/1964_United_States_presidential_election_in_Connecticut" TargetMode="External"/><Relationship Id="rId73" Type="http://schemas.openxmlformats.org/officeDocument/2006/relationships/hyperlink" Target="https://en.wikipedia.org/wiki/1964_United_States_presidential_election_in_Indiana" TargetMode="External"/><Relationship Id="rId78" Type="http://schemas.openxmlformats.org/officeDocument/2006/relationships/hyperlink" Target="https://en.wikipedia.org/wiki/1964_United_States_presidential_election_in_Maine" TargetMode="External"/><Relationship Id="rId81" Type="http://schemas.openxmlformats.org/officeDocument/2006/relationships/hyperlink" Target="https://en.wikipedia.org/wiki/1964_United_States_presidential_election_in_Michigan" TargetMode="External"/><Relationship Id="rId86" Type="http://schemas.openxmlformats.org/officeDocument/2006/relationships/hyperlink" Target="https://en.wikipedia.org/wiki/1964_United_States_presidential_election_in_Nebraska" TargetMode="External"/><Relationship Id="rId94" Type="http://schemas.openxmlformats.org/officeDocument/2006/relationships/hyperlink" Target="https://en.wikipedia.org/wiki/1964_United_States_presidential_election_in_Ohio" TargetMode="External"/><Relationship Id="rId99" Type="http://schemas.openxmlformats.org/officeDocument/2006/relationships/hyperlink" Target="https://en.wikipedia.org/wiki/1964_United_States_presidential_election_in_South_Carolina" TargetMode="External"/><Relationship Id="rId101" Type="http://schemas.openxmlformats.org/officeDocument/2006/relationships/hyperlink" Target="https://en.wikipedia.org/wiki/1964_United_States_presidential_election_in_Tennessee" TargetMode="External"/><Relationship Id="rId4" Type="http://schemas.openxmlformats.org/officeDocument/2006/relationships/hyperlink" Target="https://en.wikipedia.org/wiki/2008_United_States_presidential_election_in_West_Virginia" TargetMode="External"/><Relationship Id="rId9" Type="http://schemas.openxmlformats.org/officeDocument/2006/relationships/hyperlink" Target="https://en.wikipedia.org/wiki/1960_United_States_presidential_election_in_Alabama" TargetMode="External"/><Relationship Id="rId13" Type="http://schemas.openxmlformats.org/officeDocument/2006/relationships/hyperlink" Target="https://en.wikipedia.org/wiki/1960_United_States_presidential_election_in_California" TargetMode="External"/><Relationship Id="rId18" Type="http://schemas.openxmlformats.org/officeDocument/2006/relationships/hyperlink" Target="https://en.wikipedia.org/wiki/1960_United_States_presidential_election_in_Georgia" TargetMode="External"/><Relationship Id="rId39" Type="http://schemas.openxmlformats.org/officeDocument/2006/relationships/hyperlink" Target="https://en.wikipedia.org/wiki/1960_United_States_presidential_election_in_New_Mexico" TargetMode="External"/><Relationship Id="rId109" Type="http://schemas.openxmlformats.org/officeDocument/2006/relationships/hyperlink" Target="https://en.wikipedia.org/wiki/1964_United_States_presidential_election_in_Wyoming" TargetMode="External"/><Relationship Id="rId34" Type="http://schemas.openxmlformats.org/officeDocument/2006/relationships/hyperlink" Target="https://en.wikipedia.org/wiki/1960_United_States_presidential_election_in_Montana" TargetMode="External"/><Relationship Id="rId50" Type="http://schemas.openxmlformats.org/officeDocument/2006/relationships/hyperlink" Target="https://en.wikipedia.org/wiki/1960_United_States_presidential_election_in_Tennessee" TargetMode="External"/><Relationship Id="rId55" Type="http://schemas.openxmlformats.org/officeDocument/2006/relationships/hyperlink" Target="https://en.wikipedia.org/wiki/1960_United_States_presidential_election_in_Washington_(state)" TargetMode="External"/><Relationship Id="rId76" Type="http://schemas.openxmlformats.org/officeDocument/2006/relationships/hyperlink" Target="https://en.wikipedia.org/wiki/1964_United_States_presidential_election_in_Kentucky" TargetMode="External"/><Relationship Id="rId97" Type="http://schemas.openxmlformats.org/officeDocument/2006/relationships/hyperlink" Target="https://en.wikipedia.org/wiki/1964_United_States_presidential_election_in_Pennsylvania" TargetMode="External"/><Relationship Id="rId104" Type="http://schemas.openxmlformats.org/officeDocument/2006/relationships/hyperlink" Target="https://en.wikipedia.org/wiki/1964_United_States_presidential_election_in_Vermont" TargetMode="External"/><Relationship Id="rId7" Type="http://schemas.openxmlformats.org/officeDocument/2006/relationships/hyperlink" Target="https://en.wikipedia.org/wiki/1976_United_States_presidential_election_in_Wisconsin" TargetMode="External"/><Relationship Id="rId71" Type="http://schemas.openxmlformats.org/officeDocument/2006/relationships/hyperlink" Target="https://en.wikipedia.org/wiki/1964_United_States_presidential_election_in_Idaho" TargetMode="External"/><Relationship Id="rId92" Type="http://schemas.openxmlformats.org/officeDocument/2006/relationships/hyperlink" Target="https://en.wikipedia.org/wiki/1964_United_States_presidential_election_in_North_Carolina" TargetMode="External"/><Relationship Id="rId2" Type="http://schemas.openxmlformats.org/officeDocument/2006/relationships/hyperlink" Target="https://en.wikipedia.org/wiki/2008_United_States_presidential_election_in_Wyoming" TargetMode="External"/><Relationship Id="rId29" Type="http://schemas.openxmlformats.org/officeDocument/2006/relationships/hyperlink" Target="https://en.wikipedia.org/wiki/1960_United_States_presidential_election_in_Massachusetts" TargetMode="External"/><Relationship Id="rId24" Type="http://schemas.openxmlformats.org/officeDocument/2006/relationships/hyperlink" Target="https://en.wikipedia.org/wiki/1960_United_States_presidential_election_in_Kansas" TargetMode="External"/><Relationship Id="rId40" Type="http://schemas.openxmlformats.org/officeDocument/2006/relationships/hyperlink" Target="https://en.wikipedia.org/wiki/1960_United_States_presidential_election_in_New_York" TargetMode="External"/><Relationship Id="rId45" Type="http://schemas.openxmlformats.org/officeDocument/2006/relationships/hyperlink" Target="https://en.wikipedia.org/wiki/1960_United_States_presidential_election_in_Oregon" TargetMode="External"/><Relationship Id="rId66" Type="http://schemas.openxmlformats.org/officeDocument/2006/relationships/hyperlink" Target="https://en.wikipedia.org/wiki/1964_United_States_presidential_election_in_Delaware" TargetMode="External"/><Relationship Id="rId87" Type="http://schemas.openxmlformats.org/officeDocument/2006/relationships/hyperlink" Target="https://en.wikipedia.org/wiki/1964_United_States_presidential_election_in_Nevada" TargetMode="External"/><Relationship Id="rId110" Type="http://schemas.openxmlformats.org/officeDocument/2006/relationships/drawing" Target="../drawings/drawing1.xml"/><Relationship Id="rId61" Type="http://schemas.openxmlformats.org/officeDocument/2006/relationships/hyperlink" Target="https://en.wikipedia.org/wiki/1964_United_States_presidential_election_in_Arizona" TargetMode="External"/><Relationship Id="rId82" Type="http://schemas.openxmlformats.org/officeDocument/2006/relationships/hyperlink" Target="https://en.wikipedia.org/wiki/1964_United_States_presidential_election_in_Minnesota" TargetMode="External"/><Relationship Id="rId19" Type="http://schemas.openxmlformats.org/officeDocument/2006/relationships/hyperlink" Target="https://en.wikipedia.org/wiki/1960_United_States_presidential_election_in_Hawaii" TargetMode="External"/><Relationship Id="rId14" Type="http://schemas.openxmlformats.org/officeDocument/2006/relationships/hyperlink" Target="https://en.wikipedia.org/wiki/1960_United_States_presidential_election_in_Colorado" TargetMode="External"/><Relationship Id="rId30" Type="http://schemas.openxmlformats.org/officeDocument/2006/relationships/hyperlink" Target="https://en.wikipedia.org/wiki/1960_United_States_presidential_election_in_Michigan" TargetMode="External"/><Relationship Id="rId35" Type="http://schemas.openxmlformats.org/officeDocument/2006/relationships/hyperlink" Target="https://en.wikipedia.org/wiki/1960_United_States_presidential_election_in_Nebraska" TargetMode="External"/><Relationship Id="rId56" Type="http://schemas.openxmlformats.org/officeDocument/2006/relationships/hyperlink" Target="https://en.wikipedia.org/wiki/1960_United_States_presidential_election_in_West_Virginia" TargetMode="External"/><Relationship Id="rId77" Type="http://schemas.openxmlformats.org/officeDocument/2006/relationships/hyperlink" Target="https://en.wikipedia.org/wiki/1964_United_States_presidential_election_in_Louisiana" TargetMode="External"/><Relationship Id="rId100" Type="http://schemas.openxmlformats.org/officeDocument/2006/relationships/hyperlink" Target="https://en.wikipedia.org/wiki/1964_United_States_presidential_election_in_South_Dakota" TargetMode="External"/><Relationship Id="rId105" Type="http://schemas.openxmlformats.org/officeDocument/2006/relationships/hyperlink" Target="https://en.wikipedia.org/wiki/1964_United_States_presidential_election_in_Virginia" TargetMode="External"/><Relationship Id="rId8" Type="http://schemas.openxmlformats.org/officeDocument/2006/relationships/hyperlink" Target="https://en.wikipedia.org/wiki/1976_United_States_presidential_election_in_Wyoming" TargetMode="External"/><Relationship Id="rId51" Type="http://schemas.openxmlformats.org/officeDocument/2006/relationships/hyperlink" Target="https://en.wikipedia.org/wiki/1960_United_States_presidential_election_in_Texas" TargetMode="External"/><Relationship Id="rId72" Type="http://schemas.openxmlformats.org/officeDocument/2006/relationships/hyperlink" Target="https://en.wikipedia.org/wiki/1964_United_States_presidential_election_in_Illinois" TargetMode="External"/><Relationship Id="rId93" Type="http://schemas.openxmlformats.org/officeDocument/2006/relationships/hyperlink" Target="https://en.wikipedia.org/wiki/1964_United_States_presidential_election_in_North_Dakota" TargetMode="External"/><Relationship Id="rId98" Type="http://schemas.openxmlformats.org/officeDocument/2006/relationships/hyperlink" Target="https://en.wikipedia.org/wiki/1964_United_States_presidential_election_in_Rhode_Island" TargetMode="External"/><Relationship Id="rId3" Type="http://schemas.openxmlformats.org/officeDocument/2006/relationships/hyperlink" Target="https://en.wikipedia.org/wiki/2008_United_States_presidential_election_in_Wisconsin" TargetMode="External"/><Relationship Id="rId25" Type="http://schemas.openxmlformats.org/officeDocument/2006/relationships/hyperlink" Target="https://en.wikipedia.org/wiki/1960_United_States_presidential_election_in_Kentucky" TargetMode="External"/><Relationship Id="rId46" Type="http://schemas.openxmlformats.org/officeDocument/2006/relationships/hyperlink" Target="https://en.wikipedia.org/wiki/1960_United_States_presidential_election_in_Pennsylvania" TargetMode="External"/><Relationship Id="rId67" Type="http://schemas.openxmlformats.org/officeDocument/2006/relationships/hyperlink" Target="https://en.wikipedia.org/wiki/1964_United_States_presidential_election_in_the_District_of_Columbia" TargetMode="External"/><Relationship Id="rId20" Type="http://schemas.openxmlformats.org/officeDocument/2006/relationships/hyperlink" Target="https://en.wikipedia.org/wiki/1960_United_States_presidential_election_in_Idaho" TargetMode="External"/><Relationship Id="rId41" Type="http://schemas.openxmlformats.org/officeDocument/2006/relationships/hyperlink" Target="https://en.wikipedia.org/wiki/1960_United_States_presidential_election_in_North_Carolina" TargetMode="External"/><Relationship Id="rId62" Type="http://schemas.openxmlformats.org/officeDocument/2006/relationships/hyperlink" Target="https://en.wikipedia.org/wiki/1964_United_States_presidential_election_in_Arkansas" TargetMode="External"/><Relationship Id="rId83" Type="http://schemas.openxmlformats.org/officeDocument/2006/relationships/hyperlink" Target="https://en.wikipedia.org/wiki/1964_United_States_presidential_election_in_Mississippi" TargetMode="External"/><Relationship Id="rId88" Type="http://schemas.openxmlformats.org/officeDocument/2006/relationships/hyperlink" Target="https://en.wikipedia.org/wiki/1964_United_States_presidential_election_in_New_Hampsh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7799-97B2-6948-81E8-30F265704630}">
  <dimension ref="A1:AD54"/>
  <sheetViews>
    <sheetView tabSelected="1" workbookViewId="0">
      <pane xSplit="1" topLeftCell="B1" activePane="topRight" state="frozen"/>
      <selection pane="topRight" activeCell="G22" sqref="G22"/>
    </sheetView>
  </sheetViews>
  <sheetFormatPr baseColWidth="10" defaultRowHeight="16" x14ac:dyDescent="0.2"/>
  <sheetData>
    <row r="1" spans="1:30" x14ac:dyDescent="0.2">
      <c r="B1">
        <v>2016</v>
      </c>
      <c r="C1">
        <v>2016</v>
      </c>
      <c r="D1">
        <v>2012</v>
      </c>
      <c r="E1">
        <v>2012</v>
      </c>
      <c r="F1">
        <v>2008</v>
      </c>
      <c r="G1">
        <v>2008</v>
      </c>
      <c r="H1">
        <f>F1-4</f>
        <v>2004</v>
      </c>
      <c r="I1">
        <f>G1-4</f>
        <v>2004</v>
      </c>
      <c r="J1">
        <f t="shared" ref="J1:W1" si="0">H1-4</f>
        <v>2000</v>
      </c>
      <c r="K1">
        <f t="shared" si="0"/>
        <v>2000</v>
      </c>
      <c r="L1">
        <f t="shared" si="0"/>
        <v>1996</v>
      </c>
      <c r="M1">
        <f t="shared" si="0"/>
        <v>1996</v>
      </c>
      <c r="N1">
        <f t="shared" si="0"/>
        <v>1992</v>
      </c>
      <c r="O1">
        <f t="shared" si="0"/>
        <v>1992</v>
      </c>
      <c r="P1">
        <f t="shared" si="0"/>
        <v>1988</v>
      </c>
      <c r="Q1">
        <f t="shared" si="0"/>
        <v>1988</v>
      </c>
      <c r="R1">
        <f t="shared" si="0"/>
        <v>1984</v>
      </c>
      <c r="S1">
        <f t="shared" si="0"/>
        <v>1984</v>
      </c>
      <c r="T1">
        <f t="shared" si="0"/>
        <v>1980</v>
      </c>
      <c r="U1">
        <f t="shared" si="0"/>
        <v>1980</v>
      </c>
      <c r="V1">
        <f t="shared" si="0"/>
        <v>1976</v>
      </c>
      <c r="W1">
        <f t="shared" si="0"/>
        <v>1976</v>
      </c>
      <c r="X1">
        <f>V1-4</f>
        <v>1972</v>
      </c>
      <c r="Y1">
        <f>W1-4</f>
        <v>1972</v>
      </c>
      <c r="Z1">
        <f>X1-4</f>
        <v>1968</v>
      </c>
      <c r="AA1">
        <f>Y1-4</f>
        <v>1968</v>
      </c>
      <c r="AB1">
        <f>Z1-4</f>
        <v>1964</v>
      </c>
      <c r="AC1">
        <f>AA1-4</f>
        <v>1964</v>
      </c>
    </row>
    <row r="2" spans="1:30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t="s">
        <v>3</v>
      </c>
      <c r="AA2" t="s">
        <v>4</v>
      </c>
      <c r="AB2" t="s">
        <v>3</v>
      </c>
      <c r="AC2" t="s">
        <v>4</v>
      </c>
    </row>
    <row r="3" spans="1:30" ht="18" x14ac:dyDescent="0.2">
      <c r="A3" t="s">
        <v>6</v>
      </c>
      <c r="B3" s="2">
        <v>0.34360000000000002</v>
      </c>
      <c r="C3" s="2">
        <v>0.62080000000000002</v>
      </c>
      <c r="D3" s="8">
        <v>0.3836</v>
      </c>
      <c r="E3" s="8">
        <v>0.60550000000000004</v>
      </c>
      <c r="F3" s="8">
        <v>0.38740000000000002</v>
      </c>
      <c r="G3" s="8">
        <v>0.60319999999999996</v>
      </c>
      <c r="H3" s="8">
        <v>0.36840000000000001</v>
      </c>
      <c r="I3" s="8">
        <v>0.62460000000000004</v>
      </c>
      <c r="J3" s="8">
        <v>0.41570000000000001</v>
      </c>
      <c r="K3" s="8">
        <v>0.56479999999999997</v>
      </c>
      <c r="L3" s="8">
        <v>0.43159999999999998</v>
      </c>
      <c r="M3" s="8">
        <v>0.50119999999999998</v>
      </c>
      <c r="N3" s="6">
        <v>40.880000000000003</v>
      </c>
      <c r="O3" s="6">
        <v>47.65</v>
      </c>
      <c r="P3" s="6">
        <v>39.86</v>
      </c>
      <c r="Q3" s="6">
        <v>59.17</v>
      </c>
      <c r="R3" s="6">
        <v>38.28</v>
      </c>
      <c r="S3" s="6">
        <v>60.54</v>
      </c>
      <c r="T3" s="6">
        <v>47.45</v>
      </c>
      <c r="U3" s="6">
        <v>48.75</v>
      </c>
      <c r="V3" s="6">
        <v>55.73</v>
      </c>
      <c r="W3" s="6">
        <v>42.61</v>
      </c>
      <c r="X3" s="6">
        <v>25.54</v>
      </c>
      <c r="Y3" s="6">
        <v>72.430000000000007</v>
      </c>
      <c r="Z3" s="6">
        <v>18.72</v>
      </c>
      <c r="AA3" s="6">
        <v>13.99</v>
      </c>
      <c r="AB3" s="6">
        <v>30.55</v>
      </c>
      <c r="AC3" s="6">
        <v>69.45</v>
      </c>
    </row>
    <row r="4" spans="1:30" ht="18" x14ac:dyDescent="0.2">
      <c r="A4" t="s">
        <v>5</v>
      </c>
      <c r="B4" s="2">
        <v>0.36549999999999999</v>
      </c>
      <c r="C4" s="2">
        <v>0.51280000000000003</v>
      </c>
      <c r="D4" s="8">
        <v>0.40810000000000002</v>
      </c>
      <c r="E4" s="8">
        <v>0.54800000000000004</v>
      </c>
      <c r="F4" s="8">
        <v>0.37890000000000001</v>
      </c>
      <c r="G4" s="8">
        <v>0.59419999999999995</v>
      </c>
      <c r="H4" s="8">
        <v>0.35520000000000002</v>
      </c>
      <c r="I4" s="8">
        <v>0.61070000000000002</v>
      </c>
      <c r="J4" s="8">
        <v>0.2767</v>
      </c>
      <c r="K4" s="8">
        <v>0.58620000000000005</v>
      </c>
      <c r="L4" s="8">
        <v>0.3327</v>
      </c>
      <c r="M4" s="8">
        <v>0.50800000000000001</v>
      </c>
      <c r="N4" s="6">
        <v>30.29</v>
      </c>
      <c r="O4" s="6">
        <v>39.46</v>
      </c>
      <c r="P4" s="6">
        <v>36.270000000000003</v>
      </c>
      <c r="Q4" s="6">
        <v>59.59</v>
      </c>
      <c r="R4" s="6">
        <v>29.87</v>
      </c>
      <c r="S4" s="6">
        <v>66.650000000000006</v>
      </c>
      <c r="T4" s="6">
        <v>26.41</v>
      </c>
      <c r="U4" s="6">
        <v>54.35</v>
      </c>
      <c r="V4" s="6">
        <v>35.65</v>
      </c>
      <c r="W4" s="6">
        <v>57.9</v>
      </c>
      <c r="X4" s="6">
        <v>34.619999999999997</v>
      </c>
      <c r="Y4" s="6">
        <v>58.13</v>
      </c>
      <c r="Z4" s="6">
        <v>42.65</v>
      </c>
      <c r="AA4" s="6">
        <v>45.28</v>
      </c>
      <c r="AB4" s="6">
        <v>65.91</v>
      </c>
      <c r="AC4" s="6">
        <v>34.090000000000003</v>
      </c>
      <c r="AD4" t="s">
        <v>0</v>
      </c>
    </row>
    <row r="5" spans="1:30" ht="18" x14ac:dyDescent="0.2">
      <c r="A5" t="s">
        <v>7</v>
      </c>
      <c r="B5" s="2">
        <v>0.45129999999999998</v>
      </c>
      <c r="C5" s="2">
        <v>0.48670000000000002</v>
      </c>
      <c r="D5" s="8">
        <v>0.44590000000000002</v>
      </c>
      <c r="E5" s="8">
        <v>0.53649999999999998</v>
      </c>
      <c r="F5" s="8">
        <v>0.45119999999999999</v>
      </c>
      <c r="G5" s="8">
        <v>0.53639999999999999</v>
      </c>
      <c r="H5" s="8">
        <v>0.44400000000000001</v>
      </c>
      <c r="I5" s="8">
        <v>0.54869999999999997</v>
      </c>
      <c r="J5" s="8">
        <v>0.44729999999999998</v>
      </c>
      <c r="K5" s="8">
        <v>0.51019999999999999</v>
      </c>
      <c r="L5" s="8">
        <v>0.4652</v>
      </c>
      <c r="M5" s="8">
        <v>0.44290000000000002</v>
      </c>
      <c r="N5" s="6">
        <v>36.520000000000003</v>
      </c>
      <c r="O5" s="6">
        <v>38.47</v>
      </c>
      <c r="P5" s="6">
        <v>38.74</v>
      </c>
      <c r="Q5" s="6">
        <v>59.95</v>
      </c>
      <c r="R5" s="6">
        <v>32.54</v>
      </c>
      <c r="S5" s="6">
        <v>66.42</v>
      </c>
      <c r="T5" s="6">
        <v>28.24</v>
      </c>
      <c r="U5" s="6">
        <v>60.61</v>
      </c>
      <c r="V5" s="6">
        <v>39.799999999999997</v>
      </c>
      <c r="W5" s="6">
        <v>56.37</v>
      </c>
      <c r="X5" s="6">
        <v>30.38</v>
      </c>
      <c r="Y5" s="6">
        <v>61.64</v>
      </c>
      <c r="Z5" s="6">
        <v>35.020000000000003</v>
      </c>
      <c r="AA5" s="6">
        <v>54.78</v>
      </c>
      <c r="AB5" s="6">
        <v>49.45</v>
      </c>
      <c r="AC5" s="6">
        <v>50.45</v>
      </c>
      <c r="AD5" t="s">
        <v>1</v>
      </c>
    </row>
    <row r="6" spans="1:30" ht="18" x14ac:dyDescent="0.2">
      <c r="A6" t="s">
        <v>8</v>
      </c>
      <c r="B6" s="2">
        <v>0.33650000000000002</v>
      </c>
      <c r="C6" s="2">
        <v>0.60570000000000002</v>
      </c>
      <c r="D6" s="8">
        <v>0.36880000000000002</v>
      </c>
      <c r="E6" s="8">
        <v>0.60570000000000002</v>
      </c>
      <c r="F6" s="8">
        <v>0.3886</v>
      </c>
      <c r="G6" s="8">
        <v>0.58720000000000006</v>
      </c>
      <c r="H6" s="8">
        <v>0.44550000000000001</v>
      </c>
      <c r="I6" s="8">
        <v>0.54310000000000003</v>
      </c>
      <c r="J6" s="8">
        <v>0.45860000000000001</v>
      </c>
      <c r="K6" s="8">
        <v>0.5131</v>
      </c>
      <c r="L6" s="8">
        <v>0.53739999999999999</v>
      </c>
      <c r="M6" s="8">
        <v>0.36799999999999999</v>
      </c>
      <c r="N6" s="6">
        <v>53.21</v>
      </c>
      <c r="O6" s="6">
        <v>35.479999999999997</v>
      </c>
      <c r="P6" s="6">
        <v>42.19</v>
      </c>
      <c r="Q6" s="6">
        <v>56.37</v>
      </c>
      <c r="R6" s="6">
        <v>38.29</v>
      </c>
      <c r="S6" s="6">
        <v>60.47</v>
      </c>
      <c r="T6" s="6">
        <v>47.52</v>
      </c>
      <c r="U6" s="6">
        <v>48.13</v>
      </c>
      <c r="V6" s="6">
        <v>64.94</v>
      </c>
      <c r="W6" s="6">
        <v>34.93</v>
      </c>
      <c r="X6" s="6">
        <v>30.71</v>
      </c>
      <c r="Y6" s="6">
        <v>68.819999999999993</v>
      </c>
      <c r="Z6" s="6">
        <v>30.33</v>
      </c>
      <c r="AA6" s="6">
        <v>31.01</v>
      </c>
      <c r="AB6" s="6">
        <v>56.06</v>
      </c>
      <c r="AC6" s="6">
        <v>43.41</v>
      </c>
      <c r="AD6" t="s">
        <v>2</v>
      </c>
    </row>
    <row r="7" spans="1:30" ht="18" x14ac:dyDescent="0.2">
      <c r="A7" t="s">
        <v>9</v>
      </c>
      <c r="B7" s="2">
        <v>0.61729999999999996</v>
      </c>
      <c r="C7" s="2">
        <v>0.31619999999999998</v>
      </c>
      <c r="D7" s="8">
        <v>0.60240000000000005</v>
      </c>
      <c r="E7" s="8">
        <v>0.37119999999999997</v>
      </c>
      <c r="F7" s="8">
        <v>0.61009999999999998</v>
      </c>
      <c r="G7" s="8">
        <v>0.3695</v>
      </c>
      <c r="H7" s="8">
        <v>0.54310000000000003</v>
      </c>
      <c r="I7" s="8">
        <v>0.44359999999999999</v>
      </c>
      <c r="J7" s="8">
        <v>0.53449999999999998</v>
      </c>
      <c r="K7" s="8">
        <v>0.41649999999999998</v>
      </c>
      <c r="L7" s="8">
        <v>0.51100000000000001</v>
      </c>
      <c r="M7" s="8">
        <v>0.3821</v>
      </c>
      <c r="N7" s="6">
        <v>46.01</v>
      </c>
      <c r="O7" s="6">
        <v>32.61</v>
      </c>
      <c r="P7" s="6">
        <v>47.56</v>
      </c>
      <c r="Q7" s="6">
        <v>51.13</v>
      </c>
      <c r="R7" s="6">
        <v>41.27</v>
      </c>
      <c r="S7" s="6">
        <v>57.51</v>
      </c>
      <c r="T7" s="6">
        <v>35.909999999999997</v>
      </c>
      <c r="U7" s="6">
        <v>52.69</v>
      </c>
      <c r="V7" s="6">
        <v>47.57</v>
      </c>
      <c r="W7" s="6">
        <v>49.35</v>
      </c>
      <c r="X7" s="6">
        <v>41.54</v>
      </c>
      <c r="Y7" s="6">
        <v>55</v>
      </c>
      <c r="Z7" s="6">
        <v>44.74</v>
      </c>
      <c r="AA7" s="6">
        <v>47.82</v>
      </c>
      <c r="AB7" s="6">
        <v>59.11</v>
      </c>
      <c r="AC7" s="6">
        <v>40.79</v>
      </c>
    </row>
    <row r="8" spans="1:30" ht="18" x14ac:dyDescent="0.2">
      <c r="A8" t="s">
        <v>10</v>
      </c>
      <c r="B8" s="2">
        <v>0.48159999999999997</v>
      </c>
      <c r="C8" s="2">
        <v>0.4325</v>
      </c>
      <c r="D8" s="8">
        <v>0.51490000000000002</v>
      </c>
      <c r="E8" s="8">
        <v>0.46129999999999999</v>
      </c>
      <c r="F8" s="8">
        <v>0.53659999999999997</v>
      </c>
      <c r="G8" s="8">
        <v>0.4471</v>
      </c>
      <c r="H8" s="8">
        <v>0.47020000000000001</v>
      </c>
      <c r="I8" s="8">
        <v>0.51690000000000003</v>
      </c>
      <c r="J8" s="8">
        <v>0.4239</v>
      </c>
      <c r="K8" s="8">
        <v>0.50749999999999995</v>
      </c>
      <c r="L8" s="8">
        <v>0.44429999999999997</v>
      </c>
      <c r="M8" s="8">
        <v>0.45800000000000002</v>
      </c>
      <c r="N8" s="6">
        <v>40.130000000000003</v>
      </c>
      <c r="O8" s="6">
        <v>35.869999999999997</v>
      </c>
      <c r="P8" s="6">
        <v>45.28</v>
      </c>
      <c r="Q8" s="6">
        <v>53.06</v>
      </c>
      <c r="R8" s="6">
        <v>35.119999999999997</v>
      </c>
      <c r="S8" s="6">
        <v>63.44</v>
      </c>
      <c r="T8" s="6">
        <v>31.07</v>
      </c>
      <c r="U8" s="6">
        <v>55.07</v>
      </c>
      <c r="V8" s="6">
        <v>42.58</v>
      </c>
      <c r="W8" s="6">
        <v>54.05</v>
      </c>
      <c r="X8" s="6">
        <v>34.590000000000003</v>
      </c>
      <c r="Y8" s="6">
        <v>62.61</v>
      </c>
      <c r="Z8" s="6">
        <v>41.32</v>
      </c>
      <c r="AA8" s="6">
        <v>50.46</v>
      </c>
      <c r="AB8" s="6">
        <v>61.27</v>
      </c>
      <c r="AC8" s="6">
        <v>38.19</v>
      </c>
    </row>
    <row r="9" spans="1:30" ht="18" x14ac:dyDescent="0.2">
      <c r="A9" t="s">
        <v>11</v>
      </c>
      <c r="B9" s="2">
        <v>0.54569999999999996</v>
      </c>
      <c r="C9" s="2">
        <v>0.4093</v>
      </c>
      <c r="D9" s="8">
        <v>0.5806</v>
      </c>
      <c r="E9" s="8">
        <v>0.4073</v>
      </c>
      <c r="F9" s="8">
        <v>0.60589999999999999</v>
      </c>
      <c r="G9" s="8">
        <v>0.38219999999999998</v>
      </c>
      <c r="H9" s="8">
        <v>0.54310000000000003</v>
      </c>
      <c r="I9" s="8">
        <v>0.4395</v>
      </c>
      <c r="J9" s="8">
        <v>0.55910000000000004</v>
      </c>
      <c r="K9" s="8">
        <v>0.38440000000000002</v>
      </c>
      <c r="L9" s="8">
        <v>0.52829999999999999</v>
      </c>
      <c r="M9" s="8">
        <v>0.34689999999999999</v>
      </c>
      <c r="N9" s="6">
        <v>42.21</v>
      </c>
      <c r="O9" s="6">
        <v>35.78</v>
      </c>
      <c r="P9" s="6">
        <v>46.87</v>
      </c>
      <c r="Q9" s="6">
        <v>51.98</v>
      </c>
      <c r="R9" s="6">
        <v>38.83</v>
      </c>
      <c r="S9" s="6">
        <v>60.73</v>
      </c>
      <c r="T9" s="6">
        <v>38.520000000000003</v>
      </c>
      <c r="U9" s="6">
        <v>48.16</v>
      </c>
      <c r="V9" s="6">
        <v>46.9</v>
      </c>
      <c r="W9" s="6">
        <v>52.06</v>
      </c>
      <c r="X9" s="6">
        <v>40.130000000000003</v>
      </c>
      <c r="Y9" s="6">
        <v>58.57</v>
      </c>
      <c r="Z9" s="6">
        <v>49.48</v>
      </c>
      <c r="AA9" s="6">
        <v>44.32</v>
      </c>
      <c r="AB9" s="6">
        <v>67.81</v>
      </c>
      <c r="AC9" s="6">
        <v>32.090000000000003</v>
      </c>
    </row>
    <row r="10" spans="1:30" ht="18" x14ac:dyDescent="0.2">
      <c r="A10" t="s">
        <v>12</v>
      </c>
      <c r="B10" s="2">
        <v>0.53090000000000004</v>
      </c>
      <c r="C10" s="2">
        <v>0.41720000000000002</v>
      </c>
      <c r="D10" s="8">
        <v>0.58609999999999995</v>
      </c>
      <c r="E10" s="8">
        <v>0.39979999999999999</v>
      </c>
      <c r="F10" s="8">
        <v>0.61939999999999995</v>
      </c>
      <c r="G10" s="8">
        <v>0.3695</v>
      </c>
      <c r="H10" s="8">
        <v>0.53349999999999997</v>
      </c>
      <c r="I10" s="8">
        <v>0.45750000000000002</v>
      </c>
      <c r="J10" s="8">
        <v>0.54959999999999998</v>
      </c>
      <c r="K10" s="8">
        <v>0.41899999999999998</v>
      </c>
      <c r="L10" s="8">
        <v>0.51800000000000002</v>
      </c>
      <c r="M10" s="8">
        <v>0.36580000000000001</v>
      </c>
      <c r="N10" s="6">
        <v>43.52</v>
      </c>
      <c r="O10" s="6">
        <v>35.78</v>
      </c>
      <c r="P10" s="6">
        <v>43.48</v>
      </c>
      <c r="Q10" s="6">
        <v>55.88</v>
      </c>
      <c r="R10" s="6">
        <v>39.93</v>
      </c>
      <c r="S10" s="6">
        <v>59.78</v>
      </c>
      <c r="T10" s="6">
        <v>44.87</v>
      </c>
      <c r="U10" s="6">
        <v>47.21</v>
      </c>
      <c r="V10" s="6">
        <v>51.98</v>
      </c>
      <c r="W10" s="6">
        <v>46.57</v>
      </c>
      <c r="X10" s="6">
        <v>39.18</v>
      </c>
      <c r="Y10" s="6">
        <v>59.6</v>
      </c>
      <c r="Z10" s="6">
        <v>41.61</v>
      </c>
      <c r="AA10" s="6">
        <v>45.12</v>
      </c>
      <c r="AB10" s="6">
        <v>60.95</v>
      </c>
      <c r="AC10" s="6">
        <v>38.78</v>
      </c>
    </row>
    <row r="11" spans="1:30" ht="18" x14ac:dyDescent="0.2">
      <c r="A11" t="s">
        <v>14</v>
      </c>
      <c r="B11" s="2">
        <v>0.90480000000000005</v>
      </c>
      <c r="C11" s="2">
        <v>4.07E-2</v>
      </c>
      <c r="D11" s="8">
        <v>0.90910000000000002</v>
      </c>
      <c r="E11" s="8">
        <v>7.2800000000000004E-2</v>
      </c>
      <c r="F11" s="8">
        <v>0.92459999999999998</v>
      </c>
      <c r="G11" s="8">
        <v>6.5299999999999997E-2</v>
      </c>
      <c r="H11" s="8">
        <v>0.89180000000000004</v>
      </c>
      <c r="I11" s="8">
        <v>9.3399999999999997E-2</v>
      </c>
      <c r="J11" s="8">
        <v>0.85160000000000002</v>
      </c>
      <c r="K11" s="8">
        <v>8.9499999999999996E-2</v>
      </c>
      <c r="L11" s="8">
        <v>0.85189999999999999</v>
      </c>
      <c r="M11" s="8">
        <v>9.3399999999999997E-2</v>
      </c>
      <c r="N11" s="6">
        <v>84.64</v>
      </c>
      <c r="O11" s="6">
        <v>9.1</v>
      </c>
      <c r="P11" s="6">
        <v>82.65</v>
      </c>
      <c r="Q11" s="6">
        <v>14.3</v>
      </c>
      <c r="R11" s="6">
        <v>85.38</v>
      </c>
      <c r="S11" s="6">
        <v>13.73</v>
      </c>
      <c r="T11" s="6">
        <v>74.89</v>
      </c>
      <c r="U11" s="6">
        <v>13.41</v>
      </c>
      <c r="V11" s="6">
        <v>81.63</v>
      </c>
      <c r="W11" s="6">
        <v>16.510000000000002</v>
      </c>
      <c r="X11" s="6">
        <v>78.099999999999994</v>
      </c>
      <c r="Y11" s="6">
        <v>21.56</v>
      </c>
      <c r="Z11" s="6">
        <v>81.819999999999993</v>
      </c>
      <c r="AA11" s="6">
        <v>18.18</v>
      </c>
      <c r="AB11" s="6">
        <v>85.5</v>
      </c>
      <c r="AC11" s="6">
        <v>14.5</v>
      </c>
    </row>
    <row r="12" spans="1:30" ht="18" x14ac:dyDescent="0.2">
      <c r="A12" t="s">
        <v>15</v>
      </c>
      <c r="B12" s="2">
        <v>0.47820000000000001</v>
      </c>
      <c r="C12" s="2">
        <v>0.49020000000000002</v>
      </c>
      <c r="D12" s="8">
        <v>0.50009999999999999</v>
      </c>
      <c r="E12" s="8">
        <v>0.49130000000000001</v>
      </c>
      <c r="F12" s="8">
        <v>0.51029999999999998</v>
      </c>
      <c r="G12" s="8">
        <v>0.48220000000000002</v>
      </c>
      <c r="H12" s="8">
        <v>0.47089999999999999</v>
      </c>
      <c r="I12" s="8">
        <v>0.52100000000000002</v>
      </c>
      <c r="J12" s="8">
        <v>0.4884</v>
      </c>
      <c r="K12" s="8">
        <v>0.48849999999999999</v>
      </c>
      <c r="L12" s="8">
        <v>0.48020000000000002</v>
      </c>
      <c r="M12" s="8">
        <v>0.42320000000000002</v>
      </c>
      <c r="N12" s="6">
        <v>39</v>
      </c>
      <c r="O12" s="6">
        <v>40.89</v>
      </c>
      <c r="P12" s="6">
        <v>38.51</v>
      </c>
      <c r="Q12" s="6">
        <v>60.87</v>
      </c>
      <c r="R12" s="6">
        <v>34.659999999999997</v>
      </c>
      <c r="S12" s="6">
        <v>65.319999999999993</v>
      </c>
      <c r="T12" s="6">
        <v>38.5</v>
      </c>
      <c r="U12" s="6">
        <v>55.52</v>
      </c>
      <c r="V12" s="6">
        <v>51.93</v>
      </c>
      <c r="W12" s="6">
        <v>46.64</v>
      </c>
      <c r="X12" s="6">
        <v>27.8</v>
      </c>
      <c r="Y12" s="6">
        <v>71.91</v>
      </c>
      <c r="Z12" s="6">
        <v>30.93</v>
      </c>
      <c r="AA12" s="6">
        <v>40.53</v>
      </c>
      <c r="AB12" s="6">
        <v>51.15</v>
      </c>
      <c r="AC12" s="6">
        <v>48.85</v>
      </c>
    </row>
    <row r="13" spans="1:30" ht="18" x14ac:dyDescent="0.2">
      <c r="A13" t="s">
        <v>16</v>
      </c>
      <c r="B13" s="2">
        <v>0.45639999999999997</v>
      </c>
      <c r="C13" s="2">
        <v>0.50770000000000004</v>
      </c>
      <c r="D13" s="8">
        <v>0.45479999999999998</v>
      </c>
      <c r="E13" s="8">
        <v>0.53300000000000003</v>
      </c>
      <c r="F13" s="8">
        <v>0.46989999999999998</v>
      </c>
      <c r="G13" s="8">
        <v>0.52200000000000002</v>
      </c>
      <c r="H13" s="8">
        <v>0.41370000000000001</v>
      </c>
      <c r="I13" s="8">
        <v>0.57969999999999999</v>
      </c>
      <c r="J13" s="8">
        <v>0.42980000000000002</v>
      </c>
      <c r="K13" s="8">
        <v>0.54669999999999996</v>
      </c>
      <c r="L13" s="8">
        <v>0.45839999999999997</v>
      </c>
      <c r="M13" s="8">
        <v>0.47010000000000002</v>
      </c>
      <c r="N13" s="6">
        <v>43.47</v>
      </c>
      <c r="O13" s="6">
        <v>42.88</v>
      </c>
      <c r="P13" s="6">
        <v>39.5</v>
      </c>
      <c r="Q13" s="6">
        <v>59.75</v>
      </c>
      <c r="R13" s="6">
        <v>39.79</v>
      </c>
      <c r="S13" s="6">
        <v>60.17</v>
      </c>
      <c r="T13" s="6">
        <v>55.76</v>
      </c>
      <c r="U13" s="6">
        <v>40.950000000000003</v>
      </c>
      <c r="V13" s="6">
        <v>66.739999999999995</v>
      </c>
      <c r="W13" s="6">
        <v>32.96</v>
      </c>
      <c r="X13" s="6">
        <v>24.65</v>
      </c>
      <c r="Y13" s="6">
        <v>75.040000000000006</v>
      </c>
      <c r="Z13" s="6">
        <v>26.75</v>
      </c>
      <c r="AA13" s="6">
        <v>30.4</v>
      </c>
      <c r="AB13" s="6">
        <v>45.87</v>
      </c>
      <c r="AC13" s="6">
        <v>54.12</v>
      </c>
    </row>
    <row r="14" spans="1:30" ht="18" x14ac:dyDescent="0.2">
      <c r="A14" t="s">
        <v>17</v>
      </c>
      <c r="B14" s="2">
        <v>0.62219999999999998</v>
      </c>
      <c r="C14" s="2">
        <v>0.30030000000000001</v>
      </c>
      <c r="D14" s="8">
        <v>0.70550000000000002</v>
      </c>
      <c r="E14" s="8">
        <v>0.27839999999999998</v>
      </c>
      <c r="F14" s="8">
        <v>0.71850000000000003</v>
      </c>
      <c r="G14" s="8">
        <v>0.26579999999999998</v>
      </c>
      <c r="H14" s="8">
        <v>0.54010000000000002</v>
      </c>
      <c r="I14" s="8">
        <v>0.4526</v>
      </c>
      <c r="J14" s="8">
        <v>0.55789999999999995</v>
      </c>
      <c r="K14" s="8">
        <v>0.37459999999999999</v>
      </c>
      <c r="L14" s="8">
        <v>0.56930000000000003</v>
      </c>
      <c r="M14" s="8">
        <v>0.31640000000000001</v>
      </c>
      <c r="N14" s="6">
        <v>48.09</v>
      </c>
      <c r="O14" s="6">
        <v>36.700000000000003</v>
      </c>
      <c r="P14" s="6">
        <v>54.27</v>
      </c>
      <c r="Q14" s="6">
        <v>44.75</v>
      </c>
      <c r="R14" s="6">
        <v>43.82</v>
      </c>
      <c r="S14" s="6">
        <v>55.1</v>
      </c>
      <c r="T14" s="6">
        <v>44.8</v>
      </c>
      <c r="U14" s="6">
        <v>42.9</v>
      </c>
      <c r="V14" s="6">
        <v>50.59</v>
      </c>
      <c r="W14" s="6">
        <v>48.06</v>
      </c>
      <c r="X14" s="6">
        <v>37.520000000000003</v>
      </c>
      <c r="Y14" s="6">
        <v>62.48</v>
      </c>
      <c r="Z14" s="6">
        <v>59.83</v>
      </c>
      <c r="AA14" s="6">
        <v>38.700000000000003</v>
      </c>
      <c r="AB14" s="6">
        <v>78.760000000000005</v>
      </c>
      <c r="AC14" s="6">
        <v>21.24</v>
      </c>
    </row>
    <row r="15" spans="1:30" ht="18" x14ac:dyDescent="0.2">
      <c r="A15" t="s">
        <v>18</v>
      </c>
      <c r="B15" s="2">
        <v>0.27489999999999998</v>
      </c>
      <c r="C15" s="2">
        <v>0.59260000000000002</v>
      </c>
      <c r="D15" s="8">
        <v>0.32619999999999999</v>
      </c>
      <c r="E15" s="8">
        <v>0.64529999999999998</v>
      </c>
      <c r="F15" s="8">
        <v>0.3609</v>
      </c>
      <c r="G15" s="8">
        <v>0.61519999999999997</v>
      </c>
      <c r="H15" s="8">
        <v>0.30259999999999998</v>
      </c>
      <c r="I15" s="8">
        <v>0.68379999999999996</v>
      </c>
      <c r="J15" s="8">
        <v>0.27639999999999998</v>
      </c>
      <c r="K15" s="8">
        <v>0.67169999999999996</v>
      </c>
      <c r="L15" s="8">
        <v>0.33650000000000002</v>
      </c>
      <c r="M15" s="8">
        <v>0.52180000000000004</v>
      </c>
      <c r="N15" s="6">
        <v>28.42</v>
      </c>
      <c r="O15" s="6">
        <v>42.03</v>
      </c>
      <c r="P15" s="6">
        <v>36.01</v>
      </c>
      <c r="Q15" s="6">
        <v>62.08</v>
      </c>
      <c r="R15" s="6">
        <v>26.39</v>
      </c>
      <c r="S15" s="6">
        <v>72.36</v>
      </c>
      <c r="T15" s="6">
        <v>25.19</v>
      </c>
      <c r="U15" s="6">
        <v>66.459999999999994</v>
      </c>
      <c r="V15" s="6">
        <v>37.119999999999997</v>
      </c>
      <c r="W15" s="6">
        <v>59.88</v>
      </c>
      <c r="X15" s="6">
        <v>26.04</v>
      </c>
      <c r="Y15" s="6">
        <v>64.239999999999995</v>
      </c>
      <c r="Z15" s="6">
        <v>30.66</v>
      </c>
      <c r="AA15" s="6">
        <v>56.79</v>
      </c>
      <c r="AB15" s="6">
        <v>50.92</v>
      </c>
      <c r="AC15" s="6">
        <v>49.08</v>
      </c>
    </row>
    <row r="16" spans="1:30" ht="18" x14ac:dyDescent="0.2">
      <c r="A16" t="s">
        <v>19</v>
      </c>
      <c r="B16" s="2">
        <v>0.55830000000000002</v>
      </c>
      <c r="C16" s="2">
        <v>0.3876</v>
      </c>
      <c r="D16" s="8">
        <v>0.57599999999999996</v>
      </c>
      <c r="E16" s="8">
        <v>0.4073</v>
      </c>
      <c r="F16" s="8">
        <v>0.61919999999999997</v>
      </c>
      <c r="G16" s="8">
        <v>0.36780000000000002</v>
      </c>
      <c r="H16" s="8">
        <v>0.54820000000000002</v>
      </c>
      <c r="I16" s="8">
        <v>0.44479999999999997</v>
      </c>
      <c r="J16" s="8">
        <v>0.54600000000000004</v>
      </c>
      <c r="K16" s="8">
        <v>0.42580000000000001</v>
      </c>
      <c r="L16" s="8">
        <v>0.54320000000000002</v>
      </c>
      <c r="M16" s="8">
        <v>0.36809999999999998</v>
      </c>
      <c r="N16" s="6">
        <v>48.58</v>
      </c>
      <c r="O16" s="6">
        <v>34.340000000000003</v>
      </c>
      <c r="P16" s="6">
        <v>48.6</v>
      </c>
      <c r="Q16" s="6">
        <v>50.69</v>
      </c>
      <c r="R16" s="6">
        <v>43.3</v>
      </c>
      <c r="S16" s="6">
        <v>56.17</v>
      </c>
      <c r="T16" s="6">
        <v>41.72</v>
      </c>
      <c r="U16" s="6">
        <v>49.65</v>
      </c>
      <c r="V16" s="6">
        <v>48.13</v>
      </c>
      <c r="W16" s="6">
        <v>50.1</v>
      </c>
      <c r="X16" s="6">
        <v>40.51</v>
      </c>
      <c r="Y16" s="6">
        <v>59.03</v>
      </c>
      <c r="Z16" s="6">
        <v>44.15</v>
      </c>
      <c r="AA16" s="6">
        <v>47.08</v>
      </c>
      <c r="AB16" s="6">
        <v>59.47</v>
      </c>
      <c r="AC16" s="6">
        <v>40.53</v>
      </c>
    </row>
    <row r="17" spans="1:29" ht="18" x14ac:dyDescent="0.2">
      <c r="A17" t="s">
        <v>20</v>
      </c>
      <c r="B17" s="2">
        <v>0.37909999999999999</v>
      </c>
      <c r="C17" s="2">
        <v>0.56820000000000004</v>
      </c>
      <c r="D17" s="8">
        <v>0.43930000000000002</v>
      </c>
      <c r="E17" s="8">
        <v>0.5413</v>
      </c>
      <c r="F17" s="8">
        <v>0.4995</v>
      </c>
      <c r="G17" s="8">
        <v>0.48909999999999998</v>
      </c>
      <c r="H17" s="8">
        <v>0.3926</v>
      </c>
      <c r="I17" s="8">
        <v>0.59940000000000004</v>
      </c>
      <c r="J17" s="8">
        <v>0.41010000000000002</v>
      </c>
      <c r="K17" s="8">
        <v>0.5665</v>
      </c>
      <c r="L17" s="8">
        <v>0.41549999999999998</v>
      </c>
      <c r="M17" s="8">
        <v>0.4713</v>
      </c>
      <c r="N17" s="6">
        <v>36.79</v>
      </c>
      <c r="O17" s="6">
        <v>42.91</v>
      </c>
      <c r="P17" s="6">
        <v>39.69</v>
      </c>
      <c r="Q17" s="6">
        <v>59.84</v>
      </c>
      <c r="R17" s="6">
        <v>37.68</v>
      </c>
      <c r="S17" s="6">
        <v>61.67</v>
      </c>
      <c r="T17" s="6">
        <v>37.65</v>
      </c>
      <c r="U17" s="6">
        <v>56.01</v>
      </c>
      <c r="V17" s="6">
        <v>45.7</v>
      </c>
      <c r="W17" s="6">
        <v>53.32</v>
      </c>
      <c r="X17" s="6">
        <v>33.340000000000003</v>
      </c>
      <c r="Y17" s="6">
        <v>66.11</v>
      </c>
      <c r="Z17" s="6">
        <v>37.99</v>
      </c>
      <c r="AA17" s="6">
        <v>50.29</v>
      </c>
      <c r="AB17" s="6">
        <v>55.98</v>
      </c>
      <c r="AC17" s="6">
        <v>43.56</v>
      </c>
    </row>
    <row r="18" spans="1:29" ht="18" x14ac:dyDescent="0.2">
      <c r="A18" t="s">
        <v>21</v>
      </c>
      <c r="B18" s="2">
        <v>0.41739999999999999</v>
      </c>
      <c r="C18" s="2">
        <v>0.51149999999999995</v>
      </c>
      <c r="D18" s="8">
        <v>0.51990000000000003</v>
      </c>
      <c r="E18" s="8">
        <v>0.46179999999999999</v>
      </c>
      <c r="F18" s="8">
        <v>0.5393</v>
      </c>
      <c r="G18" s="8">
        <v>0.44390000000000002</v>
      </c>
      <c r="H18" s="8">
        <v>0.49230000000000002</v>
      </c>
      <c r="I18" s="8">
        <v>0.499</v>
      </c>
      <c r="J18" s="8">
        <v>0.4854</v>
      </c>
      <c r="K18" s="8">
        <v>0.48220000000000002</v>
      </c>
      <c r="L18" s="8">
        <v>0.50260000000000005</v>
      </c>
      <c r="M18" s="8">
        <v>0.3992</v>
      </c>
      <c r="N18" s="6">
        <v>43.29</v>
      </c>
      <c r="O18" s="6">
        <v>37.270000000000003</v>
      </c>
      <c r="P18" s="6">
        <v>54.71</v>
      </c>
      <c r="Q18" s="6">
        <v>44.5</v>
      </c>
      <c r="R18" s="6">
        <v>45.89</v>
      </c>
      <c r="S18" s="6">
        <v>53.27</v>
      </c>
      <c r="T18" s="6">
        <v>38.6</v>
      </c>
      <c r="U18" s="6">
        <v>51.31</v>
      </c>
      <c r="V18" s="6">
        <v>48.46</v>
      </c>
      <c r="W18" s="6">
        <v>49.47</v>
      </c>
      <c r="X18" s="6">
        <v>40.479999999999997</v>
      </c>
      <c r="Y18" s="6">
        <v>57.61</v>
      </c>
      <c r="Z18" s="6">
        <v>40.82</v>
      </c>
      <c r="AA18" s="6">
        <v>53.01</v>
      </c>
      <c r="AB18" s="6">
        <v>61.88</v>
      </c>
      <c r="AC18" s="6">
        <v>37.92</v>
      </c>
    </row>
    <row r="19" spans="1:29" ht="18" x14ac:dyDescent="0.2">
      <c r="A19" t="s">
        <v>22</v>
      </c>
      <c r="B19" s="2">
        <v>0.36049999999999999</v>
      </c>
      <c r="C19" s="2">
        <v>0.5665</v>
      </c>
      <c r="D19" s="8">
        <v>0.37990000000000002</v>
      </c>
      <c r="E19" s="8">
        <v>0.59709999999999996</v>
      </c>
      <c r="F19" s="8">
        <v>0.41649999999999998</v>
      </c>
      <c r="G19" s="8">
        <v>0.56610000000000005</v>
      </c>
      <c r="H19" s="8">
        <v>0.36620000000000003</v>
      </c>
      <c r="I19" s="8">
        <v>0.62</v>
      </c>
      <c r="J19" s="8">
        <v>0.37240000000000001</v>
      </c>
      <c r="K19" s="8">
        <v>0.58040000000000003</v>
      </c>
      <c r="L19" s="8">
        <v>0.36080000000000001</v>
      </c>
      <c r="M19" s="8">
        <v>0.54290000000000005</v>
      </c>
      <c r="N19" s="6">
        <v>33.74</v>
      </c>
      <c r="O19" s="6">
        <v>38.880000000000003</v>
      </c>
      <c r="P19" s="6">
        <v>42.56</v>
      </c>
      <c r="Q19" s="6">
        <v>55.79</v>
      </c>
      <c r="R19" s="6">
        <v>32.6</v>
      </c>
      <c r="S19" s="6">
        <v>66.27</v>
      </c>
      <c r="T19" s="6">
        <v>33.29</v>
      </c>
      <c r="U19" s="6">
        <v>57.85</v>
      </c>
      <c r="V19" s="6">
        <v>44.94</v>
      </c>
      <c r="W19" s="6">
        <v>52.49</v>
      </c>
      <c r="X19" s="6">
        <v>29.5</v>
      </c>
      <c r="Y19" s="6">
        <v>67.66</v>
      </c>
      <c r="Z19" s="6">
        <v>34.72</v>
      </c>
      <c r="AA19" s="6">
        <v>54.84</v>
      </c>
      <c r="AB19" s="6">
        <v>54.09</v>
      </c>
      <c r="AC19" s="6">
        <v>45.06</v>
      </c>
    </row>
    <row r="20" spans="1:29" ht="18" x14ac:dyDescent="0.2">
      <c r="A20" t="s">
        <v>23</v>
      </c>
      <c r="B20" s="2">
        <v>0.32679999999999998</v>
      </c>
      <c r="C20" s="2">
        <v>0.62519999999999998</v>
      </c>
      <c r="D20" s="8">
        <v>0.378</v>
      </c>
      <c r="E20" s="8">
        <v>0.60489999999999999</v>
      </c>
      <c r="F20" s="8">
        <v>0.41170000000000001</v>
      </c>
      <c r="G20" s="8">
        <v>0.57399999999999995</v>
      </c>
      <c r="H20" s="8">
        <v>0.39689999999999998</v>
      </c>
      <c r="I20" s="8">
        <v>0.59550000000000003</v>
      </c>
      <c r="J20" s="8">
        <v>0.41370000000000001</v>
      </c>
      <c r="K20" s="8">
        <v>0.56499999999999995</v>
      </c>
      <c r="L20" s="8">
        <v>0.45839999999999997</v>
      </c>
      <c r="M20" s="8">
        <v>0.44879999999999998</v>
      </c>
      <c r="N20" s="6">
        <v>44.55</v>
      </c>
      <c r="O20" s="6">
        <v>41.34</v>
      </c>
      <c r="P20" s="6">
        <v>43.88</v>
      </c>
      <c r="Q20" s="6">
        <v>55.52</v>
      </c>
      <c r="R20" s="6">
        <v>39.369999999999997</v>
      </c>
      <c r="S20" s="6">
        <v>60.04</v>
      </c>
      <c r="T20" s="6">
        <v>47.61</v>
      </c>
      <c r="U20" s="6">
        <v>49.07</v>
      </c>
      <c r="V20" s="6">
        <v>52.75</v>
      </c>
      <c r="W20" s="6">
        <v>45.57</v>
      </c>
      <c r="X20" s="6">
        <v>34.770000000000003</v>
      </c>
      <c r="Y20" s="6">
        <v>63.37</v>
      </c>
      <c r="Z20" s="6">
        <v>37.65</v>
      </c>
      <c r="AA20" s="6">
        <v>43.79</v>
      </c>
      <c r="AB20" s="6">
        <v>64.010000000000005</v>
      </c>
      <c r="AC20" s="6">
        <v>35.65</v>
      </c>
    </row>
    <row r="21" spans="1:29" ht="18" x14ac:dyDescent="0.2">
      <c r="A21" t="s">
        <v>24</v>
      </c>
      <c r="B21" s="2">
        <v>0.38450000000000001</v>
      </c>
      <c r="C21" s="2">
        <v>0.58089999999999997</v>
      </c>
      <c r="D21" s="8">
        <v>0.40579999999999999</v>
      </c>
      <c r="E21" s="8">
        <v>0.57779999999999998</v>
      </c>
      <c r="F21" s="8">
        <v>0.39929999999999999</v>
      </c>
      <c r="G21" s="8">
        <v>0.58560000000000001</v>
      </c>
      <c r="H21" s="8">
        <v>0.42220000000000002</v>
      </c>
      <c r="I21" s="8">
        <v>0.56720000000000004</v>
      </c>
      <c r="J21" s="8">
        <v>0.44879999999999998</v>
      </c>
      <c r="K21" s="8">
        <v>0.52549999999999997</v>
      </c>
      <c r="L21" s="8">
        <v>0.52010000000000001</v>
      </c>
      <c r="M21" s="8">
        <v>0.39939999999999998</v>
      </c>
      <c r="N21" s="6">
        <v>45.58</v>
      </c>
      <c r="O21" s="6">
        <v>40.97</v>
      </c>
      <c r="P21" s="6">
        <v>44.06</v>
      </c>
      <c r="Q21" s="6">
        <v>54.27</v>
      </c>
      <c r="R21" s="6">
        <v>38.18</v>
      </c>
      <c r="S21" s="6">
        <v>60.77</v>
      </c>
      <c r="T21" s="6">
        <v>45.75</v>
      </c>
      <c r="U21" s="6">
        <v>51.2</v>
      </c>
      <c r="V21" s="6">
        <v>51.73</v>
      </c>
      <c r="W21" s="6">
        <v>45.95</v>
      </c>
      <c r="X21" s="6">
        <v>28.35</v>
      </c>
      <c r="Y21" s="6">
        <v>65.319999999999993</v>
      </c>
      <c r="Z21" s="6">
        <v>28.21</v>
      </c>
      <c r="AA21" s="6">
        <v>23.47</v>
      </c>
      <c r="AB21" s="6">
        <v>43.19</v>
      </c>
      <c r="AC21" s="6">
        <v>56.81</v>
      </c>
    </row>
    <row r="22" spans="1:29" ht="18" x14ac:dyDescent="0.2">
      <c r="A22" t="s">
        <v>25</v>
      </c>
      <c r="B22" s="2">
        <v>0.4783</v>
      </c>
      <c r="C22" s="2">
        <v>0.44869999999999999</v>
      </c>
      <c r="D22" s="1">
        <v>0.56269999999999998</v>
      </c>
      <c r="E22" s="1">
        <v>0.4098</v>
      </c>
      <c r="F22" s="8">
        <v>0.57709999999999995</v>
      </c>
      <c r="G22" s="8">
        <v>0.40379999999999999</v>
      </c>
      <c r="H22" s="8">
        <v>0.53569999999999995</v>
      </c>
      <c r="I22" s="8">
        <v>0.44579999999999997</v>
      </c>
      <c r="J22" s="8">
        <v>0.4909</v>
      </c>
      <c r="K22" s="8">
        <v>0.43969999999999998</v>
      </c>
      <c r="L22" s="8">
        <v>0.51619999999999999</v>
      </c>
      <c r="M22" s="8">
        <v>0.30759999999999998</v>
      </c>
      <c r="N22" s="6">
        <v>38.770000000000003</v>
      </c>
      <c r="O22" s="6">
        <v>30.39</v>
      </c>
      <c r="P22" s="6">
        <v>43.88</v>
      </c>
      <c r="Q22" s="6">
        <v>55.34</v>
      </c>
      <c r="R22" s="6">
        <v>38.78</v>
      </c>
      <c r="S22" s="6">
        <v>60.83</v>
      </c>
      <c r="T22" s="6">
        <v>42.25</v>
      </c>
      <c r="U22" s="6">
        <v>45.61</v>
      </c>
      <c r="V22" s="6">
        <v>48.07</v>
      </c>
      <c r="W22" s="6">
        <v>48.91</v>
      </c>
      <c r="X22" s="6">
        <v>38.479999999999997</v>
      </c>
      <c r="Y22" s="6">
        <v>61.46</v>
      </c>
      <c r="Z22" s="6">
        <v>55.3</v>
      </c>
      <c r="AA22" s="6">
        <v>43.07</v>
      </c>
      <c r="AB22" s="6">
        <v>68.84</v>
      </c>
      <c r="AC22" s="6">
        <v>31.16</v>
      </c>
    </row>
    <row r="23" spans="1:29" ht="18" x14ac:dyDescent="0.2">
      <c r="A23" t="s">
        <v>26</v>
      </c>
      <c r="B23" s="2">
        <v>0.60329999999999995</v>
      </c>
      <c r="C23" s="2">
        <v>0.33910000000000001</v>
      </c>
      <c r="D23" s="8">
        <v>0.61970000000000003</v>
      </c>
      <c r="E23" s="8">
        <v>0.35899999999999999</v>
      </c>
      <c r="F23" s="8">
        <v>0.61919999999999997</v>
      </c>
      <c r="G23" s="8">
        <v>0.36470000000000002</v>
      </c>
      <c r="H23" s="8">
        <v>0.55910000000000004</v>
      </c>
      <c r="I23" s="8">
        <v>0.42930000000000001</v>
      </c>
      <c r="J23" s="7">
        <v>53768</v>
      </c>
      <c r="K23" s="8">
        <v>0.40179999999999999</v>
      </c>
      <c r="L23" s="8">
        <v>0.54249999999999998</v>
      </c>
      <c r="M23" s="8">
        <v>0.38269999999999998</v>
      </c>
      <c r="N23" s="6">
        <v>49.8</v>
      </c>
      <c r="O23" s="6">
        <v>35.619999999999997</v>
      </c>
      <c r="P23" s="6">
        <v>48.2</v>
      </c>
      <c r="Q23" s="6">
        <v>51.11</v>
      </c>
      <c r="R23" s="6">
        <v>47.02</v>
      </c>
      <c r="S23" s="6">
        <v>52.51</v>
      </c>
      <c r="T23" s="6">
        <v>47.14</v>
      </c>
      <c r="U23" s="6">
        <v>44.18</v>
      </c>
      <c r="V23" s="6">
        <v>53.04</v>
      </c>
      <c r="W23" s="6">
        <v>46.96</v>
      </c>
      <c r="X23" s="6">
        <v>37.36</v>
      </c>
      <c r="Y23" s="6">
        <v>61.26</v>
      </c>
      <c r="Z23" s="6">
        <v>43.59</v>
      </c>
      <c r="AA23" s="6">
        <v>41.94</v>
      </c>
      <c r="AB23" s="6">
        <v>65.47</v>
      </c>
      <c r="AC23" s="6">
        <v>34.53</v>
      </c>
    </row>
    <row r="24" spans="1:29" ht="18" x14ac:dyDescent="0.2">
      <c r="A24" t="s">
        <v>27</v>
      </c>
      <c r="B24" s="2">
        <v>0.60009999999999997</v>
      </c>
      <c r="C24" s="2">
        <v>0.3281</v>
      </c>
      <c r="D24" s="8">
        <v>0.60650000000000004</v>
      </c>
      <c r="E24" s="8">
        <v>0.37509999999999999</v>
      </c>
      <c r="F24" s="8">
        <v>0.61799999999999999</v>
      </c>
      <c r="G24" s="8">
        <v>0.3599</v>
      </c>
      <c r="H24" s="8">
        <v>0.61939999999999995</v>
      </c>
      <c r="I24" s="8">
        <v>0.36780000000000002</v>
      </c>
      <c r="J24" s="7">
        <v>173564</v>
      </c>
      <c r="K24" s="8">
        <v>0.32500000000000001</v>
      </c>
      <c r="L24" s="8">
        <v>0.61470000000000002</v>
      </c>
      <c r="M24" s="8">
        <v>0.28089999999999998</v>
      </c>
      <c r="N24" s="6">
        <v>47.54</v>
      </c>
      <c r="O24" s="6">
        <v>29.03</v>
      </c>
      <c r="P24" s="6">
        <v>53.23</v>
      </c>
      <c r="Q24" s="6">
        <v>45.38</v>
      </c>
      <c r="R24" s="6">
        <v>48.43</v>
      </c>
      <c r="S24" s="6">
        <v>51.22</v>
      </c>
      <c r="T24" s="6">
        <v>41.75</v>
      </c>
      <c r="U24" s="6">
        <v>41.9</v>
      </c>
      <c r="V24" s="6">
        <v>56.11</v>
      </c>
      <c r="W24" s="6">
        <v>40.44</v>
      </c>
      <c r="X24" s="6">
        <v>54.2</v>
      </c>
      <c r="Y24" s="6">
        <v>45.23</v>
      </c>
      <c r="Z24" s="6">
        <v>63.01</v>
      </c>
      <c r="AA24" s="6">
        <v>32.89</v>
      </c>
      <c r="AB24" s="6">
        <v>76.19</v>
      </c>
      <c r="AC24" s="6">
        <v>23.44</v>
      </c>
    </row>
    <row r="25" spans="1:29" ht="18" x14ac:dyDescent="0.2">
      <c r="A25" t="s">
        <v>28</v>
      </c>
      <c r="B25" s="2">
        <v>0.47270000000000001</v>
      </c>
      <c r="C25" s="2">
        <v>0.47499999999999998</v>
      </c>
      <c r="D25" s="8">
        <v>0.54210000000000003</v>
      </c>
      <c r="E25" s="8">
        <v>0.4471</v>
      </c>
      <c r="F25" s="8">
        <v>0.57430000000000003</v>
      </c>
      <c r="G25" s="8">
        <v>0.40960000000000002</v>
      </c>
      <c r="H25" s="8">
        <v>0.51229999999999998</v>
      </c>
      <c r="I25" s="8">
        <v>0.47810000000000002</v>
      </c>
      <c r="J25" s="7">
        <v>84165</v>
      </c>
      <c r="K25" s="8">
        <v>0.46150000000000002</v>
      </c>
      <c r="L25" s="8">
        <v>0.51690000000000003</v>
      </c>
      <c r="M25" s="8">
        <v>0.38479999999999998</v>
      </c>
      <c r="N25" s="6">
        <v>43.77</v>
      </c>
      <c r="O25" s="6">
        <v>36.380000000000003</v>
      </c>
      <c r="P25" s="6">
        <v>45.67</v>
      </c>
      <c r="Q25" s="6">
        <v>53.57</v>
      </c>
      <c r="R25" s="6">
        <v>40.24</v>
      </c>
      <c r="S25" s="6">
        <v>59.23</v>
      </c>
      <c r="T25" s="6">
        <v>42.5</v>
      </c>
      <c r="U25" s="6">
        <v>48.99</v>
      </c>
      <c r="V25" s="6">
        <v>46.44</v>
      </c>
      <c r="W25" s="6">
        <v>51.83</v>
      </c>
      <c r="X25" s="6">
        <v>41.81</v>
      </c>
      <c r="Y25" s="6">
        <v>56.2</v>
      </c>
      <c r="Z25" s="6">
        <v>48.18</v>
      </c>
      <c r="AA25" s="6">
        <v>41.46</v>
      </c>
      <c r="AB25" s="6">
        <v>66.7</v>
      </c>
      <c r="AC25" s="6">
        <v>33.1</v>
      </c>
    </row>
    <row r="26" spans="1:29" ht="18" x14ac:dyDescent="0.2">
      <c r="A26" t="s">
        <v>29</v>
      </c>
      <c r="B26" s="2">
        <v>0.46439999999999998</v>
      </c>
      <c r="C26" s="2">
        <v>0.44919999999999999</v>
      </c>
      <c r="D26" s="8">
        <v>0.52649999999999997</v>
      </c>
      <c r="E26" s="8">
        <v>0.4496</v>
      </c>
      <c r="F26" s="8">
        <v>0.54059999999999997</v>
      </c>
      <c r="G26" s="8">
        <v>0.43819999999999998</v>
      </c>
      <c r="H26" s="8">
        <v>0.51090000000000002</v>
      </c>
      <c r="I26" s="8">
        <v>0.47610000000000002</v>
      </c>
      <c r="J26" s="7">
        <v>126696</v>
      </c>
      <c r="K26" s="8">
        <v>0.45500000000000002</v>
      </c>
      <c r="L26" s="8">
        <v>0.51100000000000001</v>
      </c>
      <c r="M26" s="8">
        <v>0.34960000000000002</v>
      </c>
      <c r="N26" s="6">
        <v>43.48</v>
      </c>
      <c r="O26" s="6">
        <v>31.85</v>
      </c>
      <c r="P26" s="6">
        <v>52.91</v>
      </c>
      <c r="Q26" s="6">
        <v>45.9</v>
      </c>
      <c r="R26" s="6">
        <v>49.72</v>
      </c>
      <c r="S26" s="6">
        <v>49.54</v>
      </c>
      <c r="T26" s="6">
        <v>46.5</v>
      </c>
      <c r="U26" s="6">
        <v>42.56</v>
      </c>
      <c r="V26" s="6">
        <v>54.9</v>
      </c>
      <c r="W26" s="6">
        <v>42.02</v>
      </c>
      <c r="X26" s="6">
        <v>46.07</v>
      </c>
      <c r="Y26" s="6">
        <v>51.58</v>
      </c>
      <c r="Z26" s="6">
        <v>54</v>
      </c>
      <c r="AA26" s="6">
        <v>41.46</v>
      </c>
      <c r="AB26" s="6">
        <v>63.76</v>
      </c>
      <c r="AC26" s="6">
        <v>36</v>
      </c>
    </row>
    <row r="27" spans="1:29" ht="18" x14ac:dyDescent="0.2">
      <c r="A27" t="s">
        <v>31</v>
      </c>
      <c r="B27" s="2">
        <v>0.40110000000000001</v>
      </c>
      <c r="C27" s="2">
        <v>0.57940000000000003</v>
      </c>
      <c r="D27" s="8">
        <v>0.43790000000000001</v>
      </c>
      <c r="E27" s="8">
        <v>0.55289999999999995</v>
      </c>
      <c r="F27" s="8">
        <v>0.43</v>
      </c>
      <c r="G27" s="8">
        <v>0.56179999999999997</v>
      </c>
      <c r="H27" s="8">
        <v>0.39760000000000001</v>
      </c>
      <c r="I27" s="8">
        <v>0.59450000000000003</v>
      </c>
      <c r="J27" s="7">
        <v>8122</v>
      </c>
      <c r="K27" s="8">
        <v>0.57620000000000005</v>
      </c>
      <c r="L27" s="8">
        <v>0.44080000000000003</v>
      </c>
      <c r="M27" s="8">
        <v>0.49209999999999998</v>
      </c>
      <c r="N27" s="6">
        <v>40.770000000000003</v>
      </c>
      <c r="O27" s="6">
        <v>49.68</v>
      </c>
      <c r="P27" s="6">
        <v>39.07</v>
      </c>
      <c r="Q27" s="6">
        <v>59.89</v>
      </c>
      <c r="R27" s="6">
        <v>37.46</v>
      </c>
      <c r="S27" s="6">
        <v>61.85</v>
      </c>
      <c r="T27" s="6">
        <v>48.09</v>
      </c>
      <c r="U27" s="6">
        <v>49.42</v>
      </c>
      <c r="V27" s="6">
        <v>49.56</v>
      </c>
      <c r="W27" s="6">
        <v>47.68</v>
      </c>
      <c r="X27" s="6">
        <v>19.63</v>
      </c>
      <c r="Y27" s="6">
        <v>78.2</v>
      </c>
      <c r="Z27" s="6">
        <v>23.02</v>
      </c>
      <c r="AA27" s="6">
        <v>13.52</v>
      </c>
      <c r="AB27" s="6">
        <v>12.86</v>
      </c>
      <c r="AC27" s="6">
        <v>87.14</v>
      </c>
    </row>
    <row r="28" spans="1:29" ht="18" x14ac:dyDescent="0.2">
      <c r="A28" t="s">
        <v>30</v>
      </c>
      <c r="B28" s="2">
        <v>0.38140000000000002</v>
      </c>
      <c r="C28" s="2">
        <v>0.56769999999999998</v>
      </c>
      <c r="D28" s="8">
        <v>0.44379999999999997</v>
      </c>
      <c r="E28" s="8">
        <v>0.53759999999999997</v>
      </c>
      <c r="F28" s="8">
        <v>0.4929</v>
      </c>
      <c r="G28" s="8">
        <v>0.49430000000000002</v>
      </c>
      <c r="H28" s="8">
        <v>0.46100000000000002</v>
      </c>
      <c r="I28" s="8">
        <v>0.53300000000000003</v>
      </c>
      <c r="J28" s="7">
        <v>38515</v>
      </c>
      <c r="K28" s="8">
        <v>0.50419999999999998</v>
      </c>
      <c r="L28" s="8">
        <v>0.47539999999999999</v>
      </c>
      <c r="M28" s="8">
        <v>0.41239999999999999</v>
      </c>
      <c r="N28" s="6">
        <v>44.07</v>
      </c>
      <c r="O28" s="6">
        <v>33.92</v>
      </c>
      <c r="P28" s="6">
        <v>47.85</v>
      </c>
      <c r="Q28" s="6">
        <v>51.83</v>
      </c>
      <c r="R28" s="6">
        <v>39.979999999999997</v>
      </c>
      <c r="S28" s="6">
        <v>60.02</v>
      </c>
      <c r="T28" s="6">
        <v>44.35</v>
      </c>
      <c r="U28" s="6">
        <v>51.16</v>
      </c>
      <c r="V28" s="6">
        <v>51.1</v>
      </c>
      <c r="W28" s="6">
        <v>47.47</v>
      </c>
      <c r="X28" s="6">
        <v>37.71</v>
      </c>
      <c r="Y28" s="6">
        <v>62.29</v>
      </c>
      <c r="Z28" s="6">
        <v>43.74</v>
      </c>
      <c r="AA28" s="6">
        <v>44.87</v>
      </c>
      <c r="AB28" s="6">
        <v>64.05</v>
      </c>
      <c r="AC28" s="6">
        <v>35.950000000000003</v>
      </c>
    </row>
    <row r="29" spans="1:29" ht="18" x14ac:dyDescent="0.2">
      <c r="A29" t="s">
        <v>32</v>
      </c>
      <c r="B29" s="2">
        <v>0.35749999999999998</v>
      </c>
      <c r="C29" s="2">
        <v>0.56169999999999998</v>
      </c>
      <c r="D29" s="8">
        <v>0.41699999999999998</v>
      </c>
      <c r="E29" s="8">
        <v>0.55349999999999999</v>
      </c>
      <c r="F29" s="8">
        <v>0.47249999999999998</v>
      </c>
      <c r="G29" s="8">
        <v>0.49509999999999998</v>
      </c>
      <c r="H29" s="8">
        <v>0.3856</v>
      </c>
      <c r="I29" s="8">
        <v>0.5907</v>
      </c>
      <c r="J29" s="7">
        <v>24437</v>
      </c>
      <c r="K29" s="8">
        <v>0.58440000000000003</v>
      </c>
      <c r="L29" s="8">
        <v>0.4123</v>
      </c>
      <c r="M29" s="8">
        <v>0.44109999999999999</v>
      </c>
      <c r="N29" s="6">
        <v>37.630000000000003</v>
      </c>
      <c r="O29" s="6">
        <v>35.119999999999997</v>
      </c>
      <c r="P29" s="6">
        <v>46.2</v>
      </c>
      <c r="Q29" s="6">
        <v>52.07</v>
      </c>
      <c r="R29" s="6">
        <v>38.18</v>
      </c>
      <c r="S29" s="6">
        <v>60.47</v>
      </c>
      <c r="T29" s="6">
        <v>32.43</v>
      </c>
      <c r="U29" s="6">
        <v>56.82</v>
      </c>
      <c r="V29" s="6">
        <v>45.4</v>
      </c>
      <c r="W29" s="6">
        <v>52.84</v>
      </c>
      <c r="X29" s="6">
        <v>37.85</v>
      </c>
      <c r="Y29" s="6">
        <v>57.93</v>
      </c>
      <c r="Z29" s="6">
        <v>41.59</v>
      </c>
      <c r="AA29" s="6">
        <v>50.6</v>
      </c>
      <c r="AB29" s="6">
        <v>58.95</v>
      </c>
      <c r="AC29" s="6">
        <v>40.57</v>
      </c>
    </row>
    <row r="30" spans="1:29" ht="18" x14ac:dyDescent="0.2">
      <c r="A30" t="s">
        <v>33</v>
      </c>
      <c r="B30" s="2">
        <v>0.33700000000000002</v>
      </c>
      <c r="C30" s="2">
        <v>0.58750000000000002</v>
      </c>
      <c r="D30" s="8">
        <v>0.38030000000000003</v>
      </c>
      <c r="E30" s="8">
        <v>0.59799999999999998</v>
      </c>
      <c r="F30" s="8">
        <v>0.41599999999999998</v>
      </c>
      <c r="G30" s="8">
        <v>0.56530000000000002</v>
      </c>
      <c r="H30" s="8">
        <v>0.32679999999999998</v>
      </c>
      <c r="I30" s="8">
        <v>0.65900000000000003</v>
      </c>
      <c r="J30" s="7">
        <v>24540</v>
      </c>
      <c r="K30" s="8">
        <v>0.62250000000000005</v>
      </c>
      <c r="L30" s="8">
        <v>0.34949999999999998</v>
      </c>
      <c r="M30" s="8">
        <v>0.53649999999999998</v>
      </c>
      <c r="N30" s="6">
        <v>29.4</v>
      </c>
      <c r="O30" s="6">
        <v>46.58</v>
      </c>
      <c r="P30" s="6">
        <v>39.200000000000003</v>
      </c>
      <c r="Q30" s="6">
        <v>60.15</v>
      </c>
      <c r="R30" s="6">
        <v>28.81</v>
      </c>
      <c r="S30" s="6">
        <v>70.55</v>
      </c>
      <c r="T30" s="6">
        <v>26.04</v>
      </c>
      <c r="U30" s="6">
        <v>65.53</v>
      </c>
      <c r="V30" s="6">
        <v>38.46</v>
      </c>
      <c r="W30" s="6">
        <v>59.19</v>
      </c>
      <c r="X30" s="6">
        <v>29.5</v>
      </c>
      <c r="Y30" s="6">
        <v>70.5</v>
      </c>
      <c r="Z30" s="6">
        <v>31.81</v>
      </c>
      <c r="AA30" s="6">
        <v>59.82</v>
      </c>
      <c r="AB30" s="6">
        <v>52.61</v>
      </c>
      <c r="AC30" s="6">
        <v>47.39</v>
      </c>
    </row>
    <row r="31" spans="1:29" ht="18" x14ac:dyDescent="0.2">
      <c r="A31" t="s">
        <v>34</v>
      </c>
      <c r="B31" s="2">
        <v>0.47920000000000001</v>
      </c>
      <c r="C31" s="2">
        <v>0.45500000000000002</v>
      </c>
      <c r="D31" s="8">
        <v>0.52359999999999995</v>
      </c>
      <c r="E31" s="8">
        <v>0.45679999999999998</v>
      </c>
      <c r="F31" s="8">
        <v>0.55149999999999999</v>
      </c>
      <c r="G31" s="8">
        <v>0.42649999999999999</v>
      </c>
      <c r="H31" s="8">
        <v>0.4788</v>
      </c>
      <c r="I31" s="8">
        <v>0.50470000000000004</v>
      </c>
      <c r="J31" s="8">
        <v>0.45979999999999999</v>
      </c>
      <c r="K31" s="8">
        <v>0.49519999999999997</v>
      </c>
      <c r="L31" s="8">
        <v>0.43930000000000002</v>
      </c>
      <c r="M31" s="8">
        <v>0.42909999999999998</v>
      </c>
      <c r="N31" s="6">
        <v>37.36</v>
      </c>
      <c r="O31" s="6">
        <v>34.729999999999997</v>
      </c>
      <c r="P31" s="6">
        <v>37.92</v>
      </c>
      <c r="Q31" s="6">
        <v>58.86</v>
      </c>
      <c r="R31" s="6">
        <v>31.97</v>
      </c>
      <c r="S31" s="6">
        <v>65.849999999999994</v>
      </c>
      <c r="T31" s="6">
        <v>26.89</v>
      </c>
      <c r="U31" s="6">
        <v>62.54</v>
      </c>
      <c r="V31" s="6">
        <v>45.81</v>
      </c>
      <c r="W31" s="6">
        <v>50.17</v>
      </c>
      <c r="X31" s="6">
        <v>36.32</v>
      </c>
      <c r="Y31" s="6">
        <v>63.68</v>
      </c>
      <c r="Z31" s="6">
        <v>39.29</v>
      </c>
      <c r="AA31" s="6">
        <v>47.46</v>
      </c>
      <c r="AB31" s="6">
        <v>58.58</v>
      </c>
      <c r="AC31" s="6">
        <v>41.42</v>
      </c>
    </row>
    <row r="32" spans="1:29" ht="18" x14ac:dyDescent="0.2">
      <c r="A32" t="s">
        <v>35</v>
      </c>
      <c r="B32" s="2">
        <v>0.4698</v>
      </c>
      <c r="C32" s="2">
        <v>0.46610000000000001</v>
      </c>
      <c r="D32" s="8">
        <v>0.51980000000000004</v>
      </c>
      <c r="E32" s="8">
        <v>0.46400000000000002</v>
      </c>
      <c r="F32" s="8">
        <v>0.5413</v>
      </c>
      <c r="G32" s="8">
        <v>0.44519999999999998</v>
      </c>
      <c r="H32" s="8">
        <v>0.50239999999999996</v>
      </c>
      <c r="I32" s="8">
        <v>0.48870000000000002</v>
      </c>
      <c r="J32" s="8">
        <v>0.46800000000000003</v>
      </c>
      <c r="K32" s="8">
        <v>0.48070000000000002</v>
      </c>
      <c r="L32" s="8">
        <v>0.49320000000000003</v>
      </c>
      <c r="M32" s="8">
        <v>0.39369999999999999</v>
      </c>
      <c r="N32" s="6">
        <v>38.909999999999997</v>
      </c>
      <c r="O32" s="6">
        <v>37.69</v>
      </c>
      <c r="P32" s="6">
        <v>36.33</v>
      </c>
      <c r="Q32" s="6">
        <v>62.49</v>
      </c>
      <c r="R32" s="6">
        <v>30.95</v>
      </c>
      <c r="S32" s="6">
        <v>68.66</v>
      </c>
      <c r="T32" s="6">
        <v>28.35</v>
      </c>
      <c r="U32" s="6">
        <v>57.74</v>
      </c>
      <c r="V32" s="6">
        <v>43.47</v>
      </c>
      <c r="W32" s="6">
        <v>54.75</v>
      </c>
      <c r="X32" s="6">
        <v>34.86</v>
      </c>
      <c r="Y32" s="6">
        <v>63.98</v>
      </c>
      <c r="Z32" s="6">
        <v>43.93</v>
      </c>
      <c r="AA32" s="6">
        <v>52.1</v>
      </c>
      <c r="AB32" s="6">
        <v>63.89</v>
      </c>
      <c r="AC32" s="6">
        <v>36.11</v>
      </c>
    </row>
    <row r="33" spans="1:29" ht="18" x14ac:dyDescent="0.2">
      <c r="A33" t="s">
        <v>58</v>
      </c>
      <c r="B33" s="2">
        <v>0.55449999999999999</v>
      </c>
      <c r="C33" s="2">
        <v>0.41349999999999998</v>
      </c>
      <c r="D33" s="8">
        <v>0.58379999999999999</v>
      </c>
      <c r="E33" s="8">
        <v>0.40589999999999998</v>
      </c>
      <c r="F33" s="8">
        <v>0.57269999999999999</v>
      </c>
      <c r="G33" s="8">
        <v>0.41699999999999998</v>
      </c>
      <c r="H33" s="8">
        <v>0.5292</v>
      </c>
      <c r="I33" s="8">
        <v>0.46239999999999998</v>
      </c>
      <c r="J33" s="8">
        <v>0.56130000000000002</v>
      </c>
      <c r="K33" s="8">
        <v>0.40289999999999998</v>
      </c>
      <c r="L33" s="8">
        <v>0.53720000000000001</v>
      </c>
      <c r="M33" s="8">
        <v>0.35859999999999997</v>
      </c>
      <c r="N33" s="6">
        <v>42.95</v>
      </c>
      <c r="O33" s="6">
        <v>40.58</v>
      </c>
      <c r="P33" s="6">
        <v>42.6</v>
      </c>
      <c r="Q33" s="6">
        <v>56.24</v>
      </c>
      <c r="R33" s="6">
        <v>39.200000000000003</v>
      </c>
      <c r="S33" s="6">
        <v>60.09</v>
      </c>
      <c r="T33" s="6">
        <v>38.56</v>
      </c>
      <c r="U33" s="6">
        <v>51.97</v>
      </c>
      <c r="V33" s="6">
        <v>47.92</v>
      </c>
      <c r="W33" s="6">
        <v>50.08</v>
      </c>
      <c r="X33" s="6">
        <v>36.770000000000003</v>
      </c>
      <c r="Y33" s="6">
        <v>61.57</v>
      </c>
      <c r="Z33" s="6">
        <v>43.97</v>
      </c>
      <c r="AA33" s="6">
        <v>46.1</v>
      </c>
      <c r="AB33" s="6">
        <v>65.61</v>
      </c>
      <c r="AC33" s="6">
        <v>33.86</v>
      </c>
    </row>
    <row r="34" spans="1:29" ht="18" x14ac:dyDescent="0.2">
      <c r="A34" t="s">
        <v>59</v>
      </c>
      <c r="B34" s="2">
        <v>0.48259999999999997</v>
      </c>
      <c r="C34" s="2">
        <v>0.40039999999999998</v>
      </c>
      <c r="D34" s="8">
        <v>0.52990000000000004</v>
      </c>
      <c r="E34" s="8">
        <v>0.4284</v>
      </c>
      <c r="F34" s="8">
        <v>0.56910000000000005</v>
      </c>
      <c r="G34" s="8">
        <v>0.4178</v>
      </c>
      <c r="H34" s="8">
        <v>0.49049999999999999</v>
      </c>
      <c r="I34" s="8">
        <v>0.49840000000000001</v>
      </c>
      <c r="J34" s="8">
        <v>0.47910000000000003</v>
      </c>
      <c r="K34" s="8">
        <v>0.47849999999999998</v>
      </c>
      <c r="L34" s="8">
        <v>0.49180000000000001</v>
      </c>
      <c r="M34" s="8">
        <v>0.41860000000000003</v>
      </c>
      <c r="N34" s="6">
        <v>45.9</v>
      </c>
      <c r="O34" s="6">
        <v>37.340000000000003</v>
      </c>
      <c r="P34" s="6">
        <v>46.9</v>
      </c>
      <c r="Q34" s="6">
        <v>51.86</v>
      </c>
      <c r="R34" s="6">
        <v>39.229999999999997</v>
      </c>
      <c r="S34" s="6">
        <v>59.7</v>
      </c>
      <c r="T34" s="6">
        <v>36.78</v>
      </c>
      <c r="U34" s="6">
        <v>54.97</v>
      </c>
      <c r="V34" s="6">
        <v>48.28</v>
      </c>
      <c r="W34" s="6">
        <v>50.75</v>
      </c>
      <c r="X34" s="6">
        <v>36.56</v>
      </c>
      <c r="Y34" s="6">
        <v>61.05</v>
      </c>
      <c r="Z34" s="6">
        <v>39.75</v>
      </c>
      <c r="AA34" s="6">
        <v>51.85</v>
      </c>
      <c r="AB34" s="6">
        <v>59.22</v>
      </c>
      <c r="AC34" s="6">
        <v>40.24</v>
      </c>
    </row>
    <row r="35" spans="1:29" ht="18" x14ac:dyDescent="0.2">
      <c r="A35" t="s">
        <v>36</v>
      </c>
      <c r="B35" s="2">
        <v>0.59009999999999996</v>
      </c>
      <c r="C35" s="2">
        <v>0.36520000000000002</v>
      </c>
      <c r="D35" s="8">
        <v>0.63349999999999995</v>
      </c>
      <c r="E35" s="8">
        <v>0.35170000000000001</v>
      </c>
      <c r="F35" s="8">
        <v>0.62880000000000003</v>
      </c>
      <c r="G35" s="8">
        <v>0.36030000000000001</v>
      </c>
      <c r="H35" s="8">
        <v>0.5837</v>
      </c>
      <c r="I35" s="8">
        <v>0.40079999999999999</v>
      </c>
      <c r="J35" s="8">
        <v>0.60209999999999997</v>
      </c>
      <c r="K35" s="8">
        <v>0.3523</v>
      </c>
      <c r="L35" s="8">
        <v>0.59470000000000001</v>
      </c>
      <c r="M35" s="8">
        <v>0.30609999999999998</v>
      </c>
      <c r="N35" s="6">
        <v>49.73</v>
      </c>
      <c r="O35" s="6">
        <v>33.880000000000003</v>
      </c>
      <c r="P35" s="6">
        <v>51.62</v>
      </c>
      <c r="Q35" s="6">
        <v>47.52</v>
      </c>
      <c r="R35" s="6">
        <v>45.83</v>
      </c>
      <c r="S35" s="6">
        <v>53.84</v>
      </c>
      <c r="T35" s="6">
        <v>43.99</v>
      </c>
      <c r="U35" s="6">
        <v>46.66</v>
      </c>
      <c r="V35" s="6">
        <v>51.95</v>
      </c>
      <c r="W35" s="6">
        <v>47.52</v>
      </c>
      <c r="X35" s="6">
        <v>41.21</v>
      </c>
      <c r="Y35" s="6">
        <v>58.54</v>
      </c>
      <c r="Z35" s="6">
        <v>49.76</v>
      </c>
      <c r="AA35" s="6">
        <v>44.3</v>
      </c>
      <c r="AB35" s="6">
        <v>68.56</v>
      </c>
      <c r="AC35" s="6">
        <v>31.31</v>
      </c>
    </row>
    <row r="36" spans="1:29" ht="18" x14ac:dyDescent="0.2">
      <c r="A36" t="s">
        <v>37</v>
      </c>
      <c r="B36" s="2">
        <v>0.4617</v>
      </c>
      <c r="C36" s="2">
        <v>0.49830000000000002</v>
      </c>
      <c r="D36" s="8">
        <v>0.48349999999999999</v>
      </c>
      <c r="E36" s="8">
        <v>0.50390000000000001</v>
      </c>
      <c r="F36" s="8">
        <v>0.497</v>
      </c>
      <c r="G36" s="8">
        <v>0.49380000000000002</v>
      </c>
      <c r="H36" s="8">
        <v>0.43580000000000002</v>
      </c>
      <c r="I36" s="8">
        <v>0.56020000000000003</v>
      </c>
      <c r="J36" s="8">
        <v>0.432</v>
      </c>
      <c r="K36" s="8">
        <v>0.56030000000000002</v>
      </c>
      <c r="L36" s="8">
        <v>0.44040000000000001</v>
      </c>
      <c r="M36" s="8">
        <v>0.48730000000000001</v>
      </c>
      <c r="N36" s="6">
        <v>42.65</v>
      </c>
      <c r="O36" s="6">
        <v>43.44</v>
      </c>
      <c r="P36" s="6">
        <v>41.71</v>
      </c>
      <c r="Q36" s="6">
        <v>57.97</v>
      </c>
      <c r="R36" s="6">
        <v>37.89</v>
      </c>
      <c r="S36" s="6">
        <v>61.9</v>
      </c>
      <c r="T36" s="6">
        <v>47.18</v>
      </c>
      <c r="U36" s="6">
        <v>49.3</v>
      </c>
      <c r="V36" s="6">
        <v>55.27</v>
      </c>
      <c r="W36" s="6">
        <v>44.22</v>
      </c>
      <c r="X36" s="6">
        <v>28.89</v>
      </c>
      <c r="Y36" s="6">
        <v>69.459999999999994</v>
      </c>
      <c r="Z36" s="6">
        <v>29.24</v>
      </c>
      <c r="AA36" s="6">
        <v>39.51</v>
      </c>
      <c r="AB36" s="6">
        <v>56.15</v>
      </c>
      <c r="AC36" s="6">
        <v>43.85</v>
      </c>
    </row>
    <row r="37" spans="1:29" ht="18" x14ac:dyDescent="0.2">
      <c r="A37" t="s">
        <v>38</v>
      </c>
      <c r="B37" s="2">
        <v>0.27229999999999999</v>
      </c>
      <c r="C37" s="2">
        <v>0.62960000000000005</v>
      </c>
      <c r="D37" s="8">
        <v>0.38690000000000002</v>
      </c>
      <c r="E37" s="8">
        <v>0.58320000000000005</v>
      </c>
      <c r="F37" s="8">
        <v>0.44619999999999999</v>
      </c>
      <c r="G37" s="8">
        <v>0.53249999999999997</v>
      </c>
      <c r="H37" s="8">
        <v>0.35499999999999998</v>
      </c>
      <c r="I37" s="8">
        <v>0.62860000000000005</v>
      </c>
      <c r="J37" s="8">
        <v>0.3306</v>
      </c>
      <c r="K37" s="8">
        <v>0.60660000000000003</v>
      </c>
      <c r="L37" s="8">
        <v>0.40129999999999999</v>
      </c>
      <c r="M37" s="8">
        <v>0.46939999999999998</v>
      </c>
      <c r="N37" s="6">
        <v>32.18</v>
      </c>
      <c r="O37" s="6">
        <v>44.22</v>
      </c>
      <c r="P37" s="6">
        <v>42.97</v>
      </c>
      <c r="Q37" s="6">
        <v>56.03</v>
      </c>
      <c r="R37" s="6">
        <v>33.799999999999997</v>
      </c>
      <c r="S37" s="6">
        <v>64.84</v>
      </c>
      <c r="T37" s="6">
        <v>26.26</v>
      </c>
      <c r="U37" s="6">
        <v>64.23</v>
      </c>
      <c r="V37" s="6">
        <v>45.8</v>
      </c>
      <c r="W37" s="6">
        <v>51.66</v>
      </c>
      <c r="X37" s="6">
        <v>35.79</v>
      </c>
      <c r="Y37" s="6">
        <v>62.07</v>
      </c>
      <c r="Z37" s="6">
        <v>38.229999999999997</v>
      </c>
      <c r="AA37" s="6">
        <v>55.94</v>
      </c>
      <c r="AB37" s="6">
        <v>57.97</v>
      </c>
      <c r="AC37" s="6">
        <v>41.88</v>
      </c>
    </row>
    <row r="38" spans="1:29" ht="18" x14ac:dyDescent="0.2">
      <c r="A38" t="s">
        <v>39</v>
      </c>
      <c r="B38" s="2">
        <v>0.43559999999999999</v>
      </c>
      <c r="C38" s="2">
        <v>0.51690000000000003</v>
      </c>
      <c r="D38" s="8">
        <v>0.50670000000000004</v>
      </c>
      <c r="E38" s="8">
        <v>0.47689999999999999</v>
      </c>
      <c r="F38" s="8">
        <v>0.51500000000000001</v>
      </c>
      <c r="G38" s="8">
        <v>0.46910000000000002</v>
      </c>
      <c r="H38" s="8">
        <v>0.48709999999999998</v>
      </c>
      <c r="I38" s="8">
        <v>0.5081</v>
      </c>
      <c r="J38" s="8">
        <v>0.46460000000000001</v>
      </c>
      <c r="K38" s="8">
        <v>0.49969999999999998</v>
      </c>
      <c r="L38" s="8">
        <v>0.4738</v>
      </c>
      <c r="M38" s="8">
        <v>0.41020000000000001</v>
      </c>
      <c r="N38" s="6">
        <v>40.18</v>
      </c>
      <c r="O38" s="6">
        <v>38.35</v>
      </c>
      <c r="P38" s="6">
        <v>44.15</v>
      </c>
      <c r="Q38" s="6">
        <v>55</v>
      </c>
      <c r="R38" s="6">
        <v>40.14</v>
      </c>
      <c r="S38" s="6">
        <v>58.9</v>
      </c>
      <c r="T38" s="6">
        <v>40.909999999999997</v>
      </c>
      <c r="U38" s="6">
        <v>51.51</v>
      </c>
      <c r="V38" s="6">
        <v>48.92</v>
      </c>
      <c r="W38" s="6">
        <v>48.65</v>
      </c>
      <c r="X38" s="6">
        <v>38.07</v>
      </c>
      <c r="Y38" s="6">
        <v>59.63</v>
      </c>
      <c r="Z38" s="6">
        <v>42.95</v>
      </c>
      <c r="AA38" s="6">
        <v>45.23</v>
      </c>
      <c r="AB38" s="6">
        <v>62.94</v>
      </c>
      <c r="AC38" s="6">
        <v>37.06</v>
      </c>
    </row>
    <row r="39" spans="1:29" ht="18" x14ac:dyDescent="0.2">
      <c r="A39" t="s">
        <v>40</v>
      </c>
      <c r="B39" s="2">
        <v>0.2893</v>
      </c>
      <c r="C39" s="2">
        <v>0.6532</v>
      </c>
      <c r="D39" s="8">
        <v>0.33229999999999998</v>
      </c>
      <c r="E39" s="8">
        <v>0.66769999999999996</v>
      </c>
      <c r="F39" s="8">
        <v>0.34350000000000003</v>
      </c>
      <c r="G39" s="8">
        <v>0.65649999999999997</v>
      </c>
      <c r="H39" s="8">
        <v>0.34429999999999999</v>
      </c>
      <c r="I39" s="8">
        <v>0.65569999999999995</v>
      </c>
      <c r="J39" s="8">
        <v>0.38429999999999997</v>
      </c>
      <c r="K39" s="8">
        <v>0.60309999999999997</v>
      </c>
      <c r="L39" s="8">
        <v>0.40450000000000003</v>
      </c>
      <c r="M39" s="8">
        <v>0.48259999999999997</v>
      </c>
      <c r="N39" s="6">
        <v>34.020000000000003</v>
      </c>
      <c r="O39" s="6">
        <v>42.65</v>
      </c>
      <c r="P39" s="6">
        <v>41.28</v>
      </c>
      <c r="Q39" s="6">
        <v>57.93</v>
      </c>
      <c r="R39" s="6">
        <v>30.67</v>
      </c>
      <c r="S39" s="6">
        <v>68.61</v>
      </c>
      <c r="T39" s="6">
        <v>34.97</v>
      </c>
      <c r="U39" s="6">
        <v>60.5</v>
      </c>
      <c r="V39" s="6">
        <v>48.75</v>
      </c>
      <c r="W39" s="6">
        <v>49.96</v>
      </c>
      <c r="X39" s="6">
        <v>24</v>
      </c>
      <c r="Y39" s="6">
        <v>73.7</v>
      </c>
      <c r="Z39" s="6">
        <v>31.99</v>
      </c>
      <c r="AA39" s="6">
        <v>47.68</v>
      </c>
      <c r="AB39" s="6">
        <v>55.75</v>
      </c>
      <c r="AC39" s="6">
        <v>44.25</v>
      </c>
    </row>
    <row r="40" spans="1:29" ht="18" x14ac:dyDescent="0.2">
      <c r="A40" t="s">
        <v>41</v>
      </c>
      <c r="B40" s="2">
        <v>0.50070000000000003</v>
      </c>
      <c r="C40" s="2">
        <v>0.39090000000000003</v>
      </c>
      <c r="D40" s="8">
        <v>0.54239999999999999</v>
      </c>
      <c r="E40" s="8">
        <v>0.42149999999999999</v>
      </c>
      <c r="F40" s="8">
        <v>0.5675</v>
      </c>
      <c r="G40" s="8">
        <v>0.40400000000000003</v>
      </c>
      <c r="H40" s="8">
        <v>0.51349999999999996</v>
      </c>
      <c r="I40" s="8">
        <v>0.47189999999999999</v>
      </c>
      <c r="J40" s="8">
        <v>0.46960000000000002</v>
      </c>
      <c r="K40" s="8">
        <v>0.4652</v>
      </c>
      <c r="L40" s="8">
        <v>0.47149999999999997</v>
      </c>
      <c r="M40" s="8">
        <v>0.3906</v>
      </c>
      <c r="N40" s="6">
        <v>42.48</v>
      </c>
      <c r="O40" s="6">
        <v>32.53</v>
      </c>
      <c r="P40" s="6">
        <v>51.28</v>
      </c>
      <c r="Q40" s="6">
        <v>46.61</v>
      </c>
      <c r="R40" s="6">
        <v>43.74</v>
      </c>
      <c r="S40" s="6">
        <v>55.91</v>
      </c>
      <c r="T40" s="6">
        <v>38.67</v>
      </c>
      <c r="U40" s="6">
        <v>48.33</v>
      </c>
      <c r="V40" s="6">
        <v>47.62</v>
      </c>
      <c r="W40" s="6">
        <v>47.78</v>
      </c>
      <c r="X40" s="6">
        <v>42.33</v>
      </c>
      <c r="Y40" s="6">
        <v>52.45</v>
      </c>
      <c r="Z40" s="6">
        <v>43.78</v>
      </c>
      <c r="AA40" s="6">
        <v>49.83</v>
      </c>
      <c r="AB40" s="6">
        <v>63.72</v>
      </c>
      <c r="AC40" s="6">
        <v>35.96</v>
      </c>
    </row>
    <row r="41" spans="1:29" ht="18" x14ac:dyDescent="0.2">
      <c r="A41" t="s">
        <v>42</v>
      </c>
      <c r="B41" s="2">
        <v>0.47460000000000002</v>
      </c>
      <c r="C41" s="2">
        <v>0.48180000000000001</v>
      </c>
      <c r="D41" s="8">
        <v>0.51970000000000005</v>
      </c>
      <c r="E41" s="8">
        <v>0.46589999999999998</v>
      </c>
      <c r="F41" s="8">
        <v>0.54490000000000005</v>
      </c>
      <c r="G41" s="8">
        <v>0.44169999999999998</v>
      </c>
      <c r="H41" s="8">
        <v>0.50919999999999999</v>
      </c>
      <c r="I41" s="8">
        <v>0.48420000000000002</v>
      </c>
      <c r="J41" s="8">
        <v>0.50600000000000001</v>
      </c>
      <c r="K41" s="8">
        <v>0.46429999999999999</v>
      </c>
      <c r="L41" s="8">
        <v>0.49170000000000003</v>
      </c>
      <c r="M41" s="8">
        <v>0.3997</v>
      </c>
      <c r="N41" s="6">
        <v>45.15</v>
      </c>
      <c r="O41" s="6">
        <v>36.130000000000003</v>
      </c>
      <c r="P41" s="6">
        <v>48.39</v>
      </c>
      <c r="Q41" s="6">
        <v>50.7</v>
      </c>
      <c r="R41" s="6">
        <v>45.99</v>
      </c>
      <c r="S41" s="6">
        <v>53.34</v>
      </c>
      <c r="T41" s="6">
        <v>42.48</v>
      </c>
      <c r="U41" s="6">
        <v>49.59</v>
      </c>
      <c r="V41" s="6">
        <v>50.4</v>
      </c>
      <c r="W41" s="6">
        <v>47.73</v>
      </c>
      <c r="X41" s="6">
        <v>39.130000000000003</v>
      </c>
      <c r="Y41" s="6">
        <v>59.11</v>
      </c>
      <c r="Z41" s="6">
        <v>47.59</v>
      </c>
      <c r="AA41" s="6">
        <v>44.02</v>
      </c>
      <c r="AB41" s="6">
        <v>64.92</v>
      </c>
      <c r="AC41" s="6">
        <v>34.700000000000003</v>
      </c>
    </row>
    <row r="42" spans="1:29" ht="18" x14ac:dyDescent="0.2">
      <c r="A42" t="s">
        <v>43</v>
      </c>
      <c r="B42" s="2">
        <v>0.54410000000000003</v>
      </c>
      <c r="C42" s="2">
        <v>0.38900000000000001</v>
      </c>
      <c r="D42" s="8">
        <v>0.627</v>
      </c>
      <c r="E42" s="8">
        <v>0.35239999999999999</v>
      </c>
      <c r="F42" s="8">
        <v>0.62860000000000005</v>
      </c>
      <c r="G42" s="8">
        <v>0.35060000000000002</v>
      </c>
      <c r="H42" s="8">
        <v>0.59419999999999995</v>
      </c>
      <c r="I42" s="8">
        <v>0.38669999999999999</v>
      </c>
      <c r="J42" s="8">
        <v>0.6099</v>
      </c>
      <c r="K42" s="8">
        <v>0.31909999999999999</v>
      </c>
      <c r="L42" s="8">
        <v>0.59709999999999996</v>
      </c>
      <c r="M42" s="8">
        <v>0.26819999999999999</v>
      </c>
      <c r="N42" s="6">
        <v>47.04</v>
      </c>
      <c r="O42" s="6">
        <v>29.02</v>
      </c>
      <c r="P42" s="6">
        <v>55.64</v>
      </c>
      <c r="Q42" s="6">
        <v>43.93</v>
      </c>
      <c r="R42" s="6">
        <v>48.02</v>
      </c>
      <c r="S42" s="6">
        <v>51.66</v>
      </c>
      <c r="T42" s="6">
        <v>47.67</v>
      </c>
      <c r="U42" s="6">
        <v>37.200000000000003</v>
      </c>
      <c r="V42" s="6">
        <v>55.36</v>
      </c>
      <c r="W42" s="6">
        <v>44.08</v>
      </c>
      <c r="X42" s="6">
        <v>46.81</v>
      </c>
      <c r="Y42" s="6">
        <v>53</v>
      </c>
      <c r="Z42" s="6">
        <v>64.03</v>
      </c>
      <c r="AA42" s="6">
        <v>31.78</v>
      </c>
      <c r="AB42" s="6">
        <v>80.87</v>
      </c>
      <c r="AC42" s="6">
        <v>19.13</v>
      </c>
    </row>
    <row r="43" spans="1:29" ht="18" x14ac:dyDescent="0.2">
      <c r="A43" t="s">
        <v>44</v>
      </c>
      <c r="B43" s="2">
        <v>0.40670000000000001</v>
      </c>
      <c r="C43" s="2">
        <v>0.5494</v>
      </c>
      <c r="D43" s="8">
        <v>0.44090000000000001</v>
      </c>
      <c r="E43" s="8">
        <v>0.54559999999999997</v>
      </c>
      <c r="F43" s="8">
        <v>0.44900000000000001</v>
      </c>
      <c r="G43" s="8">
        <v>0.53869999999999996</v>
      </c>
      <c r="H43" s="8">
        <v>0.40899999999999997</v>
      </c>
      <c r="I43" s="8">
        <v>0.57979999999999998</v>
      </c>
      <c r="J43" s="8">
        <v>0.40899999999999997</v>
      </c>
      <c r="K43" s="8">
        <v>0.56840000000000002</v>
      </c>
      <c r="L43" s="8">
        <v>0.4385</v>
      </c>
      <c r="M43" s="8">
        <v>0.49890000000000001</v>
      </c>
      <c r="N43" s="6">
        <v>39.880000000000003</v>
      </c>
      <c r="O43" s="6">
        <v>48.02</v>
      </c>
      <c r="P43" s="6">
        <v>37.58</v>
      </c>
      <c r="Q43" s="6">
        <v>61.5</v>
      </c>
      <c r="R43" s="6">
        <v>35.57</v>
      </c>
      <c r="S43" s="6">
        <v>63.55</v>
      </c>
      <c r="T43" s="6">
        <v>48.04</v>
      </c>
      <c r="U43" s="6">
        <v>49.57</v>
      </c>
      <c r="V43" s="6">
        <v>56.17</v>
      </c>
      <c r="W43" s="6">
        <v>43.13</v>
      </c>
      <c r="X43" s="6">
        <v>27.92</v>
      </c>
      <c r="Y43" s="6">
        <v>70.58</v>
      </c>
      <c r="Z43" s="6">
        <v>29.61</v>
      </c>
      <c r="AA43" s="6">
        <v>38.090000000000003</v>
      </c>
      <c r="AB43" s="6">
        <v>41.1</v>
      </c>
      <c r="AC43" s="6">
        <v>58.89</v>
      </c>
    </row>
    <row r="44" spans="1:29" ht="18" x14ac:dyDescent="0.2">
      <c r="A44" t="s">
        <v>45</v>
      </c>
      <c r="B44" s="2">
        <v>0.31740000000000002</v>
      </c>
      <c r="C44" s="2">
        <v>0.61529999999999996</v>
      </c>
      <c r="D44" s="8">
        <v>0.3987</v>
      </c>
      <c r="E44" s="8">
        <v>0.57889999999999997</v>
      </c>
      <c r="F44" s="8">
        <v>0.44750000000000001</v>
      </c>
      <c r="G44" s="8">
        <v>0.53159999999999996</v>
      </c>
      <c r="H44" s="8">
        <v>0.38440000000000002</v>
      </c>
      <c r="I44" s="8">
        <v>0.59909999999999997</v>
      </c>
      <c r="J44" s="8">
        <v>0.37559999999999999</v>
      </c>
      <c r="K44" s="8">
        <v>0.60299999999999998</v>
      </c>
      <c r="L44" s="8">
        <v>0.43030000000000002</v>
      </c>
      <c r="M44" s="8">
        <v>0.46489999999999998</v>
      </c>
      <c r="N44" s="6">
        <v>37.14</v>
      </c>
      <c r="O44" s="6">
        <v>40.659999999999997</v>
      </c>
      <c r="P44" s="6">
        <v>46.51</v>
      </c>
      <c r="Q44" s="6">
        <v>52.85</v>
      </c>
      <c r="R44" s="6">
        <v>36.53</v>
      </c>
      <c r="S44" s="6">
        <v>63</v>
      </c>
      <c r="T44" s="6">
        <v>31.69</v>
      </c>
      <c r="U44" s="6">
        <v>60.53</v>
      </c>
      <c r="V44" s="6">
        <v>48.91</v>
      </c>
      <c r="W44" s="6">
        <v>50.39</v>
      </c>
      <c r="X44" s="6">
        <v>45.52</v>
      </c>
      <c r="Y44" s="6">
        <v>54.15</v>
      </c>
      <c r="Z44" s="6">
        <v>41.96</v>
      </c>
      <c r="AA44" s="6">
        <v>53.27</v>
      </c>
      <c r="AB44" s="6">
        <v>55.61</v>
      </c>
      <c r="AC44" s="6">
        <v>44.39</v>
      </c>
    </row>
    <row r="45" spans="1:29" ht="18" x14ac:dyDescent="0.2">
      <c r="A45" t="s">
        <v>46</v>
      </c>
      <c r="B45" s="2">
        <v>0.34720000000000001</v>
      </c>
      <c r="C45" s="2">
        <v>0.60719999999999996</v>
      </c>
      <c r="D45" s="8">
        <v>0.39079999999999998</v>
      </c>
      <c r="E45" s="8">
        <v>0.5948</v>
      </c>
      <c r="F45" s="8">
        <v>0.41830000000000001</v>
      </c>
      <c r="G45" s="8">
        <v>0.56899999999999995</v>
      </c>
      <c r="H45" s="8">
        <v>0.42530000000000001</v>
      </c>
      <c r="I45" s="8">
        <v>0.56799999999999995</v>
      </c>
      <c r="J45" s="8">
        <v>0.4728</v>
      </c>
      <c r="K45" s="8">
        <v>0.51149999999999995</v>
      </c>
      <c r="L45" s="8">
        <v>0.48</v>
      </c>
      <c r="M45" s="8">
        <v>0.45590000000000003</v>
      </c>
      <c r="N45" s="6">
        <v>47.08</v>
      </c>
      <c r="O45" s="6">
        <v>42.43</v>
      </c>
      <c r="P45" s="6">
        <v>41.55</v>
      </c>
      <c r="Q45" s="6">
        <v>57.89</v>
      </c>
      <c r="R45" s="6">
        <v>41.57</v>
      </c>
      <c r="S45" s="6">
        <v>57.84</v>
      </c>
      <c r="T45" s="6">
        <v>48.41</v>
      </c>
      <c r="U45" s="6">
        <v>48.7</v>
      </c>
      <c r="V45" s="6">
        <v>55.94</v>
      </c>
      <c r="W45" s="6">
        <v>42.94</v>
      </c>
      <c r="X45" s="6">
        <v>29.75</v>
      </c>
      <c r="Y45" s="6">
        <v>67.7</v>
      </c>
      <c r="Z45" s="6">
        <v>28.13</v>
      </c>
      <c r="AA45" s="6">
        <v>37.85</v>
      </c>
      <c r="AB45" s="6">
        <v>55.5</v>
      </c>
      <c r="AC45" s="6">
        <v>44.49</v>
      </c>
    </row>
    <row r="46" spans="1:29" ht="18" x14ac:dyDescent="0.2">
      <c r="A46" t="s">
        <v>47</v>
      </c>
      <c r="B46" s="2">
        <v>0.43240000000000001</v>
      </c>
      <c r="C46" s="2">
        <v>0.52229999999999999</v>
      </c>
      <c r="D46" s="8">
        <v>0.4138</v>
      </c>
      <c r="E46" s="8">
        <v>0.57169999999999999</v>
      </c>
      <c r="F46" s="8">
        <v>0.43680000000000002</v>
      </c>
      <c r="G46" s="8">
        <v>0.55449999999999999</v>
      </c>
      <c r="H46" s="8">
        <v>0.38219999999999998</v>
      </c>
      <c r="I46" s="8">
        <v>0.6109</v>
      </c>
      <c r="J46" s="8">
        <v>0.37980000000000003</v>
      </c>
      <c r="K46" s="8">
        <v>0.59299999999999997</v>
      </c>
      <c r="L46" s="8">
        <v>0.43830000000000002</v>
      </c>
      <c r="M46" s="8">
        <v>0.48759999999999998</v>
      </c>
      <c r="N46" s="6">
        <v>37.08</v>
      </c>
      <c r="O46" s="6">
        <v>40.56</v>
      </c>
      <c r="P46" s="6">
        <v>43.35</v>
      </c>
      <c r="Q46" s="6">
        <v>55.95</v>
      </c>
      <c r="R46" s="6">
        <v>36.11</v>
      </c>
      <c r="S46" s="6">
        <v>63.61</v>
      </c>
      <c r="T46" s="6">
        <v>41.42</v>
      </c>
      <c r="U46" s="6">
        <v>55.28</v>
      </c>
      <c r="V46" s="6">
        <v>51.14</v>
      </c>
      <c r="W46" s="6">
        <v>47.97</v>
      </c>
      <c r="X46" s="6">
        <v>33.24</v>
      </c>
      <c r="Y46" s="6">
        <v>66.2</v>
      </c>
      <c r="Z46" s="6">
        <v>41.14</v>
      </c>
      <c r="AA46" s="6">
        <v>39.869999999999997</v>
      </c>
      <c r="AB46" s="6">
        <v>63.32</v>
      </c>
      <c r="AC46" s="6">
        <v>36.49</v>
      </c>
    </row>
    <row r="47" spans="1:29" ht="18" x14ac:dyDescent="0.2">
      <c r="A47" t="s">
        <v>48</v>
      </c>
      <c r="B47" s="2">
        <v>0.27460000000000001</v>
      </c>
      <c r="C47" s="2">
        <v>0.45540000000000003</v>
      </c>
      <c r="D47" s="8">
        <v>0.2475</v>
      </c>
      <c r="E47" s="8">
        <v>0.72789999999999999</v>
      </c>
      <c r="F47" s="8">
        <v>0.34410000000000002</v>
      </c>
      <c r="G47" s="8">
        <v>0.62580000000000002</v>
      </c>
      <c r="H47" s="8">
        <v>0.26</v>
      </c>
      <c r="I47" s="8">
        <v>0.71540000000000004</v>
      </c>
      <c r="J47" s="8">
        <v>0.26340000000000002</v>
      </c>
      <c r="K47" s="8">
        <v>0.66830000000000001</v>
      </c>
      <c r="L47" s="8">
        <v>0.33300000000000002</v>
      </c>
      <c r="M47" s="8">
        <v>0.54369999999999996</v>
      </c>
      <c r="N47" s="6">
        <v>24.65</v>
      </c>
      <c r="O47" s="6">
        <v>43.36</v>
      </c>
      <c r="P47" s="6">
        <v>32.049999999999997</v>
      </c>
      <c r="Q47" s="6">
        <v>66.22</v>
      </c>
      <c r="R47" s="6">
        <v>24.68</v>
      </c>
      <c r="S47" s="6">
        <v>74.5</v>
      </c>
      <c r="T47" s="6">
        <v>20.57</v>
      </c>
      <c r="U47" s="6">
        <v>72.77</v>
      </c>
      <c r="V47" s="6">
        <v>33.65</v>
      </c>
      <c r="W47" s="6">
        <v>62.44</v>
      </c>
      <c r="X47" s="6">
        <v>26.39</v>
      </c>
      <c r="Y47" s="6">
        <v>67.64</v>
      </c>
      <c r="Z47" s="6">
        <v>37.07</v>
      </c>
      <c r="AA47" s="6">
        <v>56.49</v>
      </c>
      <c r="AB47" s="6">
        <v>54.86</v>
      </c>
      <c r="AC47" s="6">
        <v>45.14</v>
      </c>
    </row>
    <row r="48" spans="1:29" ht="18" x14ac:dyDescent="0.2">
      <c r="A48" t="s">
        <v>49</v>
      </c>
      <c r="B48" s="2">
        <v>0.56679999999999997</v>
      </c>
      <c r="C48" s="2">
        <v>0.30270000000000002</v>
      </c>
      <c r="D48" s="8">
        <v>0.66569999999999996</v>
      </c>
      <c r="E48" s="8">
        <v>0.30969999999999998</v>
      </c>
      <c r="F48" s="8">
        <v>0.67459999999999998</v>
      </c>
      <c r="G48" s="8">
        <v>0.30449999999999999</v>
      </c>
      <c r="H48" s="8">
        <v>0.58940000000000003</v>
      </c>
      <c r="I48" s="8">
        <v>0.38800000000000001</v>
      </c>
      <c r="J48" s="8">
        <v>0.50629999999999997</v>
      </c>
      <c r="K48" s="8">
        <v>0.40699999999999997</v>
      </c>
      <c r="L48" s="8">
        <v>0.53349999999999997</v>
      </c>
      <c r="M48" s="8">
        <v>0.31090000000000001</v>
      </c>
      <c r="N48" s="6">
        <v>46.11</v>
      </c>
      <c r="O48" s="6">
        <v>30.42</v>
      </c>
      <c r="P48" s="6">
        <v>47.58</v>
      </c>
      <c r="Q48" s="6">
        <v>51.1</v>
      </c>
      <c r="R48" s="6">
        <v>40.81</v>
      </c>
      <c r="S48" s="6">
        <v>57.92</v>
      </c>
      <c r="T48" s="6">
        <v>38.409999999999997</v>
      </c>
      <c r="U48" s="6">
        <v>44.37</v>
      </c>
      <c r="V48" s="6">
        <v>43.14</v>
      </c>
      <c r="W48" s="6">
        <v>54.34</v>
      </c>
      <c r="X48" s="6">
        <v>36.47</v>
      </c>
      <c r="Y48" s="6">
        <v>62.66</v>
      </c>
      <c r="Z48" s="6">
        <v>43.53</v>
      </c>
      <c r="AA48" s="6">
        <v>52.75</v>
      </c>
      <c r="AB48" s="6">
        <v>66.3</v>
      </c>
      <c r="AC48" s="6">
        <v>33.69</v>
      </c>
    </row>
    <row r="49" spans="1:29" ht="18" x14ac:dyDescent="0.2">
      <c r="A49" t="s">
        <v>50</v>
      </c>
      <c r="B49" s="2">
        <v>0.49730000000000002</v>
      </c>
      <c r="C49" s="2">
        <v>0.44409999999999999</v>
      </c>
      <c r="D49" s="8">
        <v>0.51160000000000005</v>
      </c>
      <c r="E49" s="8">
        <v>0.4728</v>
      </c>
      <c r="F49" s="8">
        <v>0.52629999999999999</v>
      </c>
      <c r="G49" s="8">
        <v>0.46329999999999999</v>
      </c>
      <c r="H49" s="8">
        <v>0.45479999999999998</v>
      </c>
      <c r="I49" s="8">
        <v>0.53680000000000005</v>
      </c>
      <c r="J49" s="8">
        <v>0.44440000000000002</v>
      </c>
      <c r="K49" s="8">
        <v>0.52470000000000006</v>
      </c>
      <c r="L49" s="8">
        <v>0.45150000000000001</v>
      </c>
      <c r="M49" s="8">
        <v>0.47099999999999997</v>
      </c>
      <c r="N49" s="6">
        <v>40.590000000000003</v>
      </c>
      <c r="O49" s="6">
        <v>44.97</v>
      </c>
      <c r="P49" s="6">
        <v>39.229999999999997</v>
      </c>
      <c r="Q49" s="6">
        <v>59.74</v>
      </c>
      <c r="R49" s="6">
        <v>37.090000000000003</v>
      </c>
      <c r="S49" s="6">
        <v>62.29</v>
      </c>
      <c r="T49" s="6">
        <v>40.31</v>
      </c>
      <c r="U49" s="6">
        <v>53.03</v>
      </c>
      <c r="V49" s="6">
        <v>47.96</v>
      </c>
      <c r="W49" s="6">
        <v>49.29</v>
      </c>
      <c r="X49" s="6">
        <v>30.12</v>
      </c>
      <c r="Y49" s="6">
        <v>67.84</v>
      </c>
      <c r="Z49" s="6">
        <v>32.49</v>
      </c>
      <c r="AA49" s="6">
        <v>43.36</v>
      </c>
      <c r="AB49" s="6">
        <v>53.54</v>
      </c>
      <c r="AC49" s="6">
        <v>46.18</v>
      </c>
    </row>
    <row r="50" spans="1:29" ht="18" x14ac:dyDescent="0.2">
      <c r="A50" t="s">
        <v>51</v>
      </c>
      <c r="B50" s="2">
        <v>0.52539999999999998</v>
      </c>
      <c r="C50" s="2">
        <v>0.36830000000000002</v>
      </c>
      <c r="D50" s="8">
        <v>0.56159999999999999</v>
      </c>
      <c r="E50" s="8">
        <v>0.41289999999999999</v>
      </c>
      <c r="F50" s="8">
        <v>0.57650000000000001</v>
      </c>
      <c r="G50" s="8">
        <v>0.40479999999999999</v>
      </c>
      <c r="H50" s="8">
        <v>0.5282</v>
      </c>
      <c r="I50" s="8">
        <v>0.45639999999999997</v>
      </c>
      <c r="J50" s="8">
        <v>0.50160000000000005</v>
      </c>
      <c r="K50" s="8">
        <v>0.44579999999999997</v>
      </c>
      <c r="L50" s="8">
        <v>0.49840000000000001</v>
      </c>
      <c r="M50" s="8">
        <v>0.373</v>
      </c>
      <c r="N50" s="6">
        <v>43.41</v>
      </c>
      <c r="O50" s="6">
        <v>31.97</v>
      </c>
      <c r="P50" s="6">
        <v>50.05</v>
      </c>
      <c r="Q50" s="6">
        <v>48.46</v>
      </c>
      <c r="R50" s="6">
        <v>42.86</v>
      </c>
      <c r="S50" s="6">
        <v>55.82</v>
      </c>
      <c r="T50" s="6">
        <v>37.32</v>
      </c>
      <c r="U50" s="6">
        <v>49.66</v>
      </c>
      <c r="V50" s="6">
        <v>46.11</v>
      </c>
      <c r="W50" s="6">
        <v>50</v>
      </c>
      <c r="X50" s="6">
        <v>38.64</v>
      </c>
      <c r="Y50" s="6">
        <v>56.92</v>
      </c>
      <c r="Z50" s="6">
        <v>47.23</v>
      </c>
      <c r="AA50" s="6">
        <v>45.12</v>
      </c>
      <c r="AB50" s="6">
        <v>61.97</v>
      </c>
      <c r="AC50" s="6">
        <v>37.369999999999997</v>
      </c>
    </row>
    <row r="51" spans="1:29" ht="18" x14ac:dyDescent="0.2">
      <c r="A51" t="s">
        <v>52</v>
      </c>
      <c r="B51" s="2">
        <v>0.26429999999999998</v>
      </c>
      <c r="C51" s="2">
        <v>0.68500000000000005</v>
      </c>
      <c r="D51" s="8">
        <v>0.35539999999999999</v>
      </c>
      <c r="E51" s="8">
        <v>0.623</v>
      </c>
      <c r="F51" s="8">
        <v>0.4259</v>
      </c>
      <c r="G51" s="8">
        <v>0.55710000000000004</v>
      </c>
      <c r="H51" s="8">
        <v>0.432</v>
      </c>
      <c r="I51" s="8">
        <v>0.56059999999999999</v>
      </c>
      <c r="J51" s="8">
        <v>0.45590000000000003</v>
      </c>
      <c r="K51" s="8">
        <v>0.51919999999999999</v>
      </c>
      <c r="L51" s="8">
        <v>0.5151</v>
      </c>
      <c r="M51" s="8">
        <v>0.36759999999999998</v>
      </c>
      <c r="N51" s="6">
        <v>48.41</v>
      </c>
      <c r="O51" s="6">
        <v>35.39</v>
      </c>
      <c r="P51" s="6">
        <v>52.2</v>
      </c>
      <c r="Q51" s="6">
        <v>47.46</v>
      </c>
      <c r="R51" s="6">
        <v>44.6</v>
      </c>
      <c r="S51" s="6">
        <v>55.11</v>
      </c>
      <c r="T51" s="6">
        <v>49.81</v>
      </c>
      <c r="U51" s="6">
        <v>45.3</v>
      </c>
      <c r="V51" s="6">
        <v>58.07</v>
      </c>
      <c r="W51" s="6">
        <v>41.93</v>
      </c>
      <c r="X51" s="6">
        <v>36.39</v>
      </c>
      <c r="Y51" s="6">
        <v>63.61</v>
      </c>
      <c r="Z51" s="6">
        <v>49.6</v>
      </c>
      <c r="AA51" s="6">
        <v>40.78</v>
      </c>
      <c r="AB51" s="6">
        <v>67.94</v>
      </c>
      <c r="AC51" s="6">
        <v>32.06</v>
      </c>
    </row>
    <row r="52" spans="1:29" ht="18" x14ac:dyDescent="0.2">
      <c r="A52" t="s">
        <v>53</v>
      </c>
      <c r="B52" s="2">
        <v>0.46450000000000002</v>
      </c>
      <c r="C52" s="2">
        <v>0.47220000000000001</v>
      </c>
      <c r="D52" s="8">
        <v>0.52829999999999999</v>
      </c>
      <c r="E52" s="8">
        <v>0.45889999999999997</v>
      </c>
      <c r="F52" s="8">
        <v>0.56220000000000003</v>
      </c>
      <c r="G52" s="8">
        <v>0.42309999999999998</v>
      </c>
      <c r="H52" s="8">
        <v>0.497</v>
      </c>
      <c r="I52" s="8">
        <v>0.49320000000000003</v>
      </c>
      <c r="J52" s="8">
        <v>0.4783</v>
      </c>
      <c r="K52" s="8">
        <v>0.47610000000000002</v>
      </c>
      <c r="L52" s="8">
        <v>0.48809999999999998</v>
      </c>
      <c r="M52" s="8">
        <v>0.38479999999999998</v>
      </c>
      <c r="N52" s="6">
        <v>41.13</v>
      </c>
      <c r="O52" s="6">
        <v>36.78</v>
      </c>
      <c r="P52" s="6">
        <v>51.41</v>
      </c>
      <c r="Q52" s="6">
        <v>47.8</v>
      </c>
      <c r="R52" s="6">
        <v>45.02</v>
      </c>
      <c r="S52" s="6">
        <v>54.19</v>
      </c>
      <c r="T52" s="6">
        <v>43.18</v>
      </c>
      <c r="U52" s="6">
        <v>47.9</v>
      </c>
      <c r="V52" s="6">
        <v>49.5</v>
      </c>
      <c r="W52" s="6">
        <v>47.83</v>
      </c>
      <c r="X52" s="6">
        <v>43.72</v>
      </c>
      <c r="Y52" s="6">
        <v>53.4</v>
      </c>
      <c r="Z52" s="6">
        <v>44.27</v>
      </c>
      <c r="AA52" s="6">
        <v>47.89</v>
      </c>
      <c r="AB52" s="6">
        <v>62.09</v>
      </c>
      <c r="AC52" s="6">
        <v>37.74</v>
      </c>
    </row>
    <row r="53" spans="1:29" ht="18" x14ac:dyDescent="0.2">
      <c r="A53" t="s">
        <v>54</v>
      </c>
      <c r="B53" s="2">
        <v>0.21629999999999999</v>
      </c>
      <c r="C53" s="2">
        <v>0.67400000000000004</v>
      </c>
      <c r="D53" s="8">
        <v>0.2782</v>
      </c>
      <c r="E53" s="8">
        <v>0.68640000000000001</v>
      </c>
      <c r="F53" s="8">
        <v>0.32540000000000002</v>
      </c>
      <c r="G53" s="8">
        <v>0.64780000000000004</v>
      </c>
      <c r="H53" s="8">
        <v>0.29070000000000001</v>
      </c>
      <c r="I53" s="8">
        <v>0.68859999999999999</v>
      </c>
      <c r="J53" s="8">
        <v>0.27700000000000002</v>
      </c>
      <c r="K53" s="8">
        <v>0.67759999999999998</v>
      </c>
      <c r="L53" s="8">
        <v>0.36840000000000001</v>
      </c>
      <c r="M53" s="8">
        <v>0.49809999999999999</v>
      </c>
      <c r="N53" s="6">
        <v>34.1</v>
      </c>
      <c r="O53" s="6">
        <v>39.700000000000003</v>
      </c>
      <c r="P53" s="6">
        <v>38.01</v>
      </c>
      <c r="Q53" s="6">
        <v>60.53</v>
      </c>
      <c r="R53" s="6">
        <v>28.24</v>
      </c>
      <c r="S53" s="6">
        <v>70.510000000000005</v>
      </c>
      <c r="T53" s="6">
        <v>27.97</v>
      </c>
      <c r="U53" s="6">
        <v>62.64</v>
      </c>
      <c r="V53" s="6">
        <v>39.81</v>
      </c>
      <c r="W53" s="6">
        <v>59.3</v>
      </c>
      <c r="X53" s="6">
        <v>30.47</v>
      </c>
      <c r="Y53" s="6">
        <v>69.010000000000005</v>
      </c>
      <c r="Z53" s="6">
        <v>35.51</v>
      </c>
      <c r="AA53" s="6">
        <v>55.76</v>
      </c>
      <c r="AB53" s="6">
        <v>56.56</v>
      </c>
      <c r="AC53" s="6">
        <v>43.44</v>
      </c>
    </row>
    <row r="54" spans="1:29" ht="17" x14ac:dyDescent="0.2">
      <c r="B54" s="5"/>
      <c r="C5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699A-D9D9-E74C-AF37-65D9A2C47DFA}">
  <dimension ref="A1:AD57"/>
  <sheetViews>
    <sheetView topLeftCell="A18" workbookViewId="0">
      <selection activeCell="F10" sqref="F10"/>
    </sheetView>
  </sheetViews>
  <sheetFormatPr baseColWidth="10" defaultRowHeight="16" x14ac:dyDescent="0.2"/>
  <cols>
    <col min="1" max="1" width="25.5" customWidth="1"/>
    <col min="2" max="2" width="18.1640625" customWidth="1"/>
    <col min="3" max="3" width="13.6640625" customWidth="1"/>
  </cols>
  <sheetData>
    <row r="1" spans="1:30" ht="17" x14ac:dyDescent="0.2">
      <c r="U1" s="2">
        <v>0.27729999999999999</v>
      </c>
      <c r="V1" s="3">
        <v>2123372</v>
      </c>
      <c r="W1" s="4" t="s">
        <v>56</v>
      </c>
    </row>
    <row r="2" spans="1:30" ht="18" x14ac:dyDescent="0.2">
      <c r="A2" s="4"/>
      <c r="B2" s="4" t="s">
        <v>6</v>
      </c>
      <c r="C2" s="6">
        <v>11</v>
      </c>
      <c r="D2" s="7">
        <v>318303</v>
      </c>
      <c r="E2" s="6">
        <v>56.39</v>
      </c>
      <c r="F2" s="4" t="s">
        <v>6</v>
      </c>
      <c r="G2" s="6">
        <v>10</v>
      </c>
      <c r="H2" s="6" t="s">
        <v>108</v>
      </c>
      <c r="I2" s="6" t="s">
        <v>108</v>
      </c>
      <c r="J2" s="6" t="s">
        <v>108</v>
      </c>
      <c r="K2" s="7">
        <v>479085</v>
      </c>
      <c r="L2" s="6">
        <v>69.45</v>
      </c>
      <c r="M2" s="6">
        <v>10</v>
      </c>
      <c r="N2" s="7">
        <v>210732</v>
      </c>
      <c r="O2" s="6">
        <v>30.55</v>
      </c>
      <c r="P2" s="6" t="s">
        <v>108</v>
      </c>
      <c r="Q2" s="6" t="s">
        <v>108</v>
      </c>
      <c r="R2" s="6" t="s">
        <v>108</v>
      </c>
      <c r="S2" s="6" t="s">
        <v>108</v>
      </c>
      <c r="T2" s="7">
        <v>-268353</v>
      </c>
      <c r="U2" s="6">
        <v>-38.9</v>
      </c>
      <c r="V2" s="7">
        <v>689817</v>
      </c>
      <c r="W2" s="6" t="s">
        <v>60</v>
      </c>
      <c r="Y2" s="8">
        <v>4.0000000000000002E-4</v>
      </c>
      <c r="Z2" s="6" t="s">
        <v>55</v>
      </c>
      <c r="AA2" s="7">
        <v>248562</v>
      </c>
      <c r="AB2" s="8">
        <v>0.1492</v>
      </c>
      <c r="AC2" s="7">
        <v>1666272</v>
      </c>
      <c r="AD2" s="6" t="s">
        <v>60</v>
      </c>
    </row>
    <row r="3" spans="1:30" ht="18" x14ac:dyDescent="0.2">
      <c r="A3" s="4"/>
      <c r="B3" s="4" t="s">
        <v>5</v>
      </c>
      <c r="C3" s="6">
        <v>3</v>
      </c>
      <c r="D3" s="7">
        <v>29809</v>
      </c>
      <c r="E3" s="6">
        <v>49.06</v>
      </c>
      <c r="F3" s="4" t="s">
        <v>5</v>
      </c>
      <c r="G3" s="6">
        <v>3</v>
      </c>
      <c r="H3" s="7">
        <v>44329</v>
      </c>
      <c r="I3" s="6">
        <v>65.91</v>
      </c>
      <c r="J3" s="6">
        <v>3</v>
      </c>
      <c r="K3" s="7">
        <v>22930</v>
      </c>
      <c r="L3" s="6">
        <v>34.090000000000003</v>
      </c>
      <c r="M3" s="6" t="s">
        <v>108</v>
      </c>
      <c r="N3" s="6" t="s">
        <v>108</v>
      </c>
      <c r="O3" s="6" t="s">
        <v>108</v>
      </c>
      <c r="P3" s="6" t="s">
        <v>108</v>
      </c>
      <c r="Q3" s="6" t="s">
        <v>108</v>
      </c>
      <c r="R3" s="6" t="s">
        <v>108</v>
      </c>
      <c r="S3" s="6" t="s">
        <v>108</v>
      </c>
      <c r="T3" s="7">
        <v>21399</v>
      </c>
      <c r="U3" s="6">
        <v>31.82</v>
      </c>
      <c r="V3" s="7">
        <v>67259</v>
      </c>
      <c r="W3" s="6" t="s">
        <v>61</v>
      </c>
      <c r="X3" s="6" t="s">
        <v>60</v>
      </c>
      <c r="Y3" s="8">
        <v>3.7000000000000002E-3</v>
      </c>
      <c r="Z3" s="6" t="s">
        <v>55</v>
      </c>
      <c r="AA3" s="7">
        <v>88394</v>
      </c>
      <c r="AB3" s="8">
        <v>0.3095</v>
      </c>
      <c r="AC3" s="7">
        <v>285560</v>
      </c>
      <c r="AD3" s="6" t="s">
        <v>61</v>
      </c>
    </row>
    <row r="4" spans="1:30" ht="18" x14ac:dyDescent="0.2">
      <c r="A4" s="4"/>
      <c r="B4" s="4" t="s">
        <v>7</v>
      </c>
      <c r="C4" s="6">
        <v>4</v>
      </c>
      <c r="D4" s="7">
        <v>176781</v>
      </c>
      <c r="E4" s="6">
        <v>44.36</v>
      </c>
      <c r="F4" s="4" t="s">
        <v>7</v>
      </c>
      <c r="G4" s="6">
        <v>5</v>
      </c>
      <c r="H4" s="7">
        <v>237753</v>
      </c>
      <c r="I4" s="6">
        <v>49.45</v>
      </c>
      <c r="J4" s="6" t="s">
        <v>108</v>
      </c>
      <c r="K4" s="7">
        <v>242535</v>
      </c>
      <c r="L4" s="6">
        <v>50.45</v>
      </c>
      <c r="M4" s="6">
        <v>5</v>
      </c>
      <c r="N4" s="6" t="s">
        <v>108</v>
      </c>
      <c r="O4" s="6" t="s">
        <v>108</v>
      </c>
      <c r="P4" s="6" t="s">
        <v>108</v>
      </c>
      <c r="Q4" s="6">
        <v>482</v>
      </c>
      <c r="R4" s="6">
        <v>0.1</v>
      </c>
      <c r="S4" s="6" t="s">
        <v>108</v>
      </c>
      <c r="T4" s="7">
        <v>-4782</v>
      </c>
      <c r="U4" s="6">
        <v>-1</v>
      </c>
      <c r="V4" s="7">
        <v>480770</v>
      </c>
      <c r="W4" s="6" t="s">
        <v>62</v>
      </c>
      <c r="X4" s="6" t="s">
        <v>61</v>
      </c>
      <c r="Y4" s="8">
        <v>3.8E-3</v>
      </c>
      <c r="Z4" s="6" t="s">
        <v>55</v>
      </c>
      <c r="AA4" s="7">
        <v>96311</v>
      </c>
      <c r="AB4" s="8">
        <v>6.2899999999999998E-2</v>
      </c>
      <c r="AC4" s="7">
        <v>1532016</v>
      </c>
      <c r="AD4" s="6" t="s">
        <v>62</v>
      </c>
    </row>
    <row r="5" spans="1:30" ht="18" x14ac:dyDescent="0.2">
      <c r="A5" s="4"/>
      <c r="B5" s="4" t="s">
        <v>8</v>
      </c>
      <c r="C5" s="6">
        <v>8</v>
      </c>
      <c r="D5" s="7">
        <v>215049</v>
      </c>
      <c r="E5" s="6">
        <v>50.19</v>
      </c>
      <c r="F5" s="4" t="s">
        <v>8</v>
      </c>
      <c r="G5" s="6">
        <v>6</v>
      </c>
      <c r="H5" s="7">
        <v>314197</v>
      </c>
      <c r="I5" s="6">
        <v>56.06</v>
      </c>
      <c r="J5" s="6">
        <v>6</v>
      </c>
      <c r="K5" s="7">
        <v>243264</v>
      </c>
      <c r="L5" s="6">
        <v>43.41</v>
      </c>
      <c r="M5" s="6" t="s">
        <v>108</v>
      </c>
      <c r="N5" s="6" t="s">
        <v>108</v>
      </c>
      <c r="O5" s="6" t="s">
        <v>108</v>
      </c>
      <c r="P5" s="6" t="s">
        <v>108</v>
      </c>
      <c r="Q5" s="6" t="s">
        <v>108</v>
      </c>
      <c r="R5" s="6" t="s">
        <v>108</v>
      </c>
      <c r="S5" s="6" t="s">
        <v>108</v>
      </c>
      <c r="T5" s="7">
        <v>70933</v>
      </c>
      <c r="U5" s="6">
        <v>12.66</v>
      </c>
      <c r="V5" s="7">
        <v>560426</v>
      </c>
      <c r="W5" s="6" t="s">
        <v>63</v>
      </c>
      <c r="X5" s="6" t="s">
        <v>62</v>
      </c>
      <c r="Y5" s="6" t="s">
        <v>55</v>
      </c>
      <c r="Z5" s="6" t="s">
        <v>55</v>
      </c>
      <c r="AA5" s="7">
        <v>50172</v>
      </c>
      <c r="AB5" s="8">
        <v>5.4399999999999997E-2</v>
      </c>
      <c r="AC5" s="7">
        <v>921781</v>
      </c>
      <c r="AD5" s="6" t="s">
        <v>63</v>
      </c>
    </row>
    <row r="6" spans="1:30" ht="18" x14ac:dyDescent="0.2">
      <c r="A6" s="4"/>
      <c r="B6" s="4" t="s">
        <v>9</v>
      </c>
      <c r="C6" s="6">
        <v>32</v>
      </c>
      <c r="D6" s="7">
        <v>3224099</v>
      </c>
      <c r="E6" s="6">
        <v>49.55</v>
      </c>
      <c r="F6" s="4" t="s">
        <v>9</v>
      </c>
      <c r="G6" s="6">
        <v>40</v>
      </c>
      <c r="H6" s="7">
        <v>4171877</v>
      </c>
      <c r="I6" s="6">
        <v>59.11</v>
      </c>
      <c r="J6" s="6">
        <v>40</v>
      </c>
      <c r="K6" s="7">
        <v>2879108</v>
      </c>
      <c r="L6" s="6">
        <v>40.79</v>
      </c>
      <c r="M6" s="6" t="s">
        <v>108</v>
      </c>
      <c r="N6" s="6" t="s">
        <v>108</v>
      </c>
      <c r="O6" s="6" t="s">
        <v>108</v>
      </c>
      <c r="P6" s="6" t="s">
        <v>108</v>
      </c>
      <c r="Q6" s="6">
        <v>489</v>
      </c>
      <c r="R6" s="6">
        <v>0.01</v>
      </c>
      <c r="S6" s="6" t="s">
        <v>108</v>
      </c>
      <c r="T6" s="7">
        <v>1292769</v>
      </c>
      <c r="U6" s="6">
        <v>18.32</v>
      </c>
      <c r="V6" s="7">
        <v>7057586</v>
      </c>
      <c r="W6" s="6" t="s">
        <v>64</v>
      </c>
      <c r="X6" s="6" t="s">
        <v>63</v>
      </c>
      <c r="Y6" s="8">
        <v>0</v>
      </c>
      <c r="Z6" s="6" t="s">
        <v>55</v>
      </c>
      <c r="AA6" s="6" t="s">
        <v>113</v>
      </c>
      <c r="AB6" s="6" t="s">
        <v>114</v>
      </c>
      <c r="AC6" s="7">
        <v>10965856</v>
      </c>
      <c r="AD6" s="6" t="s">
        <v>64</v>
      </c>
    </row>
    <row r="7" spans="1:30" ht="18" x14ac:dyDescent="0.2">
      <c r="A7" s="4"/>
      <c r="B7" s="4" t="s">
        <v>10</v>
      </c>
      <c r="C7" s="6">
        <v>6</v>
      </c>
      <c r="D7" s="7">
        <v>330629</v>
      </c>
      <c r="E7" s="6">
        <v>44.91</v>
      </c>
      <c r="F7" s="4" t="s">
        <v>10</v>
      </c>
      <c r="G7" s="6">
        <v>6</v>
      </c>
      <c r="H7" s="7">
        <v>476024</v>
      </c>
      <c r="I7" s="6">
        <v>61.27</v>
      </c>
      <c r="J7" s="6">
        <v>6</v>
      </c>
      <c r="K7" s="7">
        <v>296767</v>
      </c>
      <c r="L7" s="6">
        <v>38.19</v>
      </c>
      <c r="M7" s="6" t="s">
        <v>108</v>
      </c>
      <c r="N7" s="6" t="s">
        <v>108</v>
      </c>
      <c r="O7" s="6" t="s">
        <v>108</v>
      </c>
      <c r="P7" s="6" t="s">
        <v>108</v>
      </c>
      <c r="Q7" s="6">
        <v>302</v>
      </c>
      <c r="R7" s="6">
        <v>0.04</v>
      </c>
      <c r="S7" s="6" t="s">
        <v>108</v>
      </c>
      <c r="T7" s="7">
        <v>179257</v>
      </c>
      <c r="U7" s="6">
        <v>23.07</v>
      </c>
      <c r="V7" s="7">
        <v>776986</v>
      </c>
      <c r="W7" s="6" t="s">
        <v>65</v>
      </c>
      <c r="X7" s="6" t="s">
        <v>64</v>
      </c>
      <c r="Y7" s="8">
        <v>6.9999999999999999E-4</v>
      </c>
      <c r="Z7" s="6" t="s">
        <v>55</v>
      </c>
      <c r="AA7" s="7">
        <v>145521</v>
      </c>
      <c r="AB7" s="8">
        <v>8.3599999999999994E-2</v>
      </c>
      <c r="AC7" s="7">
        <v>1741368</v>
      </c>
      <c r="AD7" s="6" t="s">
        <v>65</v>
      </c>
    </row>
    <row r="8" spans="1:30" ht="18" x14ac:dyDescent="0.2">
      <c r="A8" s="4"/>
      <c r="B8" s="4" t="s">
        <v>11</v>
      </c>
      <c r="C8" s="6">
        <v>8</v>
      </c>
      <c r="D8" s="7">
        <v>657055</v>
      </c>
      <c r="E8" s="6">
        <v>53.73</v>
      </c>
      <c r="F8" s="4" t="s">
        <v>11</v>
      </c>
      <c r="G8" s="6">
        <v>8</v>
      </c>
      <c r="H8" s="7">
        <v>826269</v>
      </c>
      <c r="I8" s="6">
        <v>67.81</v>
      </c>
      <c r="J8" s="6">
        <v>8</v>
      </c>
      <c r="K8" s="7">
        <v>390996</v>
      </c>
      <c r="L8" s="6">
        <v>32.090000000000003</v>
      </c>
      <c r="M8" s="6" t="s">
        <v>108</v>
      </c>
      <c r="N8" s="6" t="s">
        <v>108</v>
      </c>
      <c r="O8" s="6" t="s">
        <v>108</v>
      </c>
      <c r="P8" s="6" t="s">
        <v>108</v>
      </c>
      <c r="Q8" s="6" t="s">
        <v>108</v>
      </c>
      <c r="R8" s="6" t="s">
        <v>108</v>
      </c>
      <c r="S8" s="6" t="s">
        <v>108</v>
      </c>
      <c r="T8" s="7">
        <v>435273</v>
      </c>
      <c r="U8" s="6">
        <v>35.72</v>
      </c>
      <c r="V8" s="7">
        <v>1218578</v>
      </c>
      <c r="W8" s="6" t="s">
        <v>66</v>
      </c>
      <c r="X8" s="6" t="s">
        <v>65</v>
      </c>
      <c r="Y8" s="8">
        <v>0</v>
      </c>
      <c r="Z8" s="6" t="s">
        <v>55</v>
      </c>
      <c r="AA8" s="6" t="s">
        <v>115</v>
      </c>
      <c r="AB8" s="6" t="s">
        <v>116</v>
      </c>
      <c r="AC8" s="7">
        <v>1459525</v>
      </c>
      <c r="AD8" s="6" t="s">
        <v>66</v>
      </c>
    </row>
    <row r="9" spans="1:30" ht="18" x14ac:dyDescent="0.2">
      <c r="A9" s="4"/>
      <c r="B9" s="4" t="s">
        <v>12</v>
      </c>
      <c r="C9" s="6">
        <v>3</v>
      </c>
      <c r="D9" s="7">
        <v>99590</v>
      </c>
      <c r="E9" s="6">
        <v>50.63</v>
      </c>
      <c r="F9" s="4" t="s">
        <v>12</v>
      </c>
      <c r="G9" s="6">
        <v>3</v>
      </c>
      <c r="H9" s="7">
        <v>122704</v>
      </c>
      <c r="I9" s="6">
        <v>60.95</v>
      </c>
      <c r="J9" s="6">
        <v>3</v>
      </c>
      <c r="K9" s="7">
        <v>78078</v>
      </c>
      <c r="L9" s="6">
        <v>38.78</v>
      </c>
      <c r="M9" s="6" t="s">
        <v>108</v>
      </c>
      <c r="N9" s="6" t="s">
        <v>108</v>
      </c>
      <c r="O9" s="6" t="s">
        <v>108</v>
      </c>
      <c r="P9" s="6" t="s">
        <v>108</v>
      </c>
      <c r="Q9" s="6">
        <v>113</v>
      </c>
      <c r="R9" s="6">
        <v>0.06</v>
      </c>
      <c r="S9" s="6" t="s">
        <v>108</v>
      </c>
      <c r="T9" s="7">
        <v>44626</v>
      </c>
      <c r="U9" s="6">
        <v>22.17</v>
      </c>
      <c r="V9" s="7">
        <v>201320</v>
      </c>
      <c r="W9" s="6" t="s">
        <v>67</v>
      </c>
      <c r="X9" s="6" t="s">
        <v>66</v>
      </c>
      <c r="Y9" s="8">
        <v>2.9999999999999997E-4</v>
      </c>
      <c r="Z9" s="6" t="s">
        <v>55</v>
      </c>
      <c r="AA9" s="6" t="s">
        <v>117</v>
      </c>
      <c r="AB9" s="6" t="s">
        <v>118</v>
      </c>
      <c r="AC9" s="7">
        <v>327622</v>
      </c>
      <c r="AD9" s="6" t="s">
        <v>67</v>
      </c>
    </row>
    <row r="10" spans="1:30" ht="18" x14ac:dyDescent="0.2">
      <c r="A10" s="4"/>
      <c r="B10" s="4" t="s">
        <v>15</v>
      </c>
      <c r="C10" s="6">
        <v>10</v>
      </c>
      <c r="D10" s="7">
        <v>748700</v>
      </c>
      <c r="E10" s="6">
        <v>48.49</v>
      </c>
      <c r="F10" s="4" t="s">
        <v>57</v>
      </c>
      <c r="G10" s="6">
        <v>3</v>
      </c>
      <c r="H10" s="7">
        <v>169796</v>
      </c>
      <c r="I10" s="6">
        <v>85.5</v>
      </c>
      <c r="J10" s="6">
        <v>3</v>
      </c>
      <c r="K10" s="7">
        <v>28801</v>
      </c>
      <c r="L10" s="6">
        <v>14.5</v>
      </c>
      <c r="M10" s="6" t="s">
        <v>108</v>
      </c>
      <c r="N10" s="6" t="s">
        <v>108</v>
      </c>
      <c r="O10" s="6" t="s">
        <v>108</v>
      </c>
      <c r="P10" s="6" t="s">
        <v>108</v>
      </c>
      <c r="Q10" s="6" t="s">
        <v>108</v>
      </c>
      <c r="R10" s="6" t="s">
        <v>108</v>
      </c>
      <c r="S10" s="6" t="s">
        <v>108</v>
      </c>
      <c r="T10" s="7">
        <v>140995</v>
      </c>
      <c r="U10" s="6">
        <v>71</v>
      </c>
      <c r="V10" s="7">
        <v>198597</v>
      </c>
      <c r="W10" s="6" t="s">
        <v>13</v>
      </c>
      <c r="X10" s="6" t="s">
        <v>67</v>
      </c>
      <c r="Y10" s="8">
        <v>3.2000000000000002E-3</v>
      </c>
      <c r="Z10" s="6">
        <v>1</v>
      </c>
      <c r="AA10" s="6" t="s">
        <v>119</v>
      </c>
      <c r="AB10" s="6" t="s">
        <v>120</v>
      </c>
      <c r="AC10" s="7">
        <v>201894</v>
      </c>
      <c r="AD10" s="6" t="s">
        <v>13</v>
      </c>
    </row>
    <row r="11" spans="1:30" ht="18" x14ac:dyDescent="0.2">
      <c r="A11" s="4"/>
      <c r="B11" s="4" t="s">
        <v>16</v>
      </c>
      <c r="C11" s="6">
        <v>12</v>
      </c>
      <c r="D11" s="7">
        <v>458638</v>
      </c>
      <c r="E11" s="6">
        <v>62.54</v>
      </c>
      <c r="F11" s="4" t="s">
        <v>15</v>
      </c>
      <c r="G11" s="6">
        <v>14</v>
      </c>
      <c r="H11" s="7">
        <v>948540</v>
      </c>
      <c r="I11" s="6">
        <v>51.15</v>
      </c>
      <c r="J11" s="6">
        <v>14</v>
      </c>
      <c r="K11" s="7">
        <v>905941</v>
      </c>
      <c r="L11" s="6">
        <v>48.85</v>
      </c>
      <c r="M11" s="6" t="s">
        <v>108</v>
      </c>
      <c r="N11" s="6" t="s">
        <v>108</v>
      </c>
      <c r="O11" s="6" t="s">
        <v>108</v>
      </c>
      <c r="P11" s="6" t="s">
        <v>108</v>
      </c>
      <c r="Q11" s="6" t="s">
        <v>108</v>
      </c>
      <c r="R11" s="6" t="s">
        <v>108</v>
      </c>
      <c r="S11" s="6" t="s">
        <v>108</v>
      </c>
      <c r="T11" s="7">
        <v>42599</v>
      </c>
      <c r="U11" s="6">
        <v>2.2999999999999998</v>
      </c>
      <c r="V11" s="7">
        <v>1854481</v>
      </c>
      <c r="W11" s="6" t="s">
        <v>68</v>
      </c>
      <c r="X11" s="6" t="s">
        <v>13</v>
      </c>
      <c r="Y11" s="8">
        <v>5.0000000000000001E-4</v>
      </c>
      <c r="Z11" s="6" t="s">
        <v>55</v>
      </c>
      <c r="AA11" s="6">
        <v>537</v>
      </c>
      <c r="AB11" s="8">
        <v>1E-4</v>
      </c>
      <c r="AC11" s="7">
        <v>5963110</v>
      </c>
      <c r="AD11" s="6" t="s">
        <v>68</v>
      </c>
    </row>
    <row r="12" spans="1:30" ht="18" x14ac:dyDescent="0.2">
      <c r="A12" s="4"/>
      <c r="B12" s="4" t="s">
        <v>17</v>
      </c>
      <c r="C12" s="6">
        <v>3</v>
      </c>
      <c r="D12" s="7">
        <v>92410</v>
      </c>
      <c r="E12" s="6">
        <v>50.03</v>
      </c>
      <c r="F12" s="4" t="s">
        <v>16</v>
      </c>
      <c r="G12" s="6">
        <v>12</v>
      </c>
      <c r="H12" s="7">
        <v>522557</v>
      </c>
      <c r="I12" s="6">
        <v>45.87</v>
      </c>
      <c r="J12" s="6" t="s">
        <v>108</v>
      </c>
      <c r="K12" s="7">
        <v>616584</v>
      </c>
      <c r="L12" s="6">
        <v>54.12</v>
      </c>
      <c r="M12" s="6">
        <v>12</v>
      </c>
      <c r="N12" s="6" t="s">
        <v>108</v>
      </c>
      <c r="O12" s="6" t="s">
        <v>108</v>
      </c>
      <c r="P12" s="6" t="s">
        <v>108</v>
      </c>
      <c r="Q12" s="6" t="s">
        <v>108</v>
      </c>
      <c r="R12" s="6" t="s">
        <v>108</v>
      </c>
      <c r="S12" s="6" t="s">
        <v>108</v>
      </c>
      <c r="T12" s="7">
        <v>-94027</v>
      </c>
      <c r="U12" s="6">
        <v>-8.25</v>
      </c>
      <c r="V12" s="7">
        <v>1139336</v>
      </c>
      <c r="W12" s="6" t="s">
        <v>69</v>
      </c>
      <c r="X12" s="6" t="s">
        <v>68</v>
      </c>
      <c r="Y12" s="8">
        <v>0</v>
      </c>
      <c r="Z12" s="6" t="s">
        <v>55</v>
      </c>
      <c r="AA12" s="7">
        <v>303490</v>
      </c>
      <c r="AB12" s="8">
        <v>0.1169</v>
      </c>
      <c r="AC12" s="7">
        <v>2596804</v>
      </c>
      <c r="AD12" s="6" t="s">
        <v>69</v>
      </c>
    </row>
    <row r="13" spans="1:30" ht="18" x14ac:dyDescent="0.2">
      <c r="A13" s="4"/>
      <c r="B13" s="4" t="s">
        <v>18</v>
      </c>
      <c r="C13" s="6">
        <v>4</v>
      </c>
      <c r="D13" s="7">
        <v>138853</v>
      </c>
      <c r="E13" s="6">
        <v>46.22</v>
      </c>
      <c r="F13" s="4" t="s">
        <v>17</v>
      </c>
      <c r="G13" s="6">
        <v>4</v>
      </c>
      <c r="H13" s="7">
        <v>163249</v>
      </c>
      <c r="I13" s="6">
        <v>78.760000000000005</v>
      </c>
      <c r="J13" s="6">
        <v>4</v>
      </c>
      <c r="K13" s="7">
        <v>44022</v>
      </c>
      <c r="L13" s="6">
        <v>21.24</v>
      </c>
      <c r="M13" s="6" t="s">
        <v>108</v>
      </c>
      <c r="N13" s="6" t="s">
        <v>108</v>
      </c>
      <c r="O13" s="6" t="s">
        <v>108</v>
      </c>
      <c r="P13" s="6" t="s">
        <v>108</v>
      </c>
      <c r="Q13" s="6" t="s">
        <v>108</v>
      </c>
      <c r="R13" s="6" t="s">
        <v>108</v>
      </c>
      <c r="S13" s="6" t="s">
        <v>108</v>
      </c>
      <c r="T13" s="7">
        <v>119227</v>
      </c>
      <c r="U13" s="6">
        <v>57.52</v>
      </c>
      <c r="V13" s="7">
        <v>207271</v>
      </c>
      <c r="W13" s="6" t="s">
        <v>70</v>
      </c>
      <c r="X13" s="6" t="s">
        <v>69</v>
      </c>
      <c r="Y13" s="6" t="s">
        <v>55</v>
      </c>
      <c r="Z13" s="6" t="s">
        <v>55</v>
      </c>
      <c r="AA13" s="6" t="s">
        <v>121</v>
      </c>
      <c r="AB13" s="6" t="s">
        <v>122</v>
      </c>
      <c r="AC13" s="7">
        <v>367951</v>
      </c>
      <c r="AD13" s="6" t="s">
        <v>70</v>
      </c>
    </row>
    <row r="14" spans="1:30" ht="18" x14ac:dyDescent="0.2">
      <c r="A14" s="4"/>
      <c r="B14" s="4" t="s">
        <v>19</v>
      </c>
      <c r="C14" s="6">
        <v>27</v>
      </c>
      <c r="D14" s="7">
        <v>2377846</v>
      </c>
      <c r="E14" s="6">
        <v>49.98</v>
      </c>
      <c r="F14" s="4" t="s">
        <v>18</v>
      </c>
      <c r="G14" s="6">
        <v>4</v>
      </c>
      <c r="H14" s="7">
        <v>148920</v>
      </c>
      <c r="I14" s="6">
        <v>50.92</v>
      </c>
      <c r="J14" s="6">
        <v>4</v>
      </c>
      <c r="K14" s="7">
        <v>143557</v>
      </c>
      <c r="L14" s="6">
        <v>49.08</v>
      </c>
      <c r="M14" s="6" t="s">
        <v>108</v>
      </c>
      <c r="N14" s="6" t="s">
        <v>108</v>
      </c>
      <c r="O14" s="6" t="s">
        <v>108</v>
      </c>
      <c r="P14" s="6" t="s">
        <v>108</v>
      </c>
      <c r="Q14" s="6" t="s">
        <v>108</v>
      </c>
      <c r="R14" s="6" t="s">
        <v>108</v>
      </c>
      <c r="S14" s="6" t="s">
        <v>108</v>
      </c>
      <c r="T14" s="7">
        <v>5363</v>
      </c>
      <c r="U14" s="6">
        <v>1.83</v>
      </c>
      <c r="V14" s="7">
        <v>292477</v>
      </c>
      <c r="W14" s="6" t="s">
        <v>71</v>
      </c>
      <c r="X14" s="6" t="s">
        <v>70</v>
      </c>
      <c r="Y14" s="8">
        <v>0</v>
      </c>
      <c r="Z14" s="6" t="s">
        <v>55</v>
      </c>
      <c r="AA14" s="7">
        <v>198300</v>
      </c>
      <c r="AB14" s="8">
        <v>0.39529999999999998</v>
      </c>
      <c r="AC14" s="7">
        <v>501621</v>
      </c>
      <c r="AD14" s="6" t="s">
        <v>71</v>
      </c>
    </row>
    <row r="15" spans="1:30" ht="18" x14ac:dyDescent="0.2">
      <c r="A15" s="4"/>
      <c r="B15" s="4" t="s">
        <v>20</v>
      </c>
      <c r="C15" s="6">
        <v>13</v>
      </c>
      <c r="D15" s="7">
        <v>952358</v>
      </c>
      <c r="E15" s="6">
        <v>44.6</v>
      </c>
      <c r="F15" s="4" t="s">
        <v>19</v>
      </c>
      <c r="G15" s="6">
        <v>26</v>
      </c>
      <c r="H15" s="7">
        <v>2796833</v>
      </c>
      <c r="I15" s="6">
        <v>59.47</v>
      </c>
      <c r="J15" s="6">
        <v>26</v>
      </c>
      <c r="K15" s="7">
        <v>1905946</v>
      </c>
      <c r="L15" s="6">
        <v>40.53</v>
      </c>
      <c r="M15" s="6" t="s">
        <v>108</v>
      </c>
      <c r="N15" s="6" t="s">
        <v>108</v>
      </c>
      <c r="O15" s="6" t="s">
        <v>108</v>
      </c>
      <c r="P15" s="6" t="s">
        <v>108</v>
      </c>
      <c r="Q15" s="6" t="s">
        <v>108</v>
      </c>
      <c r="R15" s="6" t="s">
        <v>108</v>
      </c>
      <c r="S15" s="6" t="s">
        <v>108</v>
      </c>
      <c r="T15" s="7">
        <v>890887</v>
      </c>
      <c r="U15" s="6">
        <v>18.940000000000001</v>
      </c>
      <c r="V15" s="7">
        <v>4702841</v>
      </c>
      <c r="W15" s="6" t="s">
        <v>72</v>
      </c>
      <c r="X15" s="6" t="s">
        <v>71</v>
      </c>
      <c r="Y15" s="8">
        <v>0</v>
      </c>
      <c r="Z15" s="6" t="s">
        <v>55</v>
      </c>
      <c r="AA15" s="6" t="s">
        <v>123</v>
      </c>
      <c r="AB15" s="6" t="s">
        <v>124</v>
      </c>
      <c r="AC15" s="7">
        <v>4742123</v>
      </c>
      <c r="AD15" s="6" t="s">
        <v>72</v>
      </c>
    </row>
    <row r="16" spans="1:30" ht="18" x14ac:dyDescent="0.2">
      <c r="A16" s="4"/>
      <c r="B16" s="4" t="s">
        <v>21</v>
      </c>
      <c r="C16" s="6">
        <v>10</v>
      </c>
      <c r="D16" s="7">
        <v>550565</v>
      </c>
      <c r="E16" s="6">
        <v>43.22</v>
      </c>
      <c r="F16" s="4" t="s">
        <v>20</v>
      </c>
      <c r="G16" s="6">
        <v>13</v>
      </c>
      <c r="H16" s="7">
        <v>1170848</v>
      </c>
      <c r="I16" s="6">
        <v>55.98</v>
      </c>
      <c r="J16" s="6">
        <v>13</v>
      </c>
      <c r="K16" s="7">
        <v>911118</v>
      </c>
      <c r="L16" s="6">
        <v>43.56</v>
      </c>
      <c r="M16" s="6" t="s">
        <v>108</v>
      </c>
      <c r="N16" s="6" t="s">
        <v>108</v>
      </c>
      <c r="O16" s="6" t="s">
        <v>108</v>
      </c>
      <c r="P16" s="6" t="s">
        <v>108</v>
      </c>
      <c r="Q16" s="7">
        <v>1374</v>
      </c>
      <c r="R16" s="6">
        <v>7.0000000000000007E-2</v>
      </c>
      <c r="S16" s="6" t="s">
        <v>108</v>
      </c>
      <c r="T16" s="7">
        <v>259730</v>
      </c>
      <c r="U16" s="6">
        <v>12.42</v>
      </c>
      <c r="V16" s="7">
        <v>2091606</v>
      </c>
      <c r="W16" s="6" t="s">
        <v>73</v>
      </c>
      <c r="X16" s="6" t="s">
        <v>72</v>
      </c>
      <c r="Y16" s="8">
        <v>0</v>
      </c>
      <c r="Z16" s="6" t="s">
        <v>55</v>
      </c>
      <c r="AA16" s="7">
        <v>343856</v>
      </c>
      <c r="AB16" s="8">
        <v>0.15629999999999999</v>
      </c>
      <c r="AC16" s="7">
        <v>2199302</v>
      </c>
      <c r="AD16" s="6" t="s">
        <v>73</v>
      </c>
    </row>
    <row r="17" spans="1:30" ht="18" x14ac:dyDescent="0.2">
      <c r="A17" s="4"/>
      <c r="B17" s="4" t="s">
        <v>22</v>
      </c>
      <c r="C17" s="6">
        <v>8</v>
      </c>
      <c r="D17" s="7">
        <v>363213</v>
      </c>
      <c r="E17" s="6">
        <v>39.1</v>
      </c>
      <c r="F17" s="4" t="s">
        <v>21</v>
      </c>
      <c r="G17" s="6">
        <v>9</v>
      </c>
      <c r="H17" s="7">
        <v>733030</v>
      </c>
      <c r="I17" s="6">
        <v>61.88</v>
      </c>
      <c r="J17" s="6">
        <v>9</v>
      </c>
      <c r="K17" s="7">
        <v>449148</v>
      </c>
      <c r="L17" s="6">
        <v>37.92</v>
      </c>
      <c r="M17" s="6" t="s">
        <v>108</v>
      </c>
      <c r="N17" s="6" t="s">
        <v>108</v>
      </c>
      <c r="O17" s="6" t="s">
        <v>108</v>
      </c>
      <c r="P17" s="6" t="s">
        <v>108</v>
      </c>
      <c r="Q17" s="6">
        <v>182</v>
      </c>
      <c r="R17" s="6">
        <v>0.02</v>
      </c>
      <c r="S17" s="6" t="s">
        <v>108</v>
      </c>
      <c r="T17" s="7">
        <v>283882</v>
      </c>
      <c r="U17" s="6">
        <v>23.97</v>
      </c>
      <c r="V17" s="7">
        <v>1184539</v>
      </c>
      <c r="W17" s="6" t="s">
        <v>74</v>
      </c>
      <c r="X17" s="6" t="s">
        <v>73</v>
      </c>
      <c r="Y17" s="8">
        <v>1.1000000000000001E-3</v>
      </c>
      <c r="Z17" s="6" t="s">
        <v>55</v>
      </c>
      <c r="AA17" s="6" t="s">
        <v>125</v>
      </c>
      <c r="AB17" s="6" t="s">
        <v>126</v>
      </c>
      <c r="AC17" s="7">
        <v>1315563</v>
      </c>
      <c r="AD17" s="6" t="s">
        <v>74</v>
      </c>
    </row>
    <row r="18" spans="1:30" ht="18" x14ac:dyDescent="0.2">
      <c r="A18" s="4"/>
      <c r="B18" s="4" t="s">
        <v>23</v>
      </c>
      <c r="C18" s="6">
        <v>10</v>
      </c>
      <c r="D18" s="7">
        <v>521855</v>
      </c>
      <c r="E18" s="6">
        <v>46.41</v>
      </c>
      <c r="F18" s="4" t="s">
        <v>22</v>
      </c>
      <c r="G18" s="6">
        <v>7</v>
      </c>
      <c r="H18" s="7">
        <v>464028</v>
      </c>
      <c r="I18" s="6">
        <v>54.09</v>
      </c>
      <c r="J18" s="6">
        <v>7</v>
      </c>
      <c r="K18" s="7">
        <v>386579</v>
      </c>
      <c r="L18" s="6">
        <v>45.06</v>
      </c>
      <c r="M18" s="6" t="s">
        <v>108</v>
      </c>
      <c r="N18" s="6" t="s">
        <v>108</v>
      </c>
      <c r="O18" s="6" t="s">
        <v>108</v>
      </c>
      <c r="P18" s="6" t="s">
        <v>108</v>
      </c>
      <c r="Q18" s="7">
        <v>1901</v>
      </c>
      <c r="R18" s="6">
        <v>0.22</v>
      </c>
      <c r="S18" s="6" t="s">
        <v>108</v>
      </c>
      <c r="T18" s="7">
        <v>77449</v>
      </c>
      <c r="U18" s="6">
        <v>9.0299999999999994</v>
      </c>
      <c r="V18" s="7">
        <v>857901</v>
      </c>
      <c r="W18" s="6" t="s">
        <v>75</v>
      </c>
      <c r="X18" s="6" t="s">
        <v>74</v>
      </c>
      <c r="Y18" s="6" t="s">
        <v>55</v>
      </c>
      <c r="Z18" s="6" t="s">
        <v>55</v>
      </c>
      <c r="AA18" s="7">
        <v>223056</v>
      </c>
      <c r="AB18" s="8">
        <v>0.20799999999999999</v>
      </c>
      <c r="AC18" s="7">
        <v>1072218</v>
      </c>
      <c r="AD18" s="6" t="s">
        <v>75</v>
      </c>
    </row>
    <row r="19" spans="1:30" ht="18" x14ac:dyDescent="0.2">
      <c r="A19" s="4"/>
      <c r="B19" s="4" t="s">
        <v>24</v>
      </c>
      <c r="C19" s="6">
        <v>10</v>
      </c>
      <c r="D19" s="7">
        <v>407339</v>
      </c>
      <c r="E19" s="6">
        <v>50.42</v>
      </c>
      <c r="F19" s="4" t="s">
        <v>23</v>
      </c>
      <c r="G19" s="6">
        <v>9</v>
      </c>
      <c r="H19" s="7">
        <v>669659</v>
      </c>
      <c r="I19" s="6">
        <v>64.010000000000005</v>
      </c>
      <c r="J19" s="6">
        <v>9</v>
      </c>
      <c r="K19" s="7">
        <v>372977</v>
      </c>
      <c r="L19" s="6">
        <v>35.65</v>
      </c>
      <c r="M19" s="6" t="s">
        <v>108</v>
      </c>
      <c r="N19" s="6" t="s">
        <v>108</v>
      </c>
      <c r="O19" s="6" t="s">
        <v>108</v>
      </c>
      <c r="P19" s="6" t="s">
        <v>108</v>
      </c>
      <c r="Q19" s="6" t="s">
        <v>108</v>
      </c>
      <c r="R19" s="6" t="s">
        <v>108</v>
      </c>
      <c r="S19" s="6" t="s">
        <v>108</v>
      </c>
      <c r="T19" s="7">
        <v>296682</v>
      </c>
      <c r="U19" s="6">
        <v>28.36</v>
      </c>
      <c r="V19" s="7">
        <v>1046105</v>
      </c>
      <c r="W19" s="6" t="s">
        <v>76</v>
      </c>
      <c r="X19" s="6" t="s">
        <v>75</v>
      </c>
      <c r="Y19" s="8">
        <v>1E-4</v>
      </c>
      <c r="Z19" s="6" t="s">
        <v>55</v>
      </c>
      <c r="AA19" s="7">
        <v>233594</v>
      </c>
      <c r="AB19" s="8">
        <v>0.15129999999999999</v>
      </c>
      <c r="AC19" s="7">
        <v>1544187</v>
      </c>
      <c r="AD19" s="6" t="s">
        <v>76</v>
      </c>
    </row>
    <row r="20" spans="1:30" ht="18" x14ac:dyDescent="0.2">
      <c r="A20" s="4"/>
      <c r="B20" s="4" t="s">
        <v>25</v>
      </c>
      <c r="C20" s="6">
        <v>5</v>
      </c>
      <c r="D20" s="7">
        <v>181159</v>
      </c>
      <c r="E20" s="6">
        <v>42.95</v>
      </c>
      <c r="F20" s="4" t="s">
        <v>24</v>
      </c>
      <c r="G20" s="6">
        <v>10</v>
      </c>
      <c r="H20" s="7">
        <v>387068</v>
      </c>
      <c r="I20" s="6">
        <v>43.19</v>
      </c>
      <c r="J20" s="6" t="s">
        <v>108</v>
      </c>
      <c r="K20" s="7">
        <v>509225</v>
      </c>
      <c r="L20" s="6">
        <v>56.81</v>
      </c>
      <c r="M20" s="6">
        <v>10</v>
      </c>
      <c r="N20" s="6" t="s">
        <v>108</v>
      </c>
      <c r="O20" s="6" t="s">
        <v>108</v>
      </c>
      <c r="P20" s="6" t="s">
        <v>108</v>
      </c>
      <c r="Q20" s="6" t="s">
        <v>108</v>
      </c>
      <c r="R20" s="6" t="s">
        <v>108</v>
      </c>
      <c r="S20" s="6" t="s">
        <v>108</v>
      </c>
      <c r="T20" s="7">
        <v>-122157</v>
      </c>
      <c r="U20" s="6">
        <v>-13.63</v>
      </c>
      <c r="V20" s="7">
        <v>896293</v>
      </c>
      <c r="W20" s="6" t="s">
        <v>77</v>
      </c>
      <c r="X20" s="6" t="s">
        <v>76</v>
      </c>
      <c r="Y20" s="8">
        <v>5.9999999999999995E-4</v>
      </c>
      <c r="Z20" s="6" t="s">
        <v>55</v>
      </c>
      <c r="AA20" s="7">
        <v>135527</v>
      </c>
      <c r="AB20" s="8">
        <v>7.6799999999999993E-2</v>
      </c>
      <c r="AC20" s="7">
        <v>1765656</v>
      </c>
      <c r="AD20" s="6" t="s">
        <v>77</v>
      </c>
    </row>
    <row r="21" spans="1:30" ht="18" x14ac:dyDescent="0.2">
      <c r="A21" s="4"/>
      <c r="B21" s="4" t="s">
        <v>26</v>
      </c>
      <c r="C21" s="6">
        <v>9</v>
      </c>
      <c r="D21" s="7">
        <v>565808</v>
      </c>
      <c r="E21" s="6">
        <v>53.61</v>
      </c>
      <c r="F21" s="4" t="s">
        <v>25</v>
      </c>
      <c r="G21" s="6">
        <v>4</v>
      </c>
      <c r="H21" s="7">
        <v>262264</v>
      </c>
      <c r="I21" s="6">
        <v>68.84</v>
      </c>
      <c r="J21" s="6">
        <v>4</v>
      </c>
      <c r="K21" s="7">
        <v>118701</v>
      </c>
      <c r="L21" s="6">
        <v>31.16</v>
      </c>
      <c r="M21" s="6" t="s">
        <v>108</v>
      </c>
      <c r="N21" s="6" t="s">
        <v>108</v>
      </c>
      <c r="O21" s="6" t="s">
        <v>108</v>
      </c>
      <c r="P21" s="6" t="s">
        <v>108</v>
      </c>
      <c r="Q21" s="6" t="s">
        <v>108</v>
      </c>
      <c r="R21" s="6" t="s">
        <v>108</v>
      </c>
      <c r="S21" s="6" t="s">
        <v>108</v>
      </c>
      <c r="T21" s="7">
        <v>143563</v>
      </c>
      <c r="U21" s="6">
        <v>37.68</v>
      </c>
      <c r="V21" s="7">
        <v>380965</v>
      </c>
      <c r="W21" s="6" t="s">
        <v>109</v>
      </c>
      <c r="X21" s="6" t="s">
        <v>77</v>
      </c>
      <c r="Y21" s="8">
        <v>0</v>
      </c>
      <c r="Z21" s="6" t="s">
        <v>55</v>
      </c>
      <c r="AA21" s="6" t="s">
        <v>127</v>
      </c>
      <c r="AB21" s="6" t="s">
        <v>128</v>
      </c>
      <c r="AC21" s="7">
        <v>651817</v>
      </c>
      <c r="AD21" s="6" t="s">
        <v>109</v>
      </c>
    </row>
    <row r="22" spans="1:30" ht="18" x14ac:dyDescent="0.2">
      <c r="A22" s="4"/>
      <c r="B22" s="4" t="s">
        <v>110</v>
      </c>
      <c r="C22" s="6">
        <v>16</v>
      </c>
      <c r="D22" s="7">
        <v>1487174</v>
      </c>
      <c r="E22" s="6">
        <v>60.22</v>
      </c>
      <c r="F22" s="4" t="s">
        <v>26</v>
      </c>
      <c r="G22" s="6">
        <v>10</v>
      </c>
      <c r="H22" s="7">
        <v>730912</v>
      </c>
      <c r="I22" s="6">
        <v>65.47</v>
      </c>
      <c r="J22" s="6">
        <v>10</v>
      </c>
      <c r="K22" s="7">
        <v>385495</v>
      </c>
      <c r="L22" s="6">
        <v>34.53</v>
      </c>
      <c r="M22" s="6" t="s">
        <v>108</v>
      </c>
      <c r="N22" s="6" t="s">
        <v>108</v>
      </c>
      <c r="O22" s="6" t="s">
        <v>108</v>
      </c>
      <c r="P22" s="6" t="s">
        <v>108</v>
      </c>
      <c r="Q22" s="6">
        <v>1</v>
      </c>
      <c r="R22" s="6">
        <v>0</v>
      </c>
      <c r="S22" s="6" t="s">
        <v>108</v>
      </c>
      <c r="T22" s="7">
        <v>345417</v>
      </c>
      <c r="U22" s="6">
        <v>30.94</v>
      </c>
      <c r="V22" s="7">
        <v>1116457</v>
      </c>
      <c r="W22" s="6" t="s">
        <v>78</v>
      </c>
      <c r="X22" s="6" t="s">
        <v>109</v>
      </c>
      <c r="Y22" s="8">
        <v>6.9999999999999999E-4</v>
      </c>
      <c r="Z22" s="6" t="s">
        <v>55</v>
      </c>
      <c r="AA22" s="6" t="s">
        <v>129</v>
      </c>
      <c r="AB22" s="6" t="s">
        <v>130</v>
      </c>
      <c r="AC22" s="7">
        <v>2025480</v>
      </c>
      <c r="AD22" s="6" t="s">
        <v>78</v>
      </c>
    </row>
    <row r="23" spans="1:30" ht="18" x14ac:dyDescent="0.2">
      <c r="A23" s="4"/>
      <c r="B23" s="4" t="s">
        <v>28</v>
      </c>
      <c r="C23" s="6">
        <v>20</v>
      </c>
      <c r="D23" s="7">
        <v>1687269</v>
      </c>
      <c r="E23" s="6">
        <v>50.85</v>
      </c>
      <c r="F23" s="4" t="s">
        <v>110</v>
      </c>
      <c r="G23" s="6">
        <v>14</v>
      </c>
      <c r="H23" s="7">
        <v>1786422</v>
      </c>
      <c r="I23" s="6">
        <v>76.19</v>
      </c>
      <c r="J23" s="6">
        <v>14</v>
      </c>
      <c r="K23" s="7">
        <v>549727</v>
      </c>
      <c r="L23" s="6">
        <v>23.44</v>
      </c>
      <c r="M23" s="6" t="s">
        <v>108</v>
      </c>
      <c r="N23" s="6" t="s">
        <v>108</v>
      </c>
      <c r="O23" s="6" t="s">
        <v>108</v>
      </c>
      <c r="P23" s="6" t="s">
        <v>108</v>
      </c>
      <c r="Q23" s="7">
        <v>4755</v>
      </c>
      <c r="R23" s="6">
        <v>0.2</v>
      </c>
      <c r="S23" s="6" t="s">
        <v>108</v>
      </c>
      <c r="T23" s="7">
        <v>1236695</v>
      </c>
      <c r="U23" s="6">
        <v>52.74</v>
      </c>
      <c r="V23" s="7">
        <v>2344798</v>
      </c>
      <c r="W23" s="6" t="s">
        <v>79</v>
      </c>
      <c r="X23" s="6" t="s">
        <v>78</v>
      </c>
      <c r="Y23" s="8">
        <v>1.5E-3</v>
      </c>
      <c r="Z23" s="6" t="s">
        <v>55</v>
      </c>
      <c r="AA23" s="6" t="s">
        <v>131</v>
      </c>
      <c r="AB23" s="6" t="s">
        <v>132</v>
      </c>
      <c r="AC23" s="7">
        <v>2702984</v>
      </c>
      <c r="AD23" s="6" t="s">
        <v>79</v>
      </c>
    </row>
    <row r="24" spans="1:30" ht="18" x14ac:dyDescent="0.2">
      <c r="A24" s="4"/>
      <c r="B24" s="4" t="s">
        <v>29</v>
      </c>
      <c r="C24" s="6">
        <v>11</v>
      </c>
      <c r="D24" s="7">
        <v>779933</v>
      </c>
      <c r="E24" s="6">
        <v>50.58</v>
      </c>
      <c r="F24" s="4" t="s">
        <v>28</v>
      </c>
      <c r="G24" s="6">
        <v>21</v>
      </c>
      <c r="H24" s="7">
        <v>2136615</v>
      </c>
      <c r="I24" s="6">
        <v>66.7</v>
      </c>
      <c r="J24" s="6">
        <v>21</v>
      </c>
      <c r="K24" s="7">
        <v>1060152</v>
      </c>
      <c r="L24" s="6">
        <v>33.1</v>
      </c>
      <c r="M24" s="6" t="s">
        <v>108</v>
      </c>
      <c r="N24" s="6" t="s">
        <v>108</v>
      </c>
      <c r="O24" s="6" t="s">
        <v>108</v>
      </c>
      <c r="P24" s="6" t="s">
        <v>108</v>
      </c>
      <c r="Q24" s="7">
        <v>1704</v>
      </c>
      <c r="R24" s="6">
        <v>0.05</v>
      </c>
      <c r="S24" s="6" t="s">
        <v>108</v>
      </c>
      <c r="T24" s="7">
        <v>1076463</v>
      </c>
      <c r="U24" s="6">
        <v>33.61</v>
      </c>
      <c r="V24" s="7">
        <v>3203102</v>
      </c>
      <c r="W24" s="6" t="s">
        <v>80</v>
      </c>
      <c r="X24" s="6" t="s">
        <v>79</v>
      </c>
      <c r="Y24" s="6" t="s">
        <v>55</v>
      </c>
      <c r="Z24" s="6" t="s">
        <v>55</v>
      </c>
      <c r="AA24" s="6" t="s">
        <v>133</v>
      </c>
      <c r="AB24" s="6" t="s">
        <v>134</v>
      </c>
      <c r="AC24" s="7">
        <v>4232501</v>
      </c>
      <c r="AD24" s="6" t="s">
        <v>80</v>
      </c>
    </row>
    <row r="25" spans="1:30" ht="18" x14ac:dyDescent="0.2">
      <c r="A25" s="4"/>
      <c r="B25" s="4" t="s">
        <v>31</v>
      </c>
      <c r="C25" s="6">
        <v>8</v>
      </c>
      <c r="D25" s="7">
        <v>108362</v>
      </c>
      <c r="E25" s="6">
        <v>36.340000000000003</v>
      </c>
      <c r="F25" s="4" t="s">
        <v>29</v>
      </c>
      <c r="G25" s="6">
        <v>10</v>
      </c>
      <c r="H25" s="7">
        <v>991117</v>
      </c>
      <c r="I25" s="6">
        <v>63.76</v>
      </c>
      <c r="J25" s="6">
        <v>10</v>
      </c>
      <c r="K25" s="7">
        <v>559624</v>
      </c>
      <c r="L25" s="6">
        <v>36</v>
      </c>
      <c r="M25" s="6" t="s">
        <v>108</v>
      </c>
      <c r="N25" s="6" t="s">
        <v>108</v>
      </c>
      <c r="O25" s="6" t="s">
        <v>108</v>
      </c>
      <c r="P25" s="6" t="s">
        <v>108</v>
      </c>
      <c r="Q25" s="7">
        <v>2544</v>
      </c>
      <c r="R25" s="6">
        <v>0.16</v>
      </c>
      <c r="S25" s="6" t="s">
        <v>108</v>
      </c>
      <c r="T25" s="7">
        <v>431493</v>
      </c>
      <c r="U25" s="6">
        <v>27.76</v>
      </c>
      <c r="V25" s="7">
        <v>1554462</v>
      </c>
      <c r="W25" s="6" t="s">
        <v>81</v>
      </c>
      <c r="X25" s="6" t="s">
        <v>80</v>
      </c>
      <c r="Y25" s="8">
        <v>4.0000000000000002E-4</v>
      </c>
      <c r="Z25" s="6" t="s">
        <v>55</v>
      </c>
      <c r="AA25" s="6" t="s">
        <v>135</v>
      </c>
      <c r="AB25" s="6" t="s">
        <v>136</v>
      </c>
      <c r="AC25" s="7">
        <v>2438685</v>
      </c>
      <c r="AD25" s="6" t="s">
        <v>81</v>
      </c>
    </row>
    <row r="26" spans="1:30" ht="18" x14ac:dyDescent="0.2">
      <c r="A26" s="4"/>
      <c r="B26" s="4" t="s">
        <v>30</v>
      </c>
      <c r="C26" s="6">
        <v>13</v>
      </c>
      <c r="D26" s="7">
        <v>972201</v>
      </c>
      <c r="E26" s="6">
        <v>50.26</v>
      </c>
      <c r="F26" s="4" t="s">
        <v>31</v>
      </c>
      <c r="G26" s="6">
        <v>7</v>
      </c>
      <c r="H26" s="7">
        <v>52618</v>
      </c>
      <c r="I26" s="6">
        <v>12.86</v>
      </c>
      <c r="J26" s="6" t="s">
        <v>108</v>
      </c>
      <c r="K26" s="7">
        <v>356528</v>
      </c>
      <c r="L26" s="6">
        <v>87.14</v>
      </c>
      <c r="M26" s="6">
        <v>7</v>
      </c>
      <c r="N26" s="6" t="s">
        <v>108</v>
      </c>
      <c r="O26" s="6" t="s">
        <v>108</v>
      </c>
      <c r="P26" s="6" t="s">
        <v>108</v>
      </c>
      <c r="Q26" s="6" t="s">
        <v>108</v>
      </c>
      <c r="R26" s="6" t="s">
        <v>108</v>
      </c>
      <c r="S26" s="6" t="s">
        <v>108</v>
      </c>
      <c r="T26" s="7">
        <v>-303910</v>
      </c>
      <c r="U26" s="6">
        <v>-74.28</v>
      </c>
      <c r="V26" s="7">
        <v>409146</v>
      </c>
      <c r="W26" s="6" t="s">
        <v>82</v>
      </c>
      <c r="X26" s="6" t="s">
        <v>81</v>
      </c>
      <c r="Y26" s="8">
        <v>5.9999999999999995E-4</v>
      </c>
      <c r="Z26" s="6" t="s">
        <v>55</v>
      </c>
      <c r="AA26" s="7">
        <v>168230</v>
      </c>
      <c r="AB26" s="8">
        <v>0.16919999999999999</v>
      </c>
      <c r="AC26" s="7">
        <v>994184</v>
      </c>
      <c r="AD26" s="6" t="s">
        <v>82</v>
      </c>
    </row>
    <row r="27" spans="1:30" ht="18" x14ac:dyDescent="0.2">
      <c r="A27" s="4"/>
      <c r="B27" s="4" t="s">
        <v>32</v>
      </c>
      <c r="C27" s="6">
        <v>4</v>
      </c>
      <c r="D27" s="7">
        <v>134891</v>
      </c>
      <c r="E27" s="6">
        <v>48.6</v>
      </c>
      <c r="F27" s="4" t="s">
        <v>30</v>
      </c>
      <c r="G27" s="6">
        <v>12</v>
      </c>
      <c r="H27" s="7">
        <v>1164344</v>
      </c>
      <c r="I27" s="6">
        <v>64.05</v>
      </c>
      <c r="J27" s="6">
        <v>12</v>
      </c>
      <c r="K27" s="7">
        <v>653535</v>
      </c>
      <c r="L27" s="6">
        <v>35.950000000000003</v>
      </c>
      <c r="M27" s="6" t="s">
        <v>108</v>
      </c>
      <c r="N27" s="6" t="s">
        <v>108</v>
      </c>
      <c r="O27" s="6" t="s">
        <v>108</v>
      </c>
      <c r="P27" s="6" t="s">
        <v>108</v>
      </c>
      <c r="Q27" s="6" t="s">
        <v>108</v>
      </c>
      <c r="R27" s="6" t="s">
        <v>108</v>
      </c>
      <c r="S27" s="6" t="s">
        <v>108</v>
      </c>
      <c r="T27" s="7">
        <v>510809</v>
      </c>
      <c r="U27" s="6">
        <v>28.1</v>
      </c>
      <c r="V27" s="7">
        <v>1817879</v>
      </c>
      <c r="W27" s="6" t="s">
        <v>83</v>
      </c>
      <c r="X27" s="6" t="s">
        <v>82</v>
      </c>
      <c r="Y27" s="6" t="s">
        <v>55</v>
      </c>
      <c r="Z27" s="6" t="s">
        <v>55</v>
      </c>
      <c r="AA27" s="7">
        <v>78786</v>
      </c>
      <c r="AB27" s="8">
        <v>3.3399999999999999E-2</v>
      </c>
      <c r="AC27" s="7">
        <v>2359892</v>
      </c>
      <c r="AD27" s="6" t="s">
        <v>83</v>
      </c>
    </row>
    <row r="28" spans="1:30" ht="18" x14ac:dyDescent="0.2">
      <c r="A28" s="4"/>
      <c r="B28" s="4" t="s">
        <v>33</v>
      </c>
      <c r="C28" s="6">
        <v>6</v>
      </c>
      <c r="D28" s="7">
        <v>232542</v>
      </c>
      <c r="E28" s="6">
        <v>37.93</v>
      </c>
      <c r="F28" s="4" t="s">
        <v>32</v>
      </c>
      <c r="G28" s="6">
        <v>4</v>
      </c>
      <c r="H28" s="7">
        <v>164246</v>
      </c>
      <c r="I28" s="6">
        <v>58.95</v>
      </c>
      <c r="J28" s="6">
        <v>4</v>
      </c>
      <c r="K28" s="7">
        <v>113032</v>
      </c>
      <c r="L28" s="6">
        <v>40.57</v>
      </c>
      <c r="M28" s="6" t="s">
        <v>108</v>
      </c>
      <c r="N28" s="6" t="s">
        <v>108</v>
      </c>
      <c r="O28" s="6" t="s">
        <v>108</v>
      </c>
      <c r="P28" s="6" t="s">
        <v>108</v>
      </c>
      <c r="Q28" s="6" t="s">
        <v>108</v>
      </c>
      <c r="R28" s="6" t="s">
        <v>108</v>
      </c>
      <c r="S28" s="6" t="s">
        <v>108</v>
      </c>
      <c r="T28" s="7">
        <v>51214</v>
      </c>
      <c r="U28" s="6">
        <v>18.38</v>
      </c>
      <c r="V28" s="7">
        <v>278628</v>
      </c>
      <c r="W28" s="6" t="s">
        <v>84</v>
      </c>
      <c r="X28" s="6" t="s">
        <v>83</v>
      </c>
      <c r="Y28" s="8">
        <v>0</v>
      </c>
      <c r="Z28" s="6" t="s">
        <v>55</v>
      </c>
      <c r="AA28" s="7">
        <v>103052</v>
      </c>
      <c r="AB28" s="8">
        <v>0.25069999999999998</v>
      </c>
      <c r="AC28" s="7">
        <v>410997</v>
      </c>
      <c r="AD28" s="6" t="s">
        <v>84</v>
      </c>
    </row>
    <row r="29" spans="1:30" ht="18" x14ac:dyDescent="0.2">
      <c r="A29" s="4"/>
      <c r="B29" s="4" t="s">
        <v>34</v>
      </c>
      <c r="C29" s="6">
        <v>3</v>
      </c>
      <c r="D29" s="7">
        <v>54880</v>
      </c>
      <c r="E29" s="6">
        <v>51.16</v>
      </c>
      <c r="F29" s="4" t="s">
        <v>33</v>
      </c>
      <c r="G29" s="6">
        <v>5</v>
      </c>
      <c r="H29" s="7">
        <v>307307</v>
      </c>
      <c r="I29" s="6">
        <v>52.61</v>
      </c>
      <c r="J29" s="6">
        <v>5</v>
      </c>
      <c r="K29" s="7">
        <v>276847</v>
      </c>
      <c r="L29" s="6">
        <v>47.39</v>
      </c>
      <c r="M29" s="6" t="s">
        <v>108</v>
      </c>
      <c r="N29" s="6" t="s">
        <v>108</v>
      </c>
      <c r="O29" s="6" t="s">
        <v>108</v>
      </c>
      <c r="P29" s="6" t="s">
        <v>108</v>
      </c>
      <c r="Q29" s="6" t="s">
        <v>108</v>
      </c>
      <c r="R29" s="6" t="s">
        <v>108</v>
      </c>
      <c r="S29" s="6" t="s">
        <v>108</v>
      </c>
      <c r="T29" s="7">
        <v>30460</v>
      </c>
      <c r="U29" s="6">
        <v>5.22</v>
      </c>
      <c r="V29" s="7">
        <v>584154</v>
      </c>
      <c r="W29" s="6" t="s">
        <v>111</v>
      </c>
      <c r="X29" s="6" t="s">
        <v>84</v>
      </c>
      <c r="Y29" s="6" t="s">
        <v>55</v>
      </c>
      <c r="Z29" s="6" t="s">
        <v>55</v>
      </c>
      <c r="AA29" s="7">
        <v>202082</v>
      </c>
      <c r="AB29" s="8">
        <v>0.28989999999999999</v>
      </c>
      <c r="AC29" s="7">
        <v>697019</v>
      </c>
      <c r="AD29" s="6" t="s">
        <v>111</v>
      </c>
    </row>
    <row r="30" spans="1:30" ht="18" x14ac:dyDescent="0.2">
      <c r="A30" s="4"/>
      <c r="B30" s="4" t="s">
        <v>35</v>
      </c>
      <c r="C30" s="6">
        <v>4</v>
      </c>
      <c r="D30" s="7">
        <v>137772</v>
      </c>
      <c r="E30" s="6">
        <v>46.58</v>
      </c>
      <c r="F30" s="4" t="s">
        <v>34</v>
      </c>
      <c r="G30" s="6">
        <v>3</v>
      </c>
      <c r="H30" s="7">
        <v>79339</v>
      </c>
      <c r="I30" s="6">
        <v>58.58</v>
      </c>
      <c r="J30" s="6">
        <v>3</v>
      </c>
      <c r="K30" s="7">
        <v>56094</v>
      </c>
      <c r="L30" s="6">
        <v>41.42</v>
      </c>
      <c r="M30" s="6" t="s">
        <v>108</v>
      </c>
      <c r="N30" s="6" t="s">
        <v>108</v>
      </c>
      <c r="O30" s="6" t="s">
        <v>108</v>
      </c>
      <c r="P30" s="6" t="s">
        <v>108</v>
      </c>
      <c r="Q30" s="6" t="s">
        <v>108</v>
      </c>
      <c r="R30" s="6" t="s">
        <v>108</v>
      </c>
      <c r="S30" s="6" t="s">
        <v>108</v>
      </c>
      <c r="T30" s="7">
        <v>23245</v>
      </c>
      <c r="U30" s="6">
        <v>17.16</v>
      </c>
      <c r="V30" s="7">
        <v>135433</v>
      </c>
      <c r="W30" s="6" t="s">
        <v>85</v>
      </c>
      <c r="X30" s="6" t="s">
        <v>111</v>
      </c>
      <c r="Y30" s="8">
        <v>5.4000000000000003E-3</v>
      </c>
      <c r="Z30" s="6" t="s">
        <v>55</v>
      </c>
      <c r="AA30" s="7">
        <v>21597</v>
      </c>
      <c r="AB30" s="8">
        <v>3.5499999999999997E-2</v>
      </c>
      <c r="AC30" s="7">
        <v>608970</v>
      </c>
      <c r="AD30" s="6" t="s">
        <v>85</v>
      </c>
    </row>
    <row r="31" spans="1:30" ht="18" x14ac:dyDescent="0.2">
      <c r="A31" s="4"/>
      <c r="B31" s="4" t="s">
        <v>58</v>
      </c>
      <c r="C31" s="6">
        <v>16</v>
      </c>
      <c r="D31" s="7">
        <v>1385415</v>
      </c>
      <c r="E31" s="6">
        <v>49.96</v>
      </c>
      <c r="F31" s="4" t="s">
        <v>35</v>
      </c>
      <c r="G31" s="6">
        <v>4</v>
      </c>
      <c r="H31" s="7">
        <v>184064</v>
      </c>
      <c r="I31" s="6">
        <v>63.89</v>
      </c>
      <c r="J31" s="6">
        <v>4</v>
      </c>
      <c r="K31" s="7">
        <v>104029</v>
      </c>
      <c r="L31" s="6">
        <v>36.11</v>
      </c>
      <c r="M31" s="6" t="s">
        <v>108</v>
      </c>
      <c r="N31" s="6" t="s">
        <v>108</v>
      </c>
      <c r="O31" s="6" t="s">
        <v>108</v>
      </c>
      <c r="P31" s="6" t="s">
        <v>108</v>
      </c>
      <c r="Q31" s="6" t="s">
        <v>108</v>
      </c>
      <c r="R31" s="6" t="s">
        <v>108</v>
      </c>
      <c r="S31" s="6" t="s">
        <v>108</v>
      </c>
      <c r="T31" s="7">
        <v>78036</v>
      </c>
      <c r="U31" s="6">
        <v>27.78</v>
      </c>
      <c r="V31" s="7">
        <v>286094</v>
      </c>
      <c r="W31" s="6" t="s">
        <v>86</v>
      </c>
      <c r="X31" s="6" t="s">
        <v>85</v>
      </c>
      <c r="Y31" s="8">
        <v>2.0999999999999999E-3</v>
      </c>
      <c r="Z31" s="6" t="s">
        <v>55</v>
      </c>
      <c r="AA31" s="7">
        <v>7211</v>
      </c>
      <c r="AB31" s="8">
        <v>1.2699999999999999E-2</v>
      </c>
      <c r="AC31" s="7">
        <v>569081</v>
      </c>
      <c r="AD31" s="6" t="s">
        <v>86</v>
      </c>
    </row>
    <row r="32" spans="1:30" ht="18" x14ac:dyDescent="0.2">
      <c r="A32" s="4"/>
      <c r="B32" s="4" t="s">
        <v>59</v>
      </c>
      <c r="C32" s="6">
        <v>4</v>
      </c>
      <c r="D32" s="7">
        <v>156027</v>
      </c>
      <c r="E32" s="6">
        <v>50.15</v>
      </c>
      <c r="F32" s="4" t="s">
        <v>58</v>
      </c>
      <c r="G32" s="6">
        <v>17</v>
      </c>
      <c r="H32" s="7">
        <v>1867671</v>
      </c>
      <c r="I32" s="6">
        <v>65.61</v>
      </c>
      <c r="J32" s="6">
        <v>17</v>
      </c>
      <c r="K32" s="7">
        <v>963843</v>
      </c>
      <c r="L32" s="6">
        <v>33.86</v>
      </c>
      <c r="M32" s="6" t="s">
        <v>108</v>
      </c>
      <c r="N32" s="6" t="s">
        <v>108</v>
      </c>
      <c r="O32" s="6" t="s">
        <v>108</v>
      </c>
      <c r="P32" s="6" t="s">
        <v>108</v>
      </c>
      <c r="Q32" s="7">
        <v>7075</v>
      </c>
      <c r="R32" s="6">
        <v>0.25</v>
      </c>
      <c r="S32" s="6" t="s">
        <v>108</v>
      </c>
      <c r="T32" s="7">
        <v>903828</v>
      </c>
      <c r="U32" s="6">
        <v>31.75</v>
      </c>
      <c r="V32" s="7">
        <v>2846770</v>
      </c>
      <c r="W32" s="6" t="s">
        <v>87</v>
      </c>
      <c r="X32" s="6" t="s">
        <v>86</v>
      </c>
      <c r="Y32" s="8">
        <v>8.9999999999999998E-4</v>
      </c>
      <c r="Z32" s="6" t="s">
        <v>55</v>
      </c>
      <c r="AA32" s="6" t="s">
        <v>137</v>
      </c>
      <c r="AB32" s="6" t="s">
        <v>138</v>
      </c>
      <c r="AC32" s="7">
        <v>3187226</v>
      </c>
      <c r="AD32" s="6" t="s">
        <v>87</v>
      </c>
    </row>
    <row r="33" spans="1:30" ht="18" x14ac:dyDescent="0.2">
      <c r="A33" s="4"/>
      <c r="B33" s="4" t="s">
        <v>36</v>
      </c>
      <c r="C33" s="6">
        <v>45</v>
      </c>
      <c r="D33" s="7">
        <v>3830085</v>
      </c>
      <c r="E33" s="6">
        <v>52.53</v>
      </c>
      <c r="F33" s="4" t="s">
        <v>59</v>
      </c>
      <c r="G33" s="6">
        <v>4</v>
      </c>
      <c r="H33" s="7">
        <v>194017</v>
      </c>
      <c r="I33" s="6">
        <v>59.22</v>
      </c>
      <c r="J33" s="6">
        <v>4</v>
      </c>
      <c r="K33" s="7">
        <v>131838</v>
      </c>
      <c r="L33" s="6">
        <v>40.24</v>
      </c>
      <c r="M33" s="6" t="s">
        <v>108</v>
      </c>
      <c r="N33" s="6" t="s">
        <v>108</v>
      </c>
      <c r="O33" s="6" t="s">
        <v>108</v>
      </c>
      <c r="P33" s="6" t="s">
        <v>108</v>
      </c>
      <c r="Q33" s="7">
        <v>1217</v>
      </c>
      <c r="R33" s="6">
        <v>0.37</v>
      </c>
      <c r="S33" s="6" t="s">
        <v>108</v>
      </c>
      <c r="T33" s="7">
        <v>62179</v>
      </c>
      <c r="U33" s="6">
        <v>18.98</v>
      </c>
      <c r="V33" s="7">
        <v>327615</v>
      </c>
      <c r="W33" s="6" t="s">
        <v>88</v>
      </c>
      <c r="X33" s="6" t="s">
        <v>87</v>
      </c>
      <c r="Y33" s="6" t="s">
        <v>55</v>
      </c>
      <c r="Z33" s="6" t="s">
        <v>55</v>
      </c>
      <c r="AA33" s="6" t="s">
        <v>139</v>
      </c>
      <c r="AB33" s="6" t="s">
        <v>140</v>
      </c>
      <c r="AC33" s="7">
        <v>598605</v>
      </c>
      <c r="AD33" s="6" t="s">
        <v>88</v>
      </c>
    </row>
    <row r="34" spans="1:30" ht="18" x14ac:dyDescent="0.2">
      <c r="A34" s="4"/>
      <c r="B34" s="4" t="s">
        <v>37</v>
      </c>
      <c r="C34" s="6">
        <v>14</v>
      </c>
      <c r="D34" s="7">
        <v>713136</v>
      </c>
      <c r="E34" s="6">
        <v>52.11</v>
      </c>
      <c r="F34" s="4" t="s">
        <v>36</v>
      </c>
      <c r="G34" s="6">
        <v>43</v>
      </c>
      <c r="H34" s="7">
        <v>4913156</v>
      </c>
      <c r="I34" s="6">
        <v>68.56</v>
      </c>
      <c r="J34" s="6">
        <v>43</v>
      </c>
      <c r="K34" s="7">
        <v>2243559</v>
      </c>
      <c r="L34" s="6">
        <v>31.31</v>
      </c>
      <c r="M34" s="6" t="s">
        <v>108</v>
      </c>
      <c r="N34" s="6" t="s">
        <v>108</v>
      </c>
      <c r="O34" s="6" t="s">
        <v>108</v>
      </c>
      <c r="P34" s="6" t="s">
        <v>108</v>
      </c>
      <c r="Q34" s="7">
        <v>6085</v>
      </c>
      <c r="R34" s="6">
        <v>0.08</v>
      </c>
      <c r="S34" s="6" t="s">
        <v>108</v>
      </c>
      <c r="T34" s="7">
        <v>2669597</v>
      </c>
      <c r="U34" s="6">
        <v>37.25</v>
      </c>
      <c r="V34" s="7">
        <v>7166015</v>
      </c>
      <c r="W34" s="6" t="s">
        <v>89</v>
      </c>
      <c r="X34" s="6" t="s">
        <v>88</v>
      </c>
      <c r="Y34" s="8">
        <v>2.9999999999999997E-4</v>
      </c>
      <c r="Z34" s="6" t="s">
        <v>55</v>
      </c>
      <c r="AA34" s="6" t="s">
        <v>141</v>
      </c>
      <c r="AB34" s="6" t="s">
        <v>142</v>
      </c>
      <c r="AC34" s="7">
        <v>6821999</v>
      </c>
      <c r="AD34" s="6" t="s">
        <v>89</v>
      </c>
    </row>
    <row r="35" spans="1:30" ht="18" x14ac:dyDescent="0.2">
      <c r="A35" s="4"/>
      <c r="B35" s="4" t="s">
        <v>38</v>
      </c>
      <c r="C35" s="6">
        <v>4</v>
      </c>
      <c r="D35" s="7">
        <v>123963</v>
      </c>
      <c r="E35" s="6">
        <v>44.52</v>
      </c>
      <c r="F35" s="4" t="s">
        <v>37</v>
      </c>
      <c r="G35" s="6">
        <v>13</v>
      </c>
      <c r="H35" s="7">
        <v>800139</v>
      </c>
      <c r="I35" s="6">
        <v>56.15</v>
      </c>
      <c r="J35" s="6">
        <v>13</v>
      </c>
      <c r="K35" s="7">
        <v>624844</v>
      </c>
      <c r="L35" s="6">
        <v>43.85</v>
      </c>
      <c r="M35" s="6" t="s">
        <v>108</v>
      </c>
      <c r="N35" s="6" t="s">
        <v>108</v>
      </c>
      <c r="O35" s="6" t="s">
        <v>108</v>
      </c>
      <c r="P35" s="6" t="s">
        <v>108</v>
      </c>
      <c r="Q35" s="6" t="s">
        <v>108</v>
      </c>
      <c r="R35" s="6" t="s">
        <v>108</v>
      </c>
      <c r="S35" s="6" t="s">
        <v>108</v>
      </c>
      <c r="T35" s="7">
        <v>175295</v>
      </c>
      <c r="U35" s="6">
        <v>12.3</v>
      </c>
      <c r="V35" s="7">
        <v>1424983</v>
      </c>
      <c r="W35" s="6" t="s">
        <v>90</v>
      </c>
      <c r="X35" s="6" t="s">
        <v>89</v>
      </c>
      <c r="Y35" s="8">
        <v>4.0000000000000002E-4</v>
      </c>
      <c r="Z35" s="6" t="s">
        <v>55</v>
      </c>
      <c r="AA35" s="7">
        <v>373471</v>
      </c>
      <c r="AB35" s="8">
        <v>0.1283</v>
      </c>
      <c r="AC35" s="7">
        <v>2911262</v>
      </c>
      <c r="AD35" s="6" t="s">
        <v>90</v>
      </c>
    </row>
    <row r="36" spans="1:30" ht="18" x14ac:dyDescent="0.2">
      <c r="A36" s="4"/>
      <c r="B36" s="4" t="s">
        <v>39</v>
      </c>
      <c r="C36" s="6">
        <v>25</v>
      </c>
      <c r="D36" s="7">
        <v>1944248</v>
      </c>
      <c r="E36" s="6">
        <v>46.72</v>
      </c>
      <c r="F36" s="4" t="s">
        <v>38</v>
      </c>
      <c r="G36" s="6">
        <v>4</v>
      </c>
      <c r="H36" s="7">
        <v>149784</v>
      </c>
      <c r="I36" s="6">
        <v>57.97</v>
      </c>
      <c r="J36" s="6">
        <v>4</v>
      </c>
      <c r="K36" s="7">
        <v>108207</v>
      </c>
      <c r="L36" s="6">
        <v>41.88</v>
      </c>
      <c r="M36" s="6" t="s">
        <v>108</v>
      </c>
      <c r="N36" s="6" t="s">
        <v>108</v>
      </c>
      <c r="O36" s="6" t="s">
        <v>108</v>
      </c>
      <c r="P36" s="6" t="s">
        <v>108</v>
      </c>
      <c r="Q36" s="6" t="s">
        <v>108</v>
      </c>
      <c r="R36" s="6" t="s">
        <v>108</v>
      </c>
      <c r="S36" s="6" t="s">
        <v>108</v>
      </c>
      <c r="T36" s="7">
        <v>41577</v>
      </c>
      <c r="U36" s="6">
        <v>16.09</v>
      </c>
      <c r="V36" s="7">
        <v>258389</v>
      </c>
      <c r="W36" s="6" t="s">
        <v>91</v>
      </c>
      <c r="X36" s="6" t="s">
        <v>90</v>
      </c>
      <c r="Y36" s="6" t="s">
        <v>55</v>
      </c>
      <c r="Z36" s="6" t="s">
        <v>55</v>
      </c>
      <c r="AA36" s="7">
        <v>79568</v>
      </c>
      <c r="AB36" s="8">
        <v>0.27600000000000002</v>
      </c>
      <c r="AC36" s="7">
        <v>288256</v>
      </c>
      <c r="AD36" s="6" t="s">
        <v>91</v>
      </c>
    </row>
    <row r="37" spans="1:30" ht="18" x14ac:dyDescent="0.2">
      <c r="A37" s="4"/>
      <c r="B37" s="4" t="s">
        <v>40</v>
      </c>
      <c r="C37" s="6">
        <v>8</v>
      </c>
      <c r="D37" s="7">
        <v>370111</v>
      </c>
      <c r="E37" s="6">
        <v>40.98</v>
      </c>
      <c r="F37" s="4" t="s">
        <v>39</v>
      </c>
      <c r="G37" s="6">
        <v>26</v>
      </c>
      <c r="H37" s="7">
        <v>2498331</v>
      </c>
      <c r="I37" s="6">
        <v>62.94</v>
      </c>
      <c r="J37" s="6">
        <v>26</v>
      </c>
      <c r="K37" s="7">
        <v>1470865</v>
      </c>
      <c r="L37" s="6">
        <v>37.06</v>
      </c>
      <c r="M37" s="6" t="s">
        <v>108</v>
      </c>
      <c r="N37" s="6" t="s">
        <v>108</v>
      </c>
      <c r="O37" s="6" t="s">
        <v>108</v>
      </c>
      <c r="P37" s="6" t="s">
        <v>108</v>
      </c>
      <c r="Q37" s="6" t="s">
        <v>108</v>
      </c>
      <c r="R37" s="6" t="s">
        <v>108</v>
      </c>
      <c r="S37" s="6" t="s">
        <v>108</v>
      </c>
      <c r="T37" s="7">
        <v>1027466</v>
      </c>
      <c r="U37" s="6">
        <v>25.89</v>
      </c>
      <c r="V37" s="7">
        <v>3969196</v>
      </c>
      <c r="W37" s="6" t="s">
        <v>92</v>
      </c>
      <c r="X37" s="6" t="s">
        <v>91</v>
      </c>
      <c r="Y37" s="8">
        <v>0</v>
      </c>
      <c r="Z37" s="6" t="s">
        <v>55</v>
      </c>
      <c r="AA37" s="7">
        <v>165019</v>
      </c>
      <c r="AB37" s="8">
        <v>3.5099999999999999E-2</v>
      </c>
      <c r="AC37" s="7">
        <v>4705457</v>
      </c>
      <c r="AD37" s="6" t="s">
        <v>92</v>
      </c>
    </row>
    <row r="38" spans="1:30" ht="18" x14ac:dyDescent="0.2">
      <c r="A38" s="4"/>
      <c r="B38" s="4" t="s">
        <v>41</v>
      </c>
      <c r="C38" s="6">
        <v>6</v>
      </c>
      <c r="D38" s="7">
        <v>367402</v>
      </c>
      <c r="E38" s="6">
        <v>47.32</v>
      </c>
      <c r="F38" s="4" t="s">
        <v>40</v>
      </c>
      <c r="G38" s="6">
        <v>8</v>
      </c>
      <c r="H38" s="7">
        <v>519834</v>
      </c>
      <c r="I38" s="6">
        <v>55.75</v>
      </c>
      <c r="J38" s="6">
        <v>8</v>
      </c>
      <c r="K38" s="7">
        <v>412665</v>
      </c>
      <c r="L38" s="6">
        <v>44.25</v>
      </c>
      <c r="M38" s="6" t="s">
        <v>108</v>
      </c>
      <c r="N38" s="6" t="s">
        <v>108</v>
      </c>
      <c r="O38" s="6" t="s">
        <v>108</v>
      </c>
      <c r="P38" s="6" t="s">
        <v>108</v>
      </c>
      <c r="Q38" s="6" t="s">
        <v>108</v>
      </c>
      <c r="R38" s="6" t="s">
        <v>108</v>
      </c>
      <c r="S38" s="6" t="s">
        <v>108</v>
      </c>
      <c r="T38" s="7">
        <v>107169</v>
      </c>
      <c r="U38" s="6">
        <v>11.49</v>
      </c>
      <c r="V38" s="7">
        <v>932499</v>
      </c>
      <c r="W38" s="6" t="s">
        <v>93</v>
      </c>
      <c r="X38" s="6" t="s">
        <v>92</v>
      </c>
      <c r="Y38" s="6" t="s">
        <v>55</v>
      </c>
      <c r="Z38" s="6" t="s">
        <v>55</v>
      </c>
      <c r="AA38" s="7">
        <v>270061</v>
      </c>
      <c r="AB38" s="8">
        <v>0.21879999999999999</v>
      </c>
      <c r="AC38" s="7">
        <v>1234229</v>
      </c>
      <c r="AD38" s="6" t="s">
        <v>93</v>
      </c>
    </row>
    <row r="39" spans="1:30" ht="18" x14ac:dyDescent="0.2">
      <c r="A39" s="4"/>
      <c r="B39" s="4" t="s">
        <v>42</v>
      </c>
      <c r="C39" s="6">
        <v>32</v>
      </c>
      <c r="D39" s="7">
        <v>2556282</v>
      </c>
      <c r="E39" s="6">
        <v>51.06</v>
      </c>
      <c r="F39" s="4" t="s">
        <v>41</v>
      </c>
      <c r="G39" s="6">
        <v>6</v>
      </c>
      <c r="H39" s="7">
        <v>501017</v>
      </c>
      <c r="I39" s="6">
        <v>63.72</v>
      </c>
      <c r="J39" s="6">
        <v>6</v>
      </c>
      <c r="K39" s="7">
        <v>282779</v>
      </c>
      <c r="L39" s="6">
        <v>35.96</v>
      </c>
      <c r="M39" s="6" t="s">
        <v>108</v>
      </c>
      <c r="N39" s="6" t="s">
        <v>108</v>
      </c>
      <c r="O39" s="6" t="s">
        <v>108</v>
      </c>
      <c r="P39" s="6" t="s">
        <v>108</v>
      </c>
      <c r="Q39" s="6" t="s">
        <v>108</v>
      </c>
      <c r="R39" s="6" t="s">
        <v>108</v>
      </c>
      <c r="S39" s="6" t="s">
        <v>108</v>
      </c>
      <c r="T39" s="7">
        <v>218238</v>
      </c>
      <c r="U39" s="6">
        <v>27.75</v>
      </c>
      <c r="V39" s="7">
        <v>786305</v>
      </c>
      <c r="W39" s="6" t="s">
        <v>94</v>
      </c>
      <c r="X39" s="6" t="s">
        <v>93</v>
      </c>
      <c r="Y39" s="8">
        <v>2.2000000000000001E-3</v>
      </c>
      <c r="Z39" s="6" t="s">
        <v>55</v>
      </c>
      <c r="AA39" s="6" t="s">
        <v>143</v>
      </c>
      <c r="AB39" s="6" t="s">
        <v>144</v>
      </c>
      <c r="AC39" s="7">
        <v>1533968</v>
      </c>
      <c r="AD39" s="6" t="s">
        <v>94</v>
      </c>
    </row>
    <row r="40" spans="1:30" ht="18" x14ac:dyDescent="0.2">
      <c r="A40" s="4"/>
      <c r="B40" s="4" t="s">
        <v>43</v>
      </c>
      <c r="C40" s="6">
        <v>4</v>
      </c>
      <c r="D40" s="7">
        <v>258032</v>
      </c>
      <c r="E40" s="6">
        <v>63.63</v>
      </c>
      <c r="F40" s="4" t="s">
        <v>42</v>
      </c>
      <c r="G40" s="6">
        <v>29</v>
      </c>
      <c r="H40" s="7">
        <v>3130954</v>
      </c>
      <c r="I40" s="6">
        <v>64.92</v>
      </c>
      <c r="J40" s="6">
        <v>29</v>
      </c>
      <c r="K40" s="7">
        <v>1673657</v>
      </c>
      <c r="L40" s="6">
        <v>34.700000000000003</v>
      </c>
      <c r="M40" s="6" t="s">
        <v>108</v>
      </c>
      <c r="N40" s="6" t="s">
        <v>108</v>
      </c>
      <c r="O40" s="6" t="s">
        <v>108</v>
      </c>
      <c r="P40" s="6" t="s">
        <v>108</v>
      </c>
      <c r="Q40" s="7">
        <v>5092</v>
      </c>
      <c r="R40" s="6">
        <v>0.11</v>
      </c>
      <c r="S40" s="6" t="s">
        <v>108</v>
      </c>
      <c r="T40" s="7">
        <v>1457297</v>
      </c>
      <c r="U40" s="6">
        <v>30.22</v>
      </c>
      <c r="V40" s="7">
        <v>4822690</v>
      </c>
      <c r="W40" s="6" t="s">
        <v>95</v>
      </c>
      <c r="X40" s="6" t="s">
        <v>94</v>
      </c>
      <c r="Y40" s="8">
        <v>2.0000000000000001E-4</v>
      </c>
      <c r="Z40" s="6" t="s">
        <v>55</v>
      </c>
      <c r="AA40" s="6" t="s">
        <v>145</v>
      </c>
      <c r="AB40" s="6" t="s">
        <v>146</v>
      </c>
      <c r="AC40" s="7">
        <v>4913119</v>
      </c>
      <c r="AD40" s="6" t="s">
        <v>95</v>
      </c>
    </row>
    <row r="41" spans="1:30" ht="18" x14ac:dyDescent="0.2">
      <c r="A41" s="4"/>
      <c r="B41" s="4" t="s">
        <v>44</v>
      </c>
      <c r="C41" s="6">
        <v>8</v>
      </c>
      <c r="D41" s="7">
        <v>198129</v>
      </c>
      <c r="E41" s="6">
        <v>51.24</v>
      </c>
      <c r="F41" s="4" t="s">
        <v>43</v>
      </c>
      <c r="G41" s="6">
        <v>4</v>
      </c>
      <c r="H41" s="7">
        <v>315463</v>
      </c>
      <c r="I41" s="6">
        <v>80.87</v>
      </c>
      <c r="J41" s="6">
        <v>4</v>
      </c>
      <c r="K41" s="7">
        <v>74615</v>
      </c>
      <c r="L41" s="6">
        <v>19.13</v>
      </c>
      <c r="M41" s="6" t="s">
        <v>108</v>
      </c>
      <c r="N41" s="6" t="s">
        <v>108</v>
      </c>
      <c r="O41" s="6" t="s">
        <v>108</v>
      </c>
      <c r="P41" s="6" t="s">
        <v>108</v>
      </c>
      <c r="Q41" s="6">
        <v>2</v>
      </c>
      <c r="R41" s="6">
        <v>0</v>
      </c>
      <c r="S41" s="6" t="s">
        <v>108</v>
      </c>
      <c r="T41" s="7">
        <v>240848</v>
      </c>
      <c r="U41" s="6">
        <v>61.74</v>
      </c>
      <c r="V41" s="7">
        <v>390091</v>
      </c>
      <c r="W41" s="6" t="s">
        <v>96</v>
      </c>
      <c r="X41" s="6" t="s">
        <v>95</v>
      </c>
      <c r="Y41" s="8">
        <v>1.5E-3</v>
      </c>
      <c r="Z41" s="6" t="s">
        <v>55</v>
      </c>
      <c r="AA41" s="6" t="s">
        <v>147</v>
      </c>
      <c r="AB41" s="6" t="s">
        <v>148</v>
      </c>
      <c r="AC41" s="7">
        <v>409112</v>
      </c>
      <c r="AD41" s="6" t="s">
        <v>96</v>
      </c>
    </row>
    <row r="42" spans="1:30" ht="18" x14ac:dyDescent="0.2">
      <c r="A42" s="4"/>
      <c r="B42" s="4" t="s">
        <v>45</v>
      </c>
      <c r="C42" s="6">
        <v>4</v>
      </c>
      <c r="D42" s="7">
        <v>128070</v>
      </c>
      <c r="E42" s="6">
        <v>41.79</v>
      </c>
      <c r="F42" s="4" t="s">
        <v>44</v>
      </c>
      <c r="G42" s="6">
        <v>8</v>
      </c>
      <c r="H42" s="7">
        <v>215700</v>
      </c>
      <c r="I42" s="6">
        <v>41.1</v>
      </c>
      <c r="J42" s="6" t="s">
        <v>108</v>
      </c>
      <c r="K42" s="7">
        <v>309048</v>
      </c>
      <c r="L42" s="6">
        <v>58.89</v>
      </c>
      <c r="M42" s="6">
        <v>8</v>
      </c>
      <c r="N42" s="6" t="s">
        <v>108</v>
      </c>
      <c r="O42" s="6" t="s">
        <v>108</v>
      </c>
      <c r="P42" s="6" t="s">
        <v>108</v>
      </c>
      <c r="Q42" s="6" t="s">
        <v>108</v>
      </c>
      <c r="R42" s="6" t="s">
        <v>108</v>
      </c>
      <c r="S42" s="6" t="s">
        <v>108</v>
      </c>
      <c r="T42" s="7">
        <v>-93348</v>
      </c>
      <c r="U42" s="6">
        <v>-17.79</v>
      </c>
      <c r="V42" s="7">
        <v>524756</v>
      </c>
      <c r="W42" s="6" t="s">
        <v>97</v>
      </c>
      <c r="X42" s="6" t="s">
        <v>96</v>
      </c>
      <c r="Y42" s="6" t="s">
        <v>55</v>
      </c>
      <c r="Z42" s="6" t="s">
        <v>55</v>
      </c>
      <c r="AA42" s="7">
        <v>220376</v>
      </c>
      <c r="AB42" s="8">
        <v>0.15939999999999999</v>
      </c>
      <c r="AC42" s="7">
        <v>1382717</v>
      </c>
      <c r="AD42" s="6" t="s">
        <v>97</v>
      </c>
    </row>
    <row r="43" spans="1:30" ht="18" x14ac:dyDescent="0.2">
      <c r="A43" s="4"/>
      <c r="B43" s="4" t="s">
        <v>46</v>
      </c>
      <c r="C43" s="6">
        <v>11</v>
      </c>
      <c r="D43" s="7">
        <v>481453</v>
      </c>
      <c r="E43" s="6">
        <v>45.77</v>
      </c>
      <c r="F43" s="4" t="s">
        <v>45</v>
      </c>
      <c r="G43" s="6">
        <v>4</v>
      </c>
      <c r="H43" s="7">
        <v>163010</v>
      </c>
      <c r="I43" s="6">
        <v>55.61</v>
      </c>
      <c r="J43" s="6">
        <v>4</v>
      </c>
      <c r="K43" s="7">
        <v>130108</v>
      </c>
      <c r="L43" s="6">
        <v>44.39</v>
      </c>
      <c r="M43" s="6" t="s">
        <v>108</v>
      </c>
      <c r="N43" s="6" t="s">
        <v>108</v>
      </c>
      <c r="O43" s="6" t="s">
        <v>108</v>
      </c>
      <c r="P43" s="6" t="s">
        <v>108</v>
      </c>
      <c r="Q43" s="6" t="s">
        <v>108</v>
      </c>
      <c r="R43" s="6" t="s">
        <v>108</v>
      </c>
      <c r="S43" s="6" t="s">
        <v>108</v>
      </c>
      <c r="T43" s="7">
        <v>32902</v>
      </c>
      <c r="U43" s="6">
        <v>11.22</v>
      </c>
      <c r="V43" s="7">
        <v>293118</v>
      </c>
      <c r="W43" s="6" t="s">
        <v>98</v>
      </c>
      <c r="X43" s="6" t="s">
        <v>97</v>
      </c>
      <c r="Y43" s="6" t="s">
        <v>55</v>
      </c>
      <c r="Z43" s="6" t="s">
        <v>55</v>
      </c>
      <c r="AA43" s="7">
        <v>71896</v>
      </c>
      <c r="AB43" s="8">
        <v>0.2273</v>
      </c>
      <c r="AC43" s="7">
        <v>316269</v>
      </c>
      <c r="AD43" s="6" t="s">
        <v>98</v>
      </c>
    </row>
    <row r="44" spans="1:30" ht="18" x14ac:dyDescent="0.2">
      <c r="A44" s="4"/>
      <c r="B44" s="4" t="s">
        <v>47</v>
      </c>
      <c r="C44" s="6">
        <v>24</v>
      </c>
      <c r="D44" s="7">
        <v>1167567</v>
      </c>
      <c r="E44" s="6">
        <v>50.52</v>
      </c>
      <c r="F44" s="4" t="s">
        <v>46</v>
      </c>
      <c r="G44" s="6">
        <v>11</v>
      </c>
      <c r="H44" s="7">
        <v>634947</v>
      </c>
      <c r="I44" s="6">
        <v>55.5</v>
      </c>
      <c r="J44" s="6">
        <v>11</v>
      </c>
      <c r="K44" s="7">
        <v>508965</v>
      </c>
      <c r="L44" s="6">
        <v>44.49</v>
      </c>
      <c r="M44" s="6" t="s">
        <v>108</v>
      </c>
      <c r="N44" s="6" t="s">
        <v>108</v>
      </c>
      <c r="O44" s="6" t="s">
        <v>108</v>
      </c>
      <c r="P44" s="6" t="s">
        <v>108</v>
      </c>
      <c r="Q44" s="6" t="s">
        <v>108</v>
      </c>
      <c r="R44" s="6" t="s">
        <v>108</v>
      </c>
      <c r="S44" s="6" t="s">
        <v>108</v>
      </c>
      <c r="T44" s="7">
        <v>125982</v>
      </c>
      <c r="U44" s="6">
        <v>11.01</v>
      </c>
      <c r="V44" s="7">
        <v>1143946</v>
      </c>
      <c r="W44" s="6" t="s">
        <v>99</v>
      </c>
      <c r="X44" s="6" t="s">
        <v>98</v>
      </c>
      <c r="Y44" s="8">
        <v>1.1999999999999999E-3</v>
      </c>
      <c r="Z44" s="6" t="s">
        <v>55</v>
      </c>
      <c r="AA44" s="7">
        <v>80229</v>
      </c>
      <c r="AB44" s="8">
        <v>3.8600000000000002E-2</v>
      </c>
      <c r="AC44" s="7">
        <v>2076181</v>
      </c>
      <c r="AD44" s="6" t="s">
        <v>99</v>
      </c>
    </row>
    <row r="45" spans="1:30" ht="18" x14ac:dyDescent="0.2">
      <c r="A45" s="4"/>
      <c r="B45" s="4" t="s">
        <v>48</v>
      </c>
      <c r="C45" s="6">
        <v>4</v>
      </c>
      <c r="D45" s="7">
        <v>169248</v>
      </c>
      <c r="E45" s="6">
        <v>45.17</v>
      </c>
      <c r="F45" s="4" t="s">
        <v>47</v>
      </c>
      <c r="G45" s="6">
        <v>25</v>
      </c>
      <c r="H45" s="7">
        <v>1663185</v>
      </c>
      <c r="I45" s="6">
        <v>63.32</v>
      </c>
      <c r="J45" s="6">
        <v>25</v>
      </c>
      <c r="K45" s="7">
        <v>958566</v>
      </c>
      <c r="L45" s="6">
        <v>36.49</v>
      </c>
      <c r="M45" s="6" t="s">
        <v>108</v>
      </c>
      <c r="N45" s="6" t="s">
        <v>108</v>
      </c>
      <c r="O45" s="6" t="s">
        <v>108</v>
      </c>
      <c r="P45" s="6" t="s">
        <v>108</v>
      </c>
      <c r="Q45" s="6" t="s">
        <v>108</v>
      </c>
      <c r="R45" s="6" t="s">
        <v>108</v>
      </c>
      <c r="S45" s="6" t="s">
        <v>108</v>
      </c>
      <c r="T45" s="7">
        <v>704619</v>
      </c>
      <c r="U45" s="6">
        <v>26.82</v>
      </c>
      <c r="V45" s="7">
        <v>2626811</v>
      </c>
      <c r="W45" s="6" t="s">
        <v>100</v>
      </c>
      <c r="X45" s="6" t="s">
        <v>99</v>
      </c>
      <c r="Y45" s="8">
        <v>0</v>
      </c>
      <c r="Z45" s="6" t="s">
        <v>55</v>
      </c>
      <c r="AA45" s="7">
        <v>1365893</v>
      </c>
      <c r="AB45" s="8">
        <v>0.2132</v>
      </c>
      <c r="AC45" s="7">
        <v>6407637</v>
      </c>
      <c r="AD45" s="6" t="s">
        <v>100</v>
      </c>
    </row>
    <row r="46" spans="1:30" ht="18" x14ac:dyDescent="0.2">
      <c r="A46" s="4"/>
      <c r="B46" s="4" t="s">
        <v>49</v>
      </c>
      <c r="C46" s="6">
        <v>3</v>
      </c>
      <c r="D46" s="7">
        <v>69186</v>
      </c>
      <c r="E46" s="6">
        <v>41.35</v>
      </c>
      <c r="F46" s="4" t="s">
        <v>48</v>
      </c>
      <c r="G46" s="6">
        <v>4</v>
      </c>
      <c r="H46" s="7">
        <v>219628</v>
      </c>
      <c r="I46" s="6">
        <v>54.86</v>
      </c>
      <c r="J46" s="6">
        <v>4</v>
      </c>
      <c r="K46" s="7">
        <v>180682</v>
      </c>
      <c r="L46" s="6">
        <v>45.14</v>
      </c>
      <c r="M46" s="6" t="s">
        <v>108</v>
      </c>
      <c r="N46" s="6" t="s">
        <v>108</v>
      </c>
      <c r="O46" s="6" t="s">
        <v>108</v>
      </c>
      <c r="P46" s="6" t="s">
        <v>108</v>
      </c>
      <c r="Q46" s="6" t="s">
        <v>108</v>
      </c>
      <c r="R46" s="6" t="s">
        <v>108</v>
      </c>
      <c r="S46" s="6" t="s">
        <v>108</v>
      </c>
      <c r="T46" s="7">
        <v>38946</v>
      </c>
      <c r="U46" s="6">
        <v>9.73</v>
      </c>
      <c r="V46" s="7">
        <v>400310</v>
      </c>
      <c r="W46" s="6" t="s">
        <v>101</v>
      </c>
      <c r="X46" s="6" t="s">
        <v>100</v>
      </c>
      <c r="Y46" s="8">
        <v>5.0000000000000001E-4</v>
      </c>
      <c r="Z46" s="6" t="s">
        <v>55</v>
      </c>
      <c r="AA46" s="7">
        <v>312043</v>
      </c>
      <c r="AB46" s="8">
        <v>0.40489999999999998</v>
      </c>
      <c r="AC46" s="7">
        <v>770754</v>
      </c>
      <c r="AD46" s="6" t="s">
        <v>101</v>
      </c>
    </row>
    <row r="47" spans="1:30" ht="18" x14ac:dyDescent="0.2">
      <c r="A47" s="4"/>
      <c r="B47" s="4" t="s">
        <v>50</v>
      </c>
      <c r="C47" s="6">
        <v>12</v>
      </c>
      <c r="D47" s="7">
        <v>362327</v>
      </c>
      <c r="E47" s="6">
        <v>46.97</v>
      </c>
      <c r="F47" s="4" t="s">
        <v>49</v>
      </c>
      <c r="G47" s="6">
        <v>3</v>
      </c>
      <c r="H47" s="7">
        <v>108127</v>
      </c>
      <c r="I47" s="6">
        <v>66.3</v>
      </c>
      <c r="J47" s="6">
        <v>3</v>
      </c>
      <c r="K47" s="7">
        <v>54942</v>
      </c>
      <c r="L47" s="6">
        <v>33.69</v>
      </c>
      <c r="M47" s="6" t="s">
        <v>108</v>
      </c>
      <c r="N47" s="6" t="s">
        <v>108</v>
      </c>
      <c r="O47" s="6" t="s">
        <v>108</v>
      </c>
      <c r="P47" s="6" t="s">
        <v>108</v>
      </c>
      <c r="Q47" s="6" t="s">
        <v>108</v>
      </c>
      <c r="R47" s="6" t="s">
        <v>108</v>
      </c>
      <c r="S47" s="6" t="s">
        <v>108</v>
      </c>
      <c r="T47" s="7">
        <v>53185</v>
      </c>
      <c r="U47" s="6">
        <v>32.61</v>
      </c>
      <c r="V47" s="7">
        <v>163089</v>
      </c>
      <c r="W47" s="6" t="s">
        <v>102</v>
      </c>
      <c r="X47" s="6" t="s">
        <v>101</v>
      </c>
      <c r="Y47" s="8">
        <v>6.1000000000000004E-3</v>
      </c>
      <c r="Z47" s="6" t="s">
        <v>55</v>
      </c>
      <c r="AA47" s="6" t="s">
        <v>149</v>
      </c>
      <c r="AB47" s="6" t="s">
        <v>150</v>
      </c>
      <c r="AC47" s="7">
        <v>294308</v>
      </c>
      <c r="AD47" s="6" t="s">
        <v>102</v>
      </c>
    </row>
    <row r="48" spans="1:30" ht="18" x14ac:dyDescent="0.2">
      <c r="A48" s="4"/>
      <c r="B48" s="4" t="s">
        <v>51</v>
      </c>
      <c r="C48" s="6">
        <v>9</v>
      </c>
      <c r="D48" s="7">
        <v>599298</v>
      </c>
      <c r="E48" s="6">
        <v>48.27</v>
      </c>
      <c r="F48" s="4" t="s">
        <v>50</v>
      </c>
      <c r="G48" s="6">
        <v>12</v>
      </c>
      <c r="H48" s="7">
        <v>558038</v>
      </c>
      <c r="I48" s="6">
        <v>53.54</v>
      </c>
      <c r="J48" s="6">
        <v>12</v>
      </c>
      <c r="K48" s="7">
        <v>481334</v>
      </c>
      <c r="L48" s="6">
        <v>46.18</v>
      </c>
      <c r="M48" s="6" t="s">
        <v>108</v>
      </c>
      <c r="N48" s="6" t="s">
        <v>108</v>
      </c>
      <c r="O48" s="6" t="s">
        <v>108</v>
      </c>
      <c r="P48" s="6" t="s">
        <v>108</v>
      </c>
      <c r="Q48" s="7">
        <v>2895</v>
      </c>
      <c r="R48" s="6">
        <v>0.28000000000000003</v>
      </c>
      <c r="S48" s="6" t="s">
        <v>108</v>
      </c>
      <c r="T48" s="7">
        <v>76704</v>
      </c>
      <c r="U48" s="6">
        <v>7.36</v>
      </c>
      <c r="V48" s="7">
        <v>1042267</v>
      </c>
      <c r="W48" s="6" t="s">
        <v>103</v>
      </c>
      <c r="X48" s="6" t="s">
        <v>102</v>
      </c>
      <c r="Y48" s="8">
        <v>1E-3</v>
      </c>
      <c r="Z48" s="6" t="s">
        <v>55</v>
      </c>
      <c r="AA48" s="7">
        <v>220200</v>
      </c>
      <c r="AB48" s="8">
        <v>8.0399999999999999E-2</v>
      </c>
      <c r="AC48" s="7">
        <v>2739447</v>
      </c>
      <c r="AD48" s="6" t="s">
        <v>103</v>
      </c>
    </row>
    <row r="49" spans="1:30" ht="18" x14ac:dyDescent="0.2">
      <c r="A49" s="4"/>
      <c r="B49" s="4" t="s">
        <v>52</v>
      </c>
      <c r="C49" s="6">
        <v>8</v>
      </c>
      <c r="D49" s="7">
        <v>441786</v>
      </c>
      <c r="E49" s="6">
        <v>52.73</v>
      </c>
      <c r="F49" s="4" t="s">
        <v>51</v>
      </c>
      <c r="G49" s="6">
        <v>9</v>
      </c>
      <c r="H49" s="7">
        <v>779881</v>
      </c>
      <c r="I49" s="6">
        <v>61.97</v>
      </c>
      <c r="J49" s="6">
        <v>9</v>
      </c>
      <c r="K49" s="7">
        <v>470366</v>
      </c>
      <c r="L49" s="6">
        <v>37.369999999999997</v>
      </c>
      <c r="M49" s="6" t="s">
        <v>108</v>
      </c>
      <c r="N49" s="6" t="s">
        <v>108</v>
      </c>
      <c r="O49" s="6" t="s">
        <v>108</v>
      </c>
      <c r="P49" s="6" t="s">
        <v>108</v>
      </c>
      <c r="Q49" s="7">
        <v>7772</v>
      </c>
      <c r="R49" s="6">
        <v>0.62</v>
      </c>
      <c r="S49" s="6" t="s">
        <v>108</v>
      </c>
      <c r="T49" s="7">
        <v>309515</v>
      </c>
      <c r="U49" s="6">
        <v>24.59</v>
      </c>
      <c r="V49" s="7">
        <v>1258556</v>
      </c>
      <c r="W49" s="6" t="s">
        <v>104</v>
      </c>
      <c r="X49" s="6" t="s">
        <v>103</v>
      </c>
      <c r="Y49" s="8">
        <v>1.1000000000000001E-3</v>
      </c>
      <c r="Z49" s="6" t="s">
        <v>55</v>
      </c>
      <c r="AA49" s="6" t="s">
        <v>151</v>
      </c>
      <c r="AB49" s="6" t="s">
        <v>152</v>
      </c>
      <c r="AC49" s="7">
        <v>2487433</v>
      </c>
      <c r="AD49" s="6" t="s">
        <v>104</v>
      </c>
    </row>
    <row r="50" spans="1:30" ht="18" x14ac:dyDescent="0.2">
      <c r="A50" s="4"/>
      <c r="B50" s="4" t="s">
        <v>53</v>
      </c>
      <c r="C50" s="6">
        <v>12</v>
      </c>
      <c r="D50" s="7">
        <v>830805</v>
      </c>
      <c r="E50" s="6">
        <v>48.05</v>
      </c>
      <c r="F50" s="4" t="s">
        <v>52</v>
      </c>
      <c r="G50" s="6">
        <v>7</v>
      </c>
      <c r="H50" s="7">
        <v>538087</v>
      </c>
      <c r="I50" s="6">
        <v>67.94</v>
      </c>
      <c r="J50" s="6">
        <v>7</v>
      </c>
      <c r="K50" s="7">
        <v>253953</v>
      </c>
      <c r="L50" s="6">
        <v>32.06</v>
      </c>
      <c r="M50" s="6" t="s">
        <v>108</v>
      </c>
      <c r="N50" s="6" t="s">
        <v>108</v>
      </c>
      <c r="O50" s="6" t="s">
        <v>108</v>
      </c>
      <c r="P50" s="6" t="s">
        <v>108</v>
      </c>
      <c r="Q50" s="6" t="s">
        <v>108</v>
      </c>
      <c r="R50" s="6" t="s">
        <v>108</v>
      </c>
      <c r="S50" s="6" t="s">
        <v>108</v>
      </c>
      <c r="T50" s="7">
        <v>284134</v>
      </c>
      <c r="U50" s="6">
        <v>35.869999999999997</v>
      </c>
      <c r="V50" s="7">
        <v>792040</v>
      </c>
      <c r="W50" s="6" t="s">
        <v>105</v>
      </c>
      <c r="X50" s="6" t="s">
        <v>104</v>
      </c>
      <c r="Y50" s="8">
        <v>0</v>
      </c>
      <c r="Z50" s="6" t="s">
        <v>55</v>
      </c>
      <c r="AA50" s="7">
        <v>40978</v>
      </c>
      <c r="AB50" s="8">
        <v>6.3200000000000006E-2</v>
      </c>
      <c r="AC50" s="7">
        <v>648124</v>
      </c>
      <c r="AD50" s="6" t="s">
        <v>105</v>
      </c>
    </row>
    <row r="51" spans="1:30" ht="18" x14ac:dyDescent="0.2">
      <c r="A51" s="4"/>
      <c r="B51" s="4" t="s">
        <v>54</v>
      </c>
      <c r="C51" s="6">
        <v>3</v>
      </c>
      <c r="D51" s="7">
        <v>63331</v>
      </c>
      <c r="E51" s="6">
        <v>44.99</v>
      </c>
      <c r="F51" s="4" t="s">
        <v>53</v>
      </c>
      <c r="G51" s="6">
        <v>12</v>
      </c>
      <c r="H51" s="7">
        <v>1050424</v>
      </c>
      <c r="I51" s="6">
        <v>62.09</v>
      </c>
      <c r="J51" s="6">
        <v>12</v>
      </c>
      <c r="K51" s="7">
        <v>638495</v>
      </c>
      <c r="L51" s="6">
        <v>37.74</v>
      </c>
      <c r="M51" s="6" t="s">
        <v>108</v>
      </c>
      <c r="N51" s="6" t="s">
        <v>108</v>
      </c>
      <c r="O51" s="6" t="s">
        <v>108</v>
      </c>
      <c r="P51" s="6" t="s">
        <v>108</v>
      </c>
      <c r="Q51" s="7">
        <v>1204</v>
      </c>
      <c r="R51" s="6">
        <v>7.0000000000000007E-2</v>
      </c>
      <c r="S51" s="6" t="s">
        <v>108</v>
      </c>
      <c r="T51" s="7">
        <v>411929</v>
      </c>
      <c r="U51" s="6">
        <v>24.35</v>
      </c>
      <c r="V51" s="7">
        <v>1691815</v>
      </c>
      <c r="W51" s="6" t="s">
        <v>106</v>
      </c>
      <c r="X51" s="6" t="s">
        <v>105</v>
      </c>
      <c r="Y51" s="8">
        <v>1.2999999999999999E-3</v>
      </c>
      <c r="Z51" s="6" t="s">
        <v>55</v>
      </c>
      <c r="AA51" s="6" t="s">
        <v>153</v>
      </c>
      <c r="AB51" s="6" t="s">
        <v>154</v>
      </c>
      <c r="AC51" s="7">
        <v>2598607</v>
      </c>
      <c r="AD51" s="6" t="s">
        <v>106</v>
      </c>
    </row>
    <row r="52" spans="1:30" ht="18" x14ac:dyDescent="0.2">
      <c r="A52" s="4"/>
      <c r="F52" s="4" t="s">
        <v>54</v>
      </c>
      <c r="X52" s="6" t="s">
        <v>106</v>
      </c>
      <c r="Y52" s="6" t="s">
        <v>55</v>
      </c>
      <c r="Z52" s="6" t="s">
        <v>55</v>
      </c>
      <c r="AA52" s="7">
        <v>87466</v>
      </c>
      <c r="AB52" s="8">
        <v>0.40060000000000001</v>
      </c>
      <c r="AC52" s="7">
        <v>218351</v>
      </c>
      <c r="AD52" s="6" t="s">
        <v>107</v>
      </c>
    </row>
    <row r="53" spans="1:30" ht="18" x14ac:dyDescent="0.2">
      <c r="T53" s="6" t="s">
        <v>55</v>
      </c>
      <c r="U53" s="6" t="s">
        <v>155</v>
      </c>
      <c r="V53" s="6" t="s">
        <v>112</v>
      </c>
      <c r="W53" s="7">
        <v>211571</v>
      </c>
      <c r="X53" s="6" t="s">
        <v>107</v>
      </c>
    </row>
    <row r="54" spans="1:30" ht="18" x14ac:dyDescent="0.2">
      <c r="A54" s="9" t="s">
        <v>156</v>
      </c>
      <c r="B54" s="4" t="s">
        <v>51</v>
      </c>
      <c r="C54" s="6">
        <v>9</v>
      </c>
      <c r="D54" s="7">
        <v>717323</v>
      </c>
      <c r="E54" s="6">
        <v>46.11</v>
      </c>
      <c r="F54" s="6" t="s">
        <v>108</v>
      </c>
      <c r="G54" s="7">
        <v>777732</v>
      </c>
      <c r="H54" s="6">
        <v>50</v>
      </c>
      <c r="I54" s="6">
        <v>8</v>
      </c>
      <c r="J54" s="7">
        <v>36986</v>
      </c>
      <c r="K54" s="6">
        <v>2.38</v>
      </c>
      <c r="L54" s="6" t="s">
        <v>108</v>
      </c>
      <c r="M54" s="7">
        <v>5042</v>
      </c>
      <c r="N54" s="6">
        <v>0.32</v>
      </c>
      <c r="O54" s="6" t="s">
        <v>108</v>
      </c>
      <c r="P54" s="7">
        <v>-60409</v>
      </c>
      <c r="Q54" s="6">
        <v>-3.88</v>
      </c>
      <c r="R54" s="7">
        <v>1555534</v>
      </c>
      <c r="S54" s="6" t="s">
        <v>104</v>
      </c>
      <c r="Y54" s="8">
        <v>0.17180000000000001</v>
      </c>
      <c r="Z54" s="7">
        <v>3036878</v>
      </c>
      <c r="AA54" s="6" t="s">
        <v>104</v>
      </c>
    </row>
    <row r="55" spans="1:30" ht="18" x14ac:dyDescent="0.2">
      <c r="A55" s="4" t="s">
        <v>52</v>
      </c>
      <c r="B55" s="4" t="s">
        <v>52</v>
      </c>
      <c r="C55" s="6">
        <v>6</v>
      </c>
      <c r="D55" s="7">
        <v>435914</v>
      </c>
      <c r="E55" s="6">
        <v>58.07</v>
      </c>
      <c r="F55" s="6">
        <v>6</v>
      </c>
      <c r="G55" s="7">
        <v>314760</v>
      </c>
      <c r="H55" s="6">
        <v>41.93</v>
      </c>
      <c r="I55" s="6" t="s">
        <v>108</v>
      </c>
      <c r="J55" s="6" t="s">
        <v>108</v>
      </c>
      <c r="K55" s="6" t="s">
        <v>108</v>
      </c>
      <c r="L55" s="6" t="s">
        <v>108</v>
      </c>
      <c r="M55" s="6" t="s">
        <v>108</v>
      </c>
      <c r="N55" s="6" t="s">
        <v>108</v>
      </c>
      <c r="O55" s="6" t="s">
        <v>108</v>
      </c>
      <c r="P55" s="7">
        <v>121154</v>
      </c>
      <c r="Q55" s="6">
        <v>16.14</v>
      </c>
      <c r="R55" s="7">
        <v>750674</v>
      </c>
      <c r="S55" s="6" t="s">
        <v>105</v>
      </c>
      <c r="T55" s="6" t="s">
        <v>108</v>
      </c>
      <c r="U55" s="6">
        <v>89</v>
      </c>
      <c r="V55" s="8">
        <v>1E-4</v>
      </c>
      <c r="W55" s="6" t="s">
        <v>108</v>
      </c>
      <c r="X55" s="7">
        <v>-93609</v>
      </c>
      <c r="Y55" s="8">
        <v>-0.13120000000000001</v>
      </c>
      <c r="Z55" s="7">
        <v>713451</v>
      </c>
      <c r="AA55" s="6" t="s">
        <v>105</v>
      </c>
    </row>
    <row r="56" spans="1:30" ht="18" x14ac:dyDescent="0.2">
      <c r="A56" s="4" t="s">
        <v>53</v>
      </c>
      <c r="B56" s="4" t="s">
        <v>53</v>
      </c>
      <c r="C56" s="6">
        <v>11</v>
      </c>
      <c r="D56" s="7">
        <v>1040232</v>
      </c>
      <c r="E56" s="6">
        <v>49.5</v>
      </c>
      <c r="F56" s="6">
        <v>11</v>
      </c>
      <c r="G56" s="7">
        <v>1004987</v>
      </c>
      <c r="H56" s="6">
        <v>47.83</v>
      </c>
      <c r="I56" s="6" t="s">
        <v>108</v>
      </c>
      <c r="J56" s="7">
        <v>34943</v>
      </c>
      <c r="K56" s="6">
        <v>1.66</v>
      </c>
      <c r="L56" s="6" t="s">
        <v>108</v>
      </c>
      <c r="M56" s="7">
        <v>3814</v>
      </c>
      <c r="N56" s="6">
        <v>0.18</v>
      </c>
      <c r="O56" s="6" t="s">
        <v>108</v>
      </c>
      <c r="P56" s="7">
        <v>35245</v>
      </c>
      <c r="Q56" s="6">
        <v>1.68</v>
      </c>
      <c r="R56" s="7">
        <v>2101336</v>
      </c>
      <c r="S56" s="6" t="s">
        <v>106</v>
      </c>
      <c r="T56" s="6" t="s">
        <v>108</v>
      </c>
      <c r="U56" s="7">
        <v>8062</v>
      </c>
      <c r="V56" s="8">
        <v>2.7000000000000001E-3</v>
      </c>
      <c r="W56" s="6" t="s">
        <v>108</v>
      </c>
      <c r="X56" s="7">
        <v>414818</v>
      </c>
      <c r="Y56" s="8">
        <v>0.13900000000000001</v>
      </c>
      <c r="Z56" s="7">
        <v>2983417</v>
      </c>
      <c r="AA56" s="6" t="s">
        <v>106</v>
      </c>
    </row>
    <row r="57" spans="1:30" ht="18" x14ac:dyDescent="0.2">
      <c r="A57" s="4" t="s">
        <v>54</v>
      </c>
      <c r="B57" s="4" t="s">
        <v>54</v>
      </c>
      <c r="C57" s="6">
        <v>3</v>
      </c>
      <c r="D57" s="7">
        <v>62239</v>
      </c>
      <c r="E57" s="6">
        <v>39.81</v>
      </c>
      <c r="F57" s="6" t="s">
        <v>108</v>
      </c>
      <c r="G57" s="7">
        <v>92717</v>
      </c>
      <c r="H57" s="6">
        <v>59.3</v>
      </c>
      <c r="I57" s="6">
        <v>3</v>
      </c>
      <c r="J57" s="6">
        <v>624</v>
      </c>
      <c r="K57" s="6">
        <v>0.4</v>
      </c>
      <c r="L57" s="6" t="s">
        <v>108</v>
      </c>
      <c r="M57" s="6">
        <v>89</v>
      </c>
      <c r="N57" s="6">
        <v>0.06</v>
      </c>
      <c r="O57" s="6" t="s">
        <v>108</v>
      </c>
      <c r="P57" s="7">
        <v>-30478</v>
      </c>
      <c r="Q57" s="6">
        <v>-19.489999999999998</v>
      </c>
      <c r="R57" s="7">
        <v>156343</v>
      </c>
      <c r="S57" s="6" t="s">
        <v>107</v>
      </c>
      <c r="T57" s="6" t="s">
        <v>108</v>
      </c>
      <c r="U57" s="7">
        <v>1521</v>
      </c>
      <c r="V57" s="8">
        <v>6.0000000000000001E-3</v>
      </c>
      <c r="W57" s="6" t="s">
        <v>108</v>
      </c>
      <c r="X57" s="7">
        <v>-82090</v>
      </c>
      <c r="Y57" s="8">
        <v>-0.32240000000000002</v>
      </c>
      <c r="Z57" s="7">
        <v>254658</v>
      </c>
      <c r="AA57" s="6" t="s">
        <v>107</v>
      </c>
    </row>
  </sheetData>
  <hyperlinks>
    <hyperlink ref="W1" r:id="rId1" location="cite_note-395" display="https://en.wikipedia.org/wiki/2016_United_States_presidential_election - cite_note-395" xr:uid="{6C96F029-B024-2740-8606-27F35885D953}"/>
    <hyperlink ref="A57" r:id="rId2" tooltip="2008 United States presidential election in Wyoming" display="https://en.wikipedia.org/wiki/2008_United_States_presidential_election_in_Wyoming" xr:uid="{245427E0-C4D2-F14A-BECF-2FB241F64563}"/>
    <hyperlink ref="A56" r:id="rId3" tooltip="2008 United States presidential election in Wisconsin" display="https://en.wikipedia.org/wiki/2008_United_States_presidential_election_in_Wisconsin" xr:uid="{0B1B3C54-1B31-D44B-A14A-17598A2D50B1}"/>
    <hyperlink ref="A55" r:id="rId4" tooltip="2008 United States presidential election in West Virginia" display="https://en.wikipedia.org/wiki/2008_United_States_presidential_election_in_West_Virginia" xr:uid="{EAC50A84-E354-BD44-9C5A-CC6D190940C8}"/>
    <hyperlink ref="B54" r:id="rId5" tooltip="1976 United States presidential election in Washington (state)" display="https://en.wikipedia.org/wiki/1976_United_States_presidential_election_in_Washington_(state)" xr:uid="{E5EE5A55-4E18-714D-ADD0-A78DDEF49096}"/>
    <hyperlink ref="B55" r:id="rId6" tooltip="1976 United States presidential election in West Virginia" display="https://en.wikipedia.org/wiki/1976_United_States_presidential_election_in_West_Virginia" xr:uid="{4B068271-8825-7E45-959D-B685E67CF924}"/>
    <hyperlink ref="B56" r:id="rId7" tooltip="1976 United States presidential election in Wisconsin" display="https://en.wikipedia.org/wiki/1976_United_States_presidential_election_in_Wisconsin" xr:uid="{6E2127D3-40D9-1049-99E2-577E8EFEB302}"/>
    <hyperlink ref="B57" r:id="rId8" tooltip="1976 United States presidential election in Wyoming" display="https://en.wikipedia.org/wiki/1976_United_States_presidential_election_in_Wyoming" xr:uid="{D721FAF0-C605-554A-BDB3-FC228ECC3CE6}"/>
    <hyperlink ref="B2" r:id="rId9" tooltip="1960 United States presidential election in Alabama" display="https://en.wikipedia.org/wiki/1960_United_States_presidential_election_in_Alabama" xr:uid="{5D7DEF47-C7A6-5140-A3E3-BB63595CE245}"/>
    <hyperlink ref="B3" r:id="rId10" tooltip="1960 United States presidential election in Alaska" display="https://en.wikipedia.org/wiki/1960_United_States_presidential_election_in_Alaska" xr:uid="{FB695A0E-0CDF-EA48-8DED-040E98534040}"/>
    <hyperlink ref="B4" r:id="rId11" tooltip="1960 United States presidential election in Arizona" display="https://en.wikipedia.org/wiki/1960_United_States_presidential_election_in_Arizona" xr:uid="{59A97008-45B4-464A-A527-E8B4DE5AFB3F}"/>
    <hyperlink ref="B5" r:id="rId12" tooltip="1960 United States presidential election in Arkansas" display="https://en.wikipedia.org/wiki/1960_United_States_presidential_election_in_Arkansas" xr:uid="{A056B727-2C4E-0D46-8A24-7C036509E0CD}"/>
    <hyperlink ref="B6" r:id="rId13" tooltip="1960 United States presidential election in California" display="https://en.wikipedia.org/wiki/1960_United_States_presidential_election_in_California" xr:uid="{8BE0F8B6-9CFE-334F-BFD5-4C335E145BFC}"/>
    <hyperlink ref="B7" r:id="rId14" tooltip="1960 United States presidential election in Colorado" display="https://en.wikipedia.org/wiki/1960_United_States_presidential_election_in_Colorado" xr:uid="{240488F8-1F6B-7443-8F2B-0911B044BABF}"/>
    <hyperlink ref="B8" r:id="rId15" tooltip="1960 United States presidential election in Connecticut" display="https://en.wikipedia.org/wiki/1960_United_States_presidential_election_in_Connecticut" xr:uid="{25F93B46-63D9-5344-A5CA-4595804B7923}"/>
    <hyperlink ref="B9" r:id="rId16" tooltip="1960 United States presidential election in Delaware" display="https://en.wikipedia.org/wiki/1960_United_States_presidential_election_in_Delaware" xr:uid="{6BFE397A-AE8E-2540-827C-A3D4011A7B72}"/>
    <hyperlink ref="B10" r:id="rId17" tooltip="1960 United States presidential election in Florida" display="https://en.wikipedia.org/wiki/1960_United_States_presidential_election_in_Florida" xr:uid="{A12BC939-B9F1-4342-9680-9CEDBF8E17DE}"/>
    <hyperlink ref="B11" r:id="rId18" tooltip="1960 United States presidential election in Georgia" display="https://en.wikipedia.org/wiki/1960_United_States_presidential_election_in_Georgia" xr:uid="{85D6E0E3-9603-3441-84CE-691937D04BA8}"/>
    <hyperlink ref="B12" r:id="rId19" tooltip="1960 United States presidential election in Hawaii" display="https://en.wikipedia.org/wiki/1960_United_States_presidential_election_in_Hawaii" xr:uid="{BA6117DB-596C-FB48-9DDD-7D3B3E29CEFB}"/>
    <hyperlink ref="B13" r:id="rId20" tooltip="1960 United States presidential election in Idaho" display="https://en.wikipedia.org/wiki/1960_United_States_presidential_election_in_Idaho" xr:uid="{F07AFF02-EF44-3345-AB81-811EEAEEE21C}"/>
    <hyperlink ref="B14" r:id="rId21" tooltip="1960 United States presidential election in Illinois" display="https://en.wikipedia.org/wiki/1960_United_States_presidential_election_in_Illinois" xr:uid="{9DF7BBBF-09EA-0D46-87B8-2C6F67C81995}"/>
    <hyperlink ref="B15" r:id="rId22" tooltip="1960 United States presidential election in Indiana" display="https://en.wikipedia.org/wiki/1960_United_States_presidential_election_in_Indiana" xr:uid="{644AE4E3-9EFE-8640-98E5-08199D6B3461}"/>
    <hyperlink ref="B16" r:id="rId23" tooltip="1960 United States presidential election in Iowa" display="https://en.wikipedia.org/wiki/1960_United_States_presidential_election_in_Iowa" xr:uid="{5F0DB977-BFB5-1945-B850-AD77738C387A}"/>
    <hyperlink ref="B17" r:id="rId24" tooltip="1960 United States presidential election in Kansas" display="https://en.wikipedia.org/wiki/1960_United_States_presidential_election_in_Kansas" xr:uid="{0D7C2215-6063-AC4D-B7BC-19FC8D626D10}"/>
    <hyperlink ref="B18" r:id="rId25" tooltip="1960 United States presidential election in Kentucky" display="https://en.wikipedia.org/wiki/1960_United_States_presidential_election_in_Kentucky" xr:uid="{D4CDC6CE-91E9-E64C-9982-E1EC334D78E1}"/>
    <hyperlink ref="B19" r:id="rId26" tooltip="1960 United States presidential election in Louisiana" display="https://en.wikipedia.org/wiki/1960_United_States_presidential_election_in_Louisiana" xr:uid="{851D408F-DF0A-9948-91F3-EA45AD3D16F1}"/>
    <hyperlink ref="B20" r:id="rId27" tooltip="1960 United States presidential election in Maine" display="https://en.wikipedia.org/wiki/1960_United_States_presidential_election_in_Maine" xr:uid="{6D5E4D7D-62DD-EF46-AF18-055E76A2BF00}"/>
    <hyperlink ref="B21" r:id="rId28" tooltip="1960 United States presidential election in Maryland" display="https://en.wikipedia.org/wiki/1960_United_States_presidential_election_in_Maryland" xr:uid="{8ACBE020-7481-D947-AA0B-EE9EC89B3601}"/>
    <hyperlink ref="B22" r:id="rId29" tooltip="1960 United States presidential election in Massachusetts" display="https://en.wikipedia.org/wiki/1960_United_States_presidential_election_in_Massachusetts" xr:uid="{458C6BA0-04D2-2E40-9772-EEC16F4A1063}"/>
    <hyperlink ref="B23" r:id="rId30" tooltip="1960 United States presidential election in Michigan" display="https://en.wikipedia.org/wiki/1960_United_States_presidential_election_in_Michigan" xr:uid="{27D840F3-D119-E849-8355-EEFE91F1F363}"/>
    <hyperlink ref="B24" r:id="rId31" tooltip="1960 United States presidential election in Minnesota" display="https://en.wikipedia.org/wiki/1960_United_States_presidential_election_in_Minnesota" xr:uid="{F36A3781-C972-4F4B-8A0F-67187F38D8E5}"/>
    <hyperlink ref="B25" r:id="rId32" tooltip="1960 United States presidential election in Mississippi" display="https://en.wikipedia.org/wiki/1960_United_States_presidential_election_in_Mississippi" xr:uid="{F74744D4-2C20-BD4C-B4B9-5E2185B9E2A8}"/>
    <hyperlink ref="B26" r:id="rId33" tooltip="1960 United States presidential election in Missouri" display="https://en.wikipedia.org/wiki/1960_United_States_presidential_election_in_Missouri" xr:uid="{97F2150A-4A88-E54B-B1C0-D605EB05C151}"/>
    <hyperlink ref="B27" r:id="rId34" tooltip="1960 United States presidential election in Montana" display="https://en.wikipedia.org/wiki/1960_United_States_presidential_election_in_Montana" xr:uid="{5A5EA9D7-59FA-0D46-B4D2-0967EF63E381}"/>
    <hyperlink ref="B28" r:id="rId35" tooltip="1960 United States presidential election in Nebraska" display="https://en.wikipedia.org/wiki/1960_United_States_presidential_election_in_Nebraska" xr:uid="{60DF2E9A-7A31-6B44-9B1E-364D3E94F511}"/>
    <hyperlink ref="B29" r:id="rId36" tooltip="1960 United States presidential election in Nevada" display="https://en.wikipedia.org/wiki/1960_United_States_presidential_election_in_Nevada" xr:uid="{76385F41-C0D2-9D40-B1CC-C18CE05FBEB2}"/>
    <hyperlink ref="B30" r:id="rId37" tooltip="1960 United States presidential election in New Hampshire" display="https://en.wikipedia.org/wiki/1960_United_States_presidential_election_in_New_Hampshire" xr:uid="{7251D504-2997-634A-90FD-C31B31169B79}"/>
    <hyperlink ref="B31" r:id="rId38" tooltip="1960 United States presidential election in New Jersey" display="https://en.wikipedia.org/wiki/1960_United_States_presidential_election_in_New_Jersey" xr:uid="{B5B6038D-2C9B-4047-875C-64F5D8C24079}"/>
    <hyperlink ref="B32" r:id="rId39" tooltip="1960 United States presidential election in New Mexico" display="https://en.wikipedia.org/wiki/1960_United_States_presidential_election_in_New_Mexico" xr:uid="{F0FF83B2-0DF2-5840-96C4-C327D3872B7E}"/>
    <hyperlink ref="B33" r:id="rId40" tooltip="1960 United States presidential election in New York" display="https://en.wikipedia.org/wiki/1960_United_States_presidential_election_in_New_York" xr:uid="{A8B2CFB9-CA09-E345-904F-16AB7F09297B}"/>
    <hyperlink ref="B34" r:id="rId41" tooltip="1960 United States presidential election in North Carolina" display="https://en.wikipedia.org/wiki/1960_United_States_presidential_election_in_North_Carolina" xr:uid="{A6D1A9E2-1610-374F-9361-F475C2046AFB}"/>
    <hyperlink ref="B35" r:id="rId42" tooltip="1960 United States presidential election in North Dakota" display="https://en.wikipedia.org/wiki/1960_United_States_presidential_election_in_North_Dakota" xr:uid="{79DEDE88-CD30-5A44-8AFD-0C87D9EC00A3}"/>
    <hyperlink ref="B36" r:id="rId43" tooltip="1960 United States presidential election in Ohio" display="https://en.wikipedia.org/wiki/1960_United_States_presidential_election_in_Ohio" xr:uid="{BBDB7C7D-1922-764C-8C9F-CAE8718BE9EA}"/>
    <hyperlink ref="B37" r:id="rId44" tooltip="1960 United States presidential election in Oklahoma" display="https://en.wikipedia.org/wiki/1960_United_States_presidential_election_in_Oklahoma" xr:uid="{F989DC4F-D284-DE41-990C-36B67E07938B}"/>
    <hyperlink ref="B38" r:id="rId45" tooltip="1960 United States presidential election in Oregon" display="https://en.wikipedia.org/wiki/1960_United_States_presidential_election_in_Oregon" xr:uid="{8A3BFC82-F7C4-7B40-AAF1-AB1C58F72647}"/>
    <hyperlink ref="B39" r:id="rId46" tooltip="1960 United States presidential election in Pennsylvania" display="https://en.wikipedia.org/wiki/1960_United_States_presidential_election_in_Pennsylvania" xr:uid="{818A981B-CE95-AA42-AE6D-3704F2F1E04D}"/>
    <hyperlink ref="B40" r:id="rId47" tooltip="1960 United States presidential election in Rhode Island" display="https://en.wikipedia.org/wiki/1960_United_States_presidential_election_in_Rhode_Island" xr:uid="{8C082B1F-579D-C34F-9BD0-98EB308EADA0}"/>
    <hyperlink ref="B41" r:id="rId48" tooltip="1960 United States presidential election in South Carolina" display="https://en.wikipedia.org/wiki/1960_United_States_presidential_election_in_South_Carolina" xr:uid="{4EB6C7CA-9D28-8D41-A78A-44580BF3CD92}"/>
    <hyperlink ref="B42" r:id="rId49" tooltip="1960 United States presidential election in South Dakota" display="https://en.wikipedia.org/wiki/1960_United_States_presidential_election_in_South_Dakota" xr:uid="{9C4336D4-F873-9543-AA53-94ADA8F19F91}"/>
    <hyperlink ref="B43" r:id="rId50" tooltip="1960 United States presidential election in Tennessee" display="https://en.wikipedia.org/wiki/1960_United_States_presidential_election_in_Tennessee" xr:uid="{06C25A07-B2D0-B64F-AB68-0A9A7962644C}"/>
    <hyperlink ref="B44" r:id="rId51" tooltip="1960 United States presidential election in Texas" display="https://en.wikipedia.org/wiki/1960_United_States_presidential_election_in_Texas" xr:uid="{EF261CBC-F2E0-214F-872B-DCD6725D0B34}"/>
    <hyperlink ref="B45" r:id="rId52" tooltip="1960 United States presidential election in Utah" display="https://en.wikipedia.org/wiki/1960_United_States_presidential_election_in_Utah" xr:uid="{2995EC78-FFFD-AD45-8C15-0EB6142C083B}"/>
    <hyperlink ref="B46" r:id="rId53" tooltip="1960 United States presidential election in Vermont" display="https://en.wikipedia.org/wiki/1960_United_States_presidential_election_in_Vermont" xr:uid="{DFE35F3E-B609-E149-B428-1E3B4498BDDE}"/>
    <hyperlink ref="B47" r:id="rId54" tooltip="1960 United States presidential election in Virginia" display="https://en.wikipedia.org/wiki/1960_United_States_presidential_election_in_Virginia" xr:uid="{2BE8AAF0-6B74-7247-AAC0-4CDBC66A24E2}"/>
    <hyperlink ref="B48" r:id="rId55" tooltip="1960 United States presidential election in Washington (state)" display="https://en.wikipedia.org/wiki/1960_United_States_presidential_election_in_Washington_(state)" xr:uid="{667BEC39-E7BE-D847-AF03-8491AC6BE58D}"/>
    <hyperlink ref="B49" r:id="rId56" tooltip="1960 United States presidential election in West Virginia" display="https://en.wikipedia.org/wiki/1960_United_States_presidential_election_in_West_Virginia" xr:uid="{3740E589-8913-4444-8F7B-75D87AF1767D}"/>
    <hyperlink ref="B50" r:id="rId57" tooltip="1960 United States presidential election in Wisconsin" display="https://en.wikipedia.org/wiki/1960_United_States_presidential_election_in_Wisconsin" xr:uid="{BF844A17-497D-294E-825C-81CF86D91E1D}"/>
    <hyperlink ref="B51" r:id="rId58" tooltip="1960 United States presidential election in Wyoming" display="https://en.wikipedia.org/wiki/1960_United_States_presidential_election_in_Wyoming" xr:uid="{177F0A6D-9EB3-1E45-BE34-D0C93A02725D}"/>
    <hyperlink ref="F2" r:id="rId59" tooltip="1964 United States presidential election in Alabama" display="https://en.wikipedia.org/wiki/1964_United_States_presidential_election_in_Alabama" xr:uid="{EF6D5CD7-0CC4-8941-8E4A-9E7D202CA44E}"/>
    <hyperlink ref="F3" r:id="rId60" tooltip="1964 United States presidential election in Alaska" display="https://en.wikipedia.org/wiki/1964_United_States_presidential_election_in_Alaska" xr:uid="{E66CE4A5-D16F-8A4C-BD6E-28719C09D3A7}"/>
    <hyperlink ref="F4" r:id="rId61" tooltip="1964 United States presidential election in Arizona" display="https://en.wikipedia.org/wiki/1964_United_States_presidential_election_in_Arizona" xr:uid="{C5556860-E7FE-2946-90D9-372D5E708425}"/>
    <hyperlink ref="F5" r:id="rId62" tooltip="1964 United States presidential election in Arkansas" display="https://en.wikipedia.org/wiki/1964_United_States_presidential_election_in_Arkansas" xr:uid="{72BF8E68-958A-5E44-ADCA-7B1FC5B9E0D5}"/>
    <hyperlink ref="F6" r:id="rId63" tooltip="1964 United States presidential election in California" display="https://en.wikipedia.org/wiki/1964_United_States_presidential_election_in_California" xr:uid="{8E62E67F-AC5C-774F-A9E8-65CF8135C7C5}"/>
    <hyperlink ref="F7" r:id="rId64" tooltip="1964 United States presidential election in Colorado" display="https://en.wikipedia.org/wiki/1964_United_States_presidential_election_in_Colorado" xr:uid="{63720B4B-39AB-7440-B4A8-67C1394B39D6}"/>
    <hyperlink ref="F8" r:id="rId65" tooltip="1964 United States presidential election in Connecticut" display="https://en.wikipedia.org/wiki/1964_United_States_presidential_election_in_Connecticut" xr:uid="{3ACFE1E5-E1D1-FF49-A8B4-AB16DE30E2A7}"/>
    <hyperlink ref="F9" r:id="rId66" tooltip="1964 United States presidential election in Delaware" display="https://en.wikipedia.org/wiki/1964_United_States_presidential_election_in_Delaware" xr:uid="{D84C1DE4-49E7-8A40-9795-055E1F2F6C77}"/>
    <hyperlink ref="F10" r:id="rId67" tooltip="1964 United States presidential election in the District of Columbia" display="https://en.wikipedia.org/wiki/1964_United_States_presidential_election_in_the_District_of_Columbia" xr:uid="{B3D6AF6D-B04C-364B-B826-DA7A20689851}"/>
    <hyperlink ref="F11" r:id="rId68" tooltip="1964 United States presidential election in Florida" display="https://en.wikipedia.org/wiki/1964_United_States_presidential_election_in_Florida" xr:uid="{F22DB905-2D89-114C-8D0A-7067A17259D7}"/>
    <hyperlink ref="F12" r:id="rId69" tooltip="1964 United States presidential election in Georgia" display="https://en.wikipedia.org/wiki/1964_United_States_presidential_election_in_Georgia" xr:uid="{270DD010-EC2E-6A43-8074-00F905281C89}"/>
    <hyperlink ref="F13" r:id="rId70" tooltip="1964 United States presidential election in Hawaii" display="https://en.wikipedia.org/wiki/1964_United_States_presidential_election_in_Hawaii" xr:uid="{257ED48C-5472-8241-AB11-1FFD55BD914E}"/>
    <hyperlink ref="F14" r:id="rId71" tooltip="1964 United States presidential election in Idaho" display="https://en.wikipedia.org/wiki/1964_United_States_presidential_election_in_Idaho" xr:uid="{B79F815C-406B-2949-9280-2DA4CB19705B}"/>
    <hyperlink ref="F15" r:id="rId72" tooltip="1964 United States presidential election in Illinois" display="https://en.wikipedia.org/wiki/1964_United_States_presidential_election_in_Illinois" xr:uid="{EFEF58E0-D2EE-1F46-9515-1C31456FCA06}"/>
    <hyperlink ref="F16" r:id="rId73" tooltip="1964 United States presidential election in Indiana" display="https://en.wikipedia.org/wiki/1964_United_States_presidential_election_in_Indiana" xr:uid="{268C4D34-ABD1-9549-99BF-E174DF1CED6F}"/>
    <hyperlink ref="F17" r:id="rId74" tooltip="1964 United States presidential election in Iowa" display="https://en.wikipedia.org/wiki/1964_United_States_presidential_election_in_Iowa" xr:uid="{0F23D8F4-7D48-8241-9194-667A6648A721}"/>
    <hyperlink ref="F18" r:id="rId75" tooltip="1964 United States presidential election in Kansas" display="https://en.wikipedia.org/wiki/1964_United_States_presidential_election_in_Kansas" xr:uid="{89A86EA7-2FF8-0E46-AFCA-B478A79F7BD1}"/>
    <hyperlink ref="F19" r:id="rId76" tooltip="1964 United States presidential election in Kentucky" display="https://en.wikipedia.org/wiki/1964_United_States_presidential_election_in_Kentucky" xr:uid="{FFF74D8A-B4C3-A54F-B156-E36E086DD02F}"/>
    <hyperlink ref="F20" r:id="rId77" tooltip="1964 United States presidential election in Louisiana" display="https://en.wikipedia.org/wiki/1964_United_States_presidential_election_in_Louisiana" xr:uid="{25981CAA-3731-CB46-BE71-3552F106CE4C}"/>
    <hyperlink ref="F21" r:id="rId78" tooltip="1964 United States presidential election in Maine" display="https://en.wikipedia.org/wiki/1964_United_States_presidential_election_in_Maine" xr:uid="{8B38BBF2-A969-5A40-8FAF-01E605AEEE1D}"/>
    <hyperlink ref="F22" r:id="rId79" tooltip="1964 United States presidential election in Maryland" display="https://en.wikipedia.org/wiki/1964_United_States_presidential_election_in_Maryland" xr:uid="{D0157FFE-AA35-D24C-B5A7-312EC68770E0}"/>
    <hyperlink ref="F23" r:id="rId80" tooltip="1964 United States presidential election in Massachusetts" display="https://en.wikipedia.org/wiki/1964_United_States_presidential_election_in_Massachusetts" xr:uid="{B22EB673-F952-FA4E-9DE7-F7122032011A}"/>
    <hyperlink ref="F24" r:id="rId81" tooltip="1964 United States presidential election in Michigan" display="https://en.wikipedia.org/wiki/1964_United_States_presidential_election_in_Michigan" xr:uid="{4908751F-2265-6043-BC58-013090773ED1}"/>
    <hyperlink ref="F25" r:id="rId82" tooltip="1964 United States presidential election in Minnesota" display="https://en.wikipedia.org/wiki/1964_United_States_presidential_election_in_Minnesota" xr:uid="{FC696965-E0C8-CF41-85EB-D15097C8BD64}"/>
    <hyperlink ref="F26" r:id="rId83" tooltip="1964 United States presidential election in Mississippi" display="https://en.wikipedia.org/wiki/1964_United_States_presidential_election_in_Mississippi" xr:uid="{CD1C1BB2-DFF1-8F48-AB1C-CEB841CEF22F}"/>
    <hyperlink ref="F27" r:id="rId84" tooltip="1964 United States presidential election in Missouri" display="https://en.wikipedia.org/wiki/1964_United_States_presidential_election_in_Missouri" xr:uid="{95383D3F-5E72-1E4D-A331-545ABE538FC7}"/>
    <hyperlink ref="F28" r:id="rId85" tooltip="1964 United States presidential election in Montana" display="https://en.wikipedia.org/wiki/1964_United_States_presidential_election_in_Montana" xr:uid="{13BA9A9F-6DAB-1E4F-B4D6-519162B8DB92}"/>
    <hyperlink ref="F29" r:id="rId86" tooltip="1964 United States presidential election in Nebraska" display="https://en.wikipedia.org/wiki/1964_United_States_presidential_election_in_Nebraska" xr:uid="{601299B8-8BF7-7545-B148-B27BED49C5AF}"/>
    <hyperlink ref="F30" r:id="rId87" tooltip="1964 United States presidential election in Nevada" display="https://en.wikipedia.org/wiki/1964_United_States_presidential_election_in_Nevada" xr:uid="{3D8892A3-C09C-C545-9C67-BC1A10B487EA}"/>
    <hyperlink ref="F31" r:id="rId88" tooltip="1964 United States presidential election in New Hampshire" display="https://en.wikipedia.org/wiki/1964_United_States_presidential_election_in_New_Hampshire" xr:uid="{18993C35-AE60-7D42-B281-481D14FC9B13}"/>
    <hyperlink ref="F32" r:id="rId89" tooltip="1964 United States presidential election in New Jersey" display="https://en.wikipedia.org/wiki/1964_United_States_presidential_election_in_New_Jersey" xr:uid="{DD376120-CD01-884E-BC8B-38B8B569BEC4}"/>
    <hyperlink ref="F33" r:id="rId90" tooltip="1964 United States presidential election in New Mexico" display="https://en.wikipedia.org/wiki/1964_United_States_presidential_election_in_New_Mexico" xr:uid="{0FB19720-241B-AE4D-BA4B-E23F823250AB}"/>
    <hyperlink ref="F34" r:id="rId91" tooltip="1964 United States presidential election in New York" display="https://en.wikipedia.org/wiki/1964_United_States_presidential_election_in_New_York" xr:uid="{619A0386-20CD-AB4F-B191-D8903CE3916B}"/>
    <hyperlink ref="F35" r:id="rId92" tooltip="1964 United States presidential election in North Carolina" display="https://en.wikipedia.org/wiki/1964_United_States_presidential_election_in_North_Carolina" xr:uid="{375384B1-AFF4-D142-9254-CBA7E547043A}"/>
    <hyperlink ref="F36" r:id="rId93" tooltip="1964 United States presidential election in North Dakota" display="https://en.wikipedia.org/wiki/1964_United_States_presidential_election_in_North_Dakota" xr:uid="{8F634E21-396F-044B-9F07-6D08ED1D20AA}"/>
    <hyperlink ref="F37" r:id="rId94" tooltip="1964 United States presidential election in Ohio" display="https://en.wikipedia.org/wiki/1964_United_States_presidential_election_in_Ohio" xr:uid="{1A07B1F0-0284-C743-B20A-AE2C80C0CD13}"/>
    <hyperlink ref="F38" r:id="rId95" tooltip="1964 United States presidential election in Oklahoma" display="https://en.wikipedia.org/wiki/1964_United_States_presidential_election_in_Oklahoma" xr:uid="{702AB342-DB41-984C-9ED9-443BBC428AFE}"/>
    <hyperlink ref="F39" r:id="rId96" tooltip="1964 United States presidential election in Oregon" display="https://en.wikipedia.org/wiki/1964_United_States_presidential_election_in_Oregon" xr:uid="{BA9DE56A-E5AF-2842-A188-28F24C71B87B}"/>
    <hyperlink ref="F40" r:id="rId97" tooltip="1964 United States presidential election in Pennsylvania" display="https://en.wikipedia.org/wiki/1964_United_States_presidential_election_in_Pennsylvania" xr:uid="{E7B30BC9-62C8-DD4B-874B-DE6EC1E36182}"/>
    <hyperlink ref="F41" r:id="rId98" tooltip="1964 United States presidential election in Rhode Island" display="https://en.wikipedia.org/wiki/1964_United_States_presidential_election_in_Rhode_Island" xr:uid="{4E2DE3E3-6EE6-A446-9275-AD37D3FB9954}"/>
    <hyperlink ref="F42" r:id="rId99" tooltip="1964 United States presidential election in South Carolina" display="https://en.wikipedia.org/wiki/1964_United_States_presidential_election_in_South_Carolina" xr:uid="{1A1DE128-AED6-E340-8416-11C1DBE7E40D}"/>
    <hyperlink ref="F43" r:id="rId100" tooltip="1964 United States presidential election in South Dakota" display="https://en.wikipedia.org/wiki/1964_United_States_presidential_election_in_South_Dakota" xr:uid="{3CDFAA45-CF68-0F43-A0DC-7673284CA445}"/>
    <hyperlink ref="F44" r:id="rId101" tooltip="1964 United States presidential election in Tennessee" display="https://en.wikipedia.org/wiki/1964_United_States_presidential_election_in_Tennessee" xr:uid="{39E4BA39-A3F7-C841-96B7-80CCB8609826}"/>
    <hyperlink ref="F45" r:id="rId102" tooltip="1964 United States presidential election in Texas" display="https://en.wikipedia.org/wiki/1964_United_States_presidential_election_in_Texas" xr:uid="{484AD814-8796-9048-B26A-9C4BA47FE206}"/>
    <hyperlink ref="F46" r:id="rId103" tooltip="1964 United States presidential election in Utah" display="https://en.wikipedia.org/wiki/1964_United_States_presidential_election_in_Utah" xr:uid="{EC44A23C-A69F-C743-86CC-FFBE7A3DF886}"/>
    <hyperlink ref="F47" r:id="rId104" tooltip="1964 United States presidential election in Vermont" display="https://en.wikipedia.org/wiki/1964_United_States_presidential_election_in_Vermont" xr:uid="{67481E99-B92D-144C-9CDC-997E3BA55865}"/>
    <hyperlink ref="F48" r:id="rId105" tooltip="1964 United States presidential election in Virginia" display="https://en.wikipedia.org/wiki/1964_United_States_presidential_election_in_Virginia" xr:uid="{AF39D0AF-B594-6E42-8F8E-AB8AA4E5C6F1}"/>
    <hyperlink ref="F49" r:id="rId106" tooltip="1964 United States presidential election in Washington (state)" display="https://en.wikipedia.org/wiki/1964_United_States_presidential_election_in_Washington_(state)" xr:uid="{5835E38F-885A-1D4D-89C3-68ACFDD2E634}"/>
    <hyperlink ref="F50" r:id="rId107" tooltip="1964 United States presidential election in West Virginia" display="https://en.wikipedia.org/wiki/1964_United_States_presidential_election_in_West_Virginia" xr:uid="{71C46902-61D6-A448-8544-629D3CDF7C75}"/>
    <hyperlink ref="F51" r:id="rId108" tooltip="1964 United States presidential election in Wisconsin" display="https://en.wikipedia.org/wiki/1964_United_States_presidential_election_in_Wisconsin" xr:uid="{72084B80-2A88-9040-8B78-8BCA74490055}"/>
    <hyperlink ref="F52" r:id="rId109" tooltip="1964 United States presidential election in Wyoming" display="https://en.wikipedia.org/wiki/1964_United_States_presidential_election_in_Wyoming" xr:uid="{AFB1CFD6-6404-3740-8DA8-5027DD14BC3E}"/>
  </hyperlinks>
  <pageMargins left="0.7" right="0.7" top="0.75" bottom="0.75" header="0.3" footer="0.3"/>
  <drawing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Randolph, John</dc:creator>
  <cp:lastModifiedBy>Randolph, John</cp:lastModifiedBy>
  <dcterms:created xsi:type="dcterms:W3CDTF">2020-11-24T00:17:38Z</dcterms:created>
  <dcterms:modified xsi:type="dcterms:W3CDTF">2020-11-24T01:26:50Z</dcterms:modified>
</cp:coreProperties>
</file>