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StevensUser\Downloads\"/>
    </mc:Choice>
  </mc:AlternateContent>
  <xr:revisionPtr revIDLastSave="0" documentId="13_ncr:1_{8ED9228D-FE41-4D51-AEDA-25C8C828037E}" xr6:coauthVersionLast="47" xr6:coauthVersionMax="47" xr10:uidLastSave="{00000000-0000-0000-0000-000000000000}"/>
  <bookViews>
    <workbookView xWindow="-108" yWindow="-108" windowWidth="23256" windowHeight="12696"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E4" i="4" l="1"/>
  <c r="D4" i="4"/>
  <c r="F4" i="4" s="1"/>
  <c r="D3" i="4"/>
  <c r="F3" i="4" s="1"/>
  <c r="G19" i="3" l="1"/>
  <c r="D19" i="3"/>
  <c r="G18" i="3"/>
  <c r="D18" i="3"/>
  <c r="G17" i="3"/>
  <c r="D17" i="3"/>
  <c r="G16" i="3"/>
  <c r="D16" i="3"/>
</calcChain>
</file>

<file path=xl/sharedStrings.xml><?xml version="1.0" encoding="utf-8"?>
<sst xmlns="http://schemas.openxmlformats.org/spreadsheetml/2006/main" count="398" uniqueCount="188">
  <si>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</si>
  <si>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</si>
  <si>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</si>
  <si>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</si>
  <si>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</si>
  <si>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</si>
  <si>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</si>
  <si>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</si>
  <si>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</si>
  <si>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</si>
  <si>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</si>
  <si>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</si>
  <si>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</si>
  <si>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</si>
  <si>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</si>
  <si>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</si>
  <si>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</si>
  <si>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</si>
  <si>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</si>
  <si>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</si>
  <si>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</si>
  <si>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</si>
  <si>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</si>
  <si>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</si>
  <si>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</si>
  <si>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</si>
  <si>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</si>
  <si>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</si>
  <si>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</si>
  <si>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</si>
  <si>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</si>
  <si>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</si>
  <si>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</si>
  <si>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</si>
  <si>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</si>
  <si>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</si>
  <si>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</si>
  <si>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</si>
  <si>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</si>
  <si>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</si>
  <si>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</si>
  <si>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</si>
  <si>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</si>
  <si>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</si>
  <si>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</si>
  <si>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</si>
  <si>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</si>
  <si>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</si>
  <si>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</si>
  <si>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</si>
  <si>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</si>
  <si>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</si>
  <si>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</si>
  <si>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</si>
  <si>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</si>
  <si>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</si>
  <si>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</si>
  <si>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</si>
  <si>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</si>
  <si>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</si>
  <si>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</si>
  <si>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</si>
  <si>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</si>
  <si>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</si>
  <si>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</si>
  <si>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</si>
  <si>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</si>
  <si>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</si>
  <si>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</si>
  <si>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</si>
  <si>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</si>
  <si>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</si>
  <si>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</si>
  <si>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</si>
  <si>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</si>
  <si>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</si>
  <si>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</si>
  <si>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</si>
  <si>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</si>
  <si>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</si>
  <si>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</si>
  <si>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</si>
  <si>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</si>
  <si>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</si>
  <si>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</si>
  <si>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</si>
  <si>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</si>
  <si>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</si>
  <si>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</si>
  <si>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</si>
  <si>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</si>
  <si>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</si>
  <si>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</si>
  <si>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</si>
  <si>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</si>
  <si>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</si>
  <si>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</si>
  <si>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</si>
  <si>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</si>
  <si>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</si>
  <si>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</si>
  <si>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</si>
  <si>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</si>
  <si>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</si>
  <si>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</si>
  <si>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</si>
  <si>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</si>
  <si>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</si>
  <si>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</si>
  <si>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</si>
  <si>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</si>
  <si>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</si>
  <si>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</si>
  <si>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</si>
  <si>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</si>
  <si>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</si>
  <si>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</si>
  <si>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</si>
  <si>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</si>
  <si>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</si>
  <si>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</si>
  <si>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</si>
  <si>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</si>
  <si>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</si>
  <si>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</si>
  <si>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</si>
  <si>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</si>
  <si>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</si>
  <si>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</si>
  <si>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</si>
  <si>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</si>
  <si>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</si>
  <si>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</si>
  <si>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</si>
  <si>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</si>
  <si>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</si>
  <si>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</si>
  <si>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</si>
  <si>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</si>
  <si>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</si>
  <si>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</si>
  <si>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</si>
  <si>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</si>
  <si>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</si>
  <si>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</si>
  <si>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</si>
  <si>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</si>
  <si>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</si>
  <si>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</si>
  <si>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</si>
  <si>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</si>
  <si>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</si>
  <si>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</si>
  <si>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</si>
  <si>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</si>
  <si>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</si>
  <si>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</si>
  <si>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</si>
  <si>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</si>
  <si>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</si>
  <si>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</si>
  <si>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md</t>
  </si>
  <si>
    <t>gs</t>
  </si>
  <si>
    <t>ad</t>
  </si>
  <si>
    <t>Anton</t>
  </si>
  <si>
    <t>Giovanni</t>
  </si>
  <si>
    <t>Maris</t>
  </si>
  <si>
    <t>Daly</t>
  </si>
  <si>
    <t>Savatta</t>
  </si>
  <si>
    <t>Danylenko</t>
  </si>
  <si>
    <t>adanylen@stevens.edu</t>
  </si>
  <si>
    <t>mdaly1@stevens.edu</t>
  </si>
  <si>
    <t>gsavatta@stevens.edu</t>
  </si>
  <si>
    <t>John123412341</t>
  </si>
  <si>
    <t>marisdaly1</t>
  </si>
  <si>
    <t>AntonDanylenko</t>
  </si>
  <si>
    <t>John123412341/CS555</t>
  </si>
  <si>
    <t>GS</t>
  </si>
  <si>
    <t>MD</t>
  </si>
  <si>
    <t>AD</t>
  </si>
  <si>
    <t>Yes</t>
  </si>
  <si>
    <r>
      <t xml:space="preserve">Keep doing: </t>
    </r>
    <r>
      <rPr>
        <sz val="10"/>
        <color theme="1"/>
        <rFont val="Verdana"/>
        <family val="2"/>
      </rPr>
      <t>Meeting in person. Being proactive with out work. Spacing out work over a couple days.</t>
    </r>
  </si>
  <si>
    <r>
      <t xml:space="preserve">Avoid: </t>
    </r>
    <r>
      <rPr>
        <sz val="10"/>
        <color theme="1"/>
        <rFont val="Verdana"/>
        <family val="2"/>
      </rPr>
      <t>Meeting on zoom. Overlapping work.</t>
    </r>
  </si>
  <si>
    <t>Complete</t>
  </si>
  <si>
    <r>
      <t xml:space="preserve">Keep doing: </t>
    </r>
    <r>
      <rPr>
        <sz val="10"/>
        <color theme="1"/>
        <rFont val="Verdana"/>
        <family val="2"/>
      </rPr>
      <t>Keep increasing speed and code quality.  Short weekly team meeting.  Collaboration</t>
    </r>
  </si>
  <si>
    <r>
      <rPr>
        <b/>
        <sz val="10"/>
        <color rgb="FF000000"/>
        <rFont val="Verdana"/>
        <family val="2"/>
      </rPr>
      <t>Avoid</t>
    </r>
    <r>
      <rPr>
        <sz val="10"/>
        <color rgb="FF000000"/>
        <rFont val="Verdana"/>
      </rPr>
      <t>: Procrastination, multitasking while working, being late to team meetings</t>
    </r>
  </si>
  <si>
    <t>No</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</si>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</sst>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b/>
      <sz val="10"/>
      <color theme="1"/>
      <name val="Verdana"/>
      <family val="2"/>
    </font>
    <font>
      <sz val="10"/>
      <color rgb="FF000000"/>
      <name val="Verdana"/>
      <family val="2"/>
    </font>
    <font>
      <b/>
      <sz val="10"/>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21">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49" fontId="6" fillId="0" borderId="0" xfId="0" applyNumberFormat="1" applyFont="1" applyAlignment="1">
      <alignment wrapText="1"/>
    </xf>
    <xf numFmtId="0" fontId="7" fillId="0" borderId="0" xfId="0" applyFont="1" applyAlignment="1"/>
    <xf numFmtId="0" fontId="7" fillId="0" borderId="1" xfId="0" applyFont="1" applyBorder="1" applyAlignment="1"/>
    <xf numFmtId="49" fontId="1" fillId="0" borderId="0" xfId="0" applyNumberFormat="1" applyFont="1" applyAlignment="1">
      <alignment horizontal="left" vertical="top" wrapText="1"/>
    </xf>
    <xf numFmtId="0" fontId="7"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44826</c:v>
                </c:pt>
                <c:pt idx="1">
                  <c:v>44834</c:v>
                </c:pt>
                <c:pt idx="2">
                  <c:v>44847</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19049</xdr:rowOff>
    </xdr:from>
    <xdr:ext cx="1114425" cy="1000125"/>
    <xdr:sp macro="" textlink="">
      <xdr:nvSpPr>
        <xdr:cNvPr id="3" name="Shape 3">
          <a:extLst>
            <a:ext uri="{FF2B5EF4-FFF2-40B4-BE49-F238E27FC236}">
              <a16:creationId xmlns:a16="http://schemas.microsoft.com/office/drawing/2014/main" id="{00000000-0008-0000-0200-000003000000}"/>
            </a:ext>
          </a:extLst>
        </xdr:cNvPr>
        <xdr:cNvSpPr/>
      </xdr:nvSpPr>
      <xdr:spPr>
        <a:xfrm>
          <a:off x="1338263" y="1476374"/>
          <a:ext cx="1114425" cy="1000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919163</xdr:colOff>
      <xdr:row>8</xdr:row>
      <xdr:rowOff>19050</xdr:rowOff>
    </xdr:from>
    <xdr:ext cx="595311" cy="742950"/>
    <xdr:sp macro="" textlink="">
      <xdr:nvSpPr>
        <xdr:cNvPr id="6" name="Shape 6">
          <a:extLst>
            <a:ext uri="{FF2B5EF4-FFF2-40B4-BE49-F238E27FC236}">
              <a16:creationId xmlns:a16="http://schemas.microsoft.com/office/drawing/2014/main" id="{00000000-0008-0000-0200-000006000000}"/>
            </a:ext>
          </a:extLst>
        </xdr:cNvPr>
        <xdr:cNvSpPr/>
      </xdr:nvSpPr>
      <xdr:spPr>
        <a:xfrm>
          <a:off x="3843338" y="1314450"/>
          <a:ext cx="595311" cy="74295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23813</xdr:colOff>
      <xdr:row>30</xdr:row>
      <xdr:rowOff>161924</xdr:rowOff>
    </xdr:from>
    <xdr:ext cx="1309688" cy="828675"/>
    <xdr:sp macro="" textlink="">
      <xdr:nvSpPr>
        <xdr:cNvPr id="8" name="Shape 8">
          <a:extLst>
            <a:ext uri="{FF2B5EF4-FFF2-40B4-BE49-F238E27FC236}">
              <a16:creationId xmlns:a16="http://schemas.microsoft.com/office/drawing/2014/main" id="{00000000-0008-0000-0200-000008000000}"/>
            </a:ext>
          </a:extLst>
        </xdr:cNvPr>
        <xdr:cNvSpPr/>
      </xdr:nvSpPr>
      <xdr:spPr>
        <a:xfrm>
          <a:off x="5495926" y="5019674"/>
          <a:ext cx="1309688" cy="82867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savatta@stevens.edu" TargetMode="External"/><Relationship Id="rId2" Type="http://schemas.openxmlformats.org/officeDocument/2006/relationships/hyperlink" Target="mailto:mdaly1@stevens.edu" TargetMode="External"/><Relationship Id="rId1" Type="http://schemas.openxmlformats.org/officeDocument/2006/relationships/hyperlink" Target="mailto:adanyle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0" sqref="E10"/>
    </sheetView>
  </sheetViews>
  <sheetFormatPr defaultColWidth="14.36328125" defaultRowHeight="15" customHeight="1" x14ac:dyDescent="0.2"/>
  <cols>
    <col min="1" max="1" width="7.81640625" customWidth="1"/>
    <col min="2" max="2" width="6.36328125" customWidth="1"/>
    <col min="3" max="3" width="8.36328125" customWidth="1"/>
    <col min="4" max="5" width="20.36328125" customWidth="1"/>
    <col min="6" max="26" width="10.81640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161</v>
      </c>
      <c r="B3" s="2" t="s">
        <v>166</v>
      </c>
      <c r="C3" s="2" t="s">
        <v>167</v>
      </c>
      <c r="D3" s="15" t="s">
        <v>171</v>
      </c>
      <c r="E3" s="2" t="s">
        <v>174</v>
      </c>
    </row>
    <row r="4" spans="1:26" ht="12.75" customHeight="1" x14ac:dyDescent="0.3">
      <c r="A4" s="2" t="s">
        <v>162</v>
      </c>
      <c r="B4" s="2" t="s">
        <v>165</v>
      </c>
      <c r="C4" s="2" t="s">
        <v>168</v>
      </c>
      <c r="D4" s="15" t="s">
        <v>172</v>
      </c>
      <c r="E4" s="2" t="s">
        <v>173</v>
      </c>
    </row>
    <row r="5" spans="1:26" ht="12.75" customHeight="1" x14ac:dyDescent="0.3">
      <c r="A5" s="2" t="s">
        <v>163</v>
      </c>
      <c r="B5" s="2" t="s">
        <v>164</v>
      </c>
      <c r="C5" s="2" t="s">
        <v>169</v>
      </c>
      <c r="D5" s="15" t="s">
        <v>170</v>
      </c>
      <c r="E5" s="2" t="s">
        <v>175</v>
      </c>
    </row>
    <row r="6" spans="1:26" ht="12.75" customHeight="1" x14ac:dyDescent="0.2"/>
    <row r="7" spans="1:26" ht="12.75" customHeight="1" x14ac:dyDescent="0.2"/>
    <row r="8" spans="1:26" ht="12.75" customHeight="1" x14ac:dyDescent="0.2"/>
    <row r="9" spans="1:26" ht="12.75" customHeight="1" x14ac:dyDescent="0.3">
      <c r="D9" s="1" t="s">
        <v>5</v>
      </c>
      <c r="E9" s="2" t="s">
        <v>176</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5" r:id="rId1" xr:uid="{0E664EEA-1B8C-431F-9250-42A5DAE24BFB}"/>
    <hyperlink ref="D3" r:id="rId2" xr:uid="{54A288FF-052B-494F-BD0F-4889109FC3C4}"/>
    <hyperlink ref="D4" r:id="rId3" xr:uid="{D5954E9C-70E9-4243-88F7-ECA188A7F456}"/>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13" workbookViewId="0">
      <selection activeCell="F22" sqref="F22"/>
    </sheetView>
  </sheetViews>
  <sheetFormatPr defaultColWidth="14.36328125" defaultRowHeight="15" customHeight="1" x14ac:dyDescent="0.2"/>
  <cols>
    <col min="1" max="1" width="6.1796875" bestFit="1" customWidth="1"/>
    <col min="2" max="2" width="14.453125" bestFit="1" customWidth="1"/>
    <col min="3" max="3" width="21.453125" bestFit="1" customWidth="1"/>
    <col min="4" max="4" width="6.6328125" bestFit="1" customWidth="1"/>
    <col min="5" max="5" width="9.81640625" customWidth="1"/>
    <col min="6" max="26" width="10.81640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v>1</v>
      </c>
      <c r="B2" s="2" t="s">
        <v>44</v>
      </c>
      <c r="C2" s="2" t="s">
        <v>16</v>
      </c>
      <c r="D2" t="s">
        <v>177</v>
      </c>
      <c r="E2" s="17" t="s">
        <v>38</v>
      </c>
    </row>
    <row r="3" spans="1:26" ht="12.75" customHeight="1" x14ac:dyDescent="0.3">
      <c r="A3">
        <v>1</v>
      </c>
      <c r="B3" s="2" t="s">
        <v>11</v>
      </c>
      <c r="C3" s="2" t="s">
        <v>12</v>
      </c>
      <c r="D3" t="s">
        <v>177</v>
      </c>
      <c r="E3" s="17" t="s">
        <v>38</v>
      </c>
    </row>
    <row r="4" spans="1:26" ht="12.75" customHeight="1" x14ac:dyDescent="0.3">
      <c r="A4">
        <v>1</v>
      </c>
      <c r="B4" s="2" t="s">
        <v>47</v>
      </c>
      <c r="C4" s="2" t="s">
        <v>48</v>
      </c>
      <c r="D4" t="s">
        <v>178</v>
      </c>
      <c r="E4" s="17" t="s">
        <v>38</v>
      </c>
    </row>
    <row r="5" spans="1:26" ht="12.75" customHeight="1" x14ac:dyDescent="0.3">
      <c r="A5">
        <v>1</v>
      </c>
      <c r="B5" s="2" t="s">
        <v>13</v>
      </c>
      <c r="C5" s="2" t="s">
        <v>14</v>
      </c>
      <c r="D5" t="s">
        <v>178</v>
      </c>
      <c r="E5" s="17" t="s">
        <v>38</v>
      </c>
    </row>
    <row r="6" spans="1:26" ht="12.75" customHeight="1" x14ac:dyDescent="0.3">
      <c r="A6">
        <v>1</v>
      </c>
      <c r="B6" s="2" t="s">
        <v>54</v>
      </c>
      <c r="C6" s="2" t="s">
        <v>55</v>
      </c>
      <c r="D6" t="s">
        <v>179</v>
      </c>
      <c r="E6" s="17" t="s">
        <v>38</v>
      </c>
    </row>
    <row r="7" spans="1:26" ht="12.75" customHeight="1" x14ac:dyDescent="0.3">
      <c r="A7">
        <v>1</v>
      </c>
      <c r="B7" s="2" t="s">
        <v>41</v>
      </c>
      <c r="C7" s="2" t="s">
        <v>42</v>
      </c>
      <c r="D7" t="s">
        <v>179</v>
      </c>
      <c r="E7" s="17" t="s">
        <v>38</v>
      </c>
    </row>
    <row r="8" spans="1:26" ht="12.75" customHeight="1" x14ac:dyDescent="0.3">
      <c r="A8">
        <v>2</v>
      </c>
      <c r="B8" s="2" t="s">
        <v>15</v>
      </c>
      <c r="C8" s="2" t="s">
        <v>57</v>
      </c>
      <c r="D8" t="s">
        <v>177</v>
      </c>
      <c r="E8" s="17" t="s">
        <v>38</v>
      </c>
    </row>
    <row r="9" spans="1:26" ht="12.75" customHeight="1" x14ac:dyDescent="0.3">
      <c r="A9">
        <v>2</v>
      </c>
      <c r="B9" s="2" t="s">
        <v>59</v>
      </c>
      <c r="C9" s="2" t="s">
        <v>60</v>
      </c>
      <c r="D9" t="s">
        <v>177</v>
      </c>
      <c r="E9" s="17" t="s">
        <v>38</v>
      </c>
    </row>
    <row r="10" spans="1:26" ht="12.75" customHeight="1" x14ac:dyDescent="0.3">
      <c r="A10">
        <v>2</v>
      </c>
      <c r="B10" s="2" t="s">
        <v>62</v>
      </c>
      <c r="C10" s="2" t="s">
        <v>63</v>
      </c>
      <c r="D10" t="s">
        <v>179</v>
      </c>
      <c r="E10" s="17" t="s">
        <v>38</v>
      </c>
    </row>
    <row r="11" spans="1:26" ht="12.75" customHeight="1" x14ac:dyDescent="0.3">
      <c r="A11">
        <v>2</v>
      </c>
      <c r="B11" s="2" t="s">
        <v>65</v>
      </c>
      <c r="C11" s="2" t="s">
        <v>66</v>
      </c>
      <c r="D11" t="s">
        <v>179</v>
      </c>
      <c r="E11" s="17" t="s">
        <v>38</v>
      </c>
    </row>
    <row r="12" spans="1:26" ht="12.75" customHeight="1" x14ac:dyDescent="0.3">
      <c r="A12">
        <v>2</v>
      </c>
      <c r="B12" s="2" t="s">
        <v>74</v>
      </c>
      <c r="C12" s="2" t="s">
        <v>75</v>
      </c>
      <c r="D12" t="s">
        <v>178</v>
      </c>
      <c r="E12" s="17" t="s">
        <v>38</v>
      </c>
    </row>
    <row r="13" spans="1:26" ht="12.75" customHeight="1" x14ac:dyDescent="0.3">
      <c r="A13">
        <v>2</v>
      </c>
      <c r="B13" s="2" t="s">
        <v>77</v>
      </c>
      <c r="C13" s="2" t="s">
        <v>78</v>
      </c>
      <c r="D13" t="s">
        <v>178</v>
      </c>
      <c r="E13" s="17" t="s">
        <v>38</v>
      </c>
    </row>
    <row r="14" spans="1:26" ht="12.75" customHeight="1" x14ac:dyDescent="0.3">
      <c r="A14">
        <v>3</v>
      </c>
      <c r="B14" s="2" t="s">
        <v>95</v>
      </c>
      <c r="C14" s="2" t="s">
        <v>96</v>
      </c>
      <c r="D14" t="s">
        <v>177</v>
      </c>
    </row>
    <row r="15" spans="1:26" ht="12.75" customHeight="1" x14ac:dyDescent="0.3">
      <c r="A15">
        <v>3</v>
      </c>
      <c r="B15" s="2" t="s">
        <v>101</v>
      </c>
      <c r="C15" s="2" t="s">
        <v>102</v>
      </c>
      <c r="D15" t="s">
        <v>177</v>
      </c>
    </row>
    <row r="16" spans="1:26" ht="12.75" customHeight="1" x14ac:dyDescent="0.3">
      <c r="A16">
        <v>3</v>
      </c>
      <c r="B16" s="2" t="s">
        <v>119</v>
      </c>
      <c r="C16" s="2" t="s">
        <v>120</v>
      </c>
      <c r="D16" t="s">
        <v>178</v>
      </c>
      <c r="E16" t="s">
        <v>38</v>
      </c>
    </row>
    <row r="17" spans="1:5" ht="12.75" customHeight="1" x14ac:dyDescent="0.3">
      <c r="A17">
        <v>3</v>
      </c>
      <c r="B17" s="2" t="s">
        <v>122</v>
      </c>
      <c r="C17" s="2" t="s">
        <v>123</v>
      </c>
      <c r="D17" t="s">
        <v>178</v>
      </c>
      <c r="E17" t="s">
        <v>38</v>
      </c>
    </row>
    <row r="18" spans="1:5" ht="12.75" customHeight="1" x14ac:dyDescent="0.3">
      <c r="A18">
        <v>3</v>
      </c>
      <c r="B18" s="2" t="s">
        <v>125</v>
      </c>
      <c r="C18" s="2" t="s">
        <v>126</v>
      </c>
      <c r="D18" t="s">
        <v>179</v>
      </c>
    </row>
    <row r="19" spans="1:5" ht="12.75" customHeight="1" x14ac:dyDescent="0.3">
      <c r="A19">
        <v>3</v>
      </c>
      <c r="B19" s="2" t="s">
        <v>128</v>
      </c>
      <c r="C19" s="2" t="s">
        <v>129</v>
      </c>
      <c r="D19" t="s">
        <v>179</v>
      </c>
    </row>
    <row r="20" spans="1:5" ht="12.75" customHeight="1" x14ac:dyDescent="0.3">
      <c r="A20">
        <v>4</v>
      </c>
      <c r="B20" s="2" t="s">
        <v>131</v>
      </c>
      <c r="C20" s="2" t="s">
        <v>132</v>
      </c>
      <c r="D20" t="s">
        <v>179</v>
      </c>
    </row>
    <row r="21" spans="1:5" ht="12.75" customHeight="1" x14ac:dyDescent="0.3">
      <c r="A21">
        <v>4</v>
      </c>
      <c r="B21" s="2" t="s">
        <v>149</v>
      </c>
      <c r="C21" s="2" t="s">
        <v>150</v>
      </c>
      <c r="D21" t="s">
        <v>178</v>
      </c>
    </row>
    <row r="22" spans="1:5" ht="12.75" customHeight="1" x14ac:dyDescent="0.3">
      <c r="A22">
        <v>4</v>
      </c>
      <c r="B22" s="2" t="s">
        <v>137</v>
      </c>
      <c r="C22" s="2" t="s">
        <v>138</v>
      </c>
      <c r="D22" t="s">
        <v>177</v>
      </c>
    </row>
    <row r="23" spans="1:5" ht="12.75" customHeight="1" x14ac:dyDescent="0.3">
      <c r="A23">
        <v>4</v>
      </c>
      <c r="B23" s="2" t="s">
        <v>140</v>
      </c>
      <c r="C23" s="2" t="s">
        <v>141</v>
      </c>
      <c r="D23" t="s">
        <v>177</v>
      </c>
    </row>
    <row r="24" spans="1:5" ht="12.75" customHeight="1" x14ac:dyDescent="0.3">
      <c r="A24">
        <v>4</v>
      </c>
      <c r="B24" s="2" t="s">
        <v>143</v>
      </c>
      <c r="C24" s="2" t="s">
        <v>144</v>
      </c>
      <c r="D24" t="s">
        <v>179</v>
      </c>
    </row>
    <row r="25" spans="1:5" ht="12.75" customHeight="1" x14ac:dyDescent="0.3">
      <c r="A25">
        <v>4</v>
      </c>
      <c r="B25" s="2" t="s">
        <v>146</v>
      </c>
      <c r="C25" s="2" t="s">
        <v>147</v>
      </c>
      <c r="D25" t="s">
        <v>178</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zoomScale="85" zoomScaleNormal="85" workbookViewId="0">
      <selection activeCell="E19" sqref="E19"/>
    </sheetView>
  </sheetViews>
  <sheetFormatPr defaultColWidth="14.36328125" defaultRowHeight="15" customHeight="1" x14ac:dyDescent="0.2"/>
  <cols>
    <col min="1" max="1" width="10.81640625" customWidth="1"/>
    <col min="2" max="2" width="9.36328125" customWidth="1"/>
    <col min="3" max="3" width="15.81640625" customWidth="1"/>
    <col min="4" max="4" width="12.1796875" customWidth="1"/>
    <col min="5" max="5" width="6.81640625" customWidth="1"/>
    <col min="6" max="6" width="12.36328125" customWidth="1"/>
    <col min="7" max="26" width="10.81640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5" sqref="D5"/>
    </sheetView>
  </sheetViews>
  <sheetFormatPr defaultColWidth="14.36328125" defaultRowHeight="15" customHeight="1" x14ac:dyDescent="0.2"/>
  <cols>
    <col min="1" max="1" width="10.81640625" customWidth="1"/>
    <col min="2" max="2" width="16.81640625" customWidth="1"/>
    <col min="3" max="3" width="12.36328125" customWidth="1"/>
    <col min="4" max="4" width="7.1796875" customWidth="1"/>
    <col min="5" max="5" width="6.81640625" customWidth="1"/>
    <col min="6" max="6" width="12.36328125" customWidth="1"/>
    <col min="7" max="26" width="10.81640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44826</v>
      </c>
      <c r="B2" s="2">
        <v>24</v>
      </c>
      <c r="D2" s="2">
        <v>0</v>
      </c>
      <c r="F2" s="5"/>
    </row>
    <row r="3" spans="1:26" ht="12.75" customHeight="1" x14ac:dyDescent="0.3">
      <c r="A3" s="4">
        <v>44834</v>
      </c>
      <c r="B3" s="2">
        <v>18</v>
      </c>
      <c r="C3" s="2">
        <v>6</v>
      </c>
      <c r="D3" s="2">
        <f>SUM(Sprint1!G2:G7)</f>
        <v>69</v>
      </c>
      <c r="E3" s="2">
        <v>115</v>
      </c>
      <c r="F3" s="5">
        <f>D3/E3</f>
        <v>0.6</v>
      </c>
    </row>
    <row r="4" spans="1:26" ht="12.75" customHeight="1" x14ac:dyDescent="0.2">
      <c r="A4" s="4">
        <v>44847</v>
      </c>
      <c r="B4">
        <v>12</v>
      </c>
      <c r="C4">
        <v>6</v>
      </c>
      <c r="D4">
        <f>SUM(Sprint2!G2:G7)</f>
        <v>79</v>
      </c>
      <c r="E4">
        <f>SUM(Sprint2!H2:H7)</f>
        <v>195</v>
      </c>
      <c r="F4" s="5">
        <f>D4/E4</f>
        <v>0.40512820512820513</v>
      </c>
    </row>
    <row r="5" spans="1:26" ht="12.75" customHeight="1" x14ac:dyDescent="0.2">
      <c r="A5" s="4"/>
      <c r="B5">
        <v>6</v>
      </c>
      <c r="C5">
        <v>6</v>
      </c>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5" zoomScaleNormal="100" workbookViewId="0">
      <selection activeCell="D14" sqref="D14"/>
    </sheetView>
  </sheetViews>
  <sheetFormatPr defaultColWidth="14.36328125" defaultRowHeight="15" customHeight="1" x14ac:dyDescent="0.2"/>
  <cols>
    <col min="1" max="1" width="7.81640625" customWidth="1"/>
    <col min="2" max="2" width="24.36328125" customWidth="1"/>
    <col min="3" max="3" width="6.81640625" customWidth="1"/>
    <col min="4" max="4" width="10.81640625" customWidth="1"/>
    <col min="5" max="5" width="8.6328125" customWidth="1"/>
    <col min="6" max="6" width="10.6328125" customWidth="1"/>
    <col min="7" max="7" width="9.453125" customWidth="1"/>
    <col min="8" max="8" width="10.36328125" customWidth="1"/>
    <col min="9" max="9" width="12.453125" customWidth="1"/>
    <col min="10" max="26" width="10.81640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44</v>
      </c>
      <c r="B2" s="2" t="s">
        <v>16</v>
      </c>
      <c r="C2" t="s">
        <v>177</v>
      </c>
      <c r="D2" t="s">
        <v>38</v>
      </c>
      <c r="E2">
        <v>5</v>
      </c>
      <c r="F2">
        <v>20</v>
      </c>
      <c r="G2" s="18">
        <v>16</v>
      </c>
      <c r="H2" s="18">
        <v>25</v>
      </c>
      <c r="I2" s="4" t="s">
        <v>180</v>
      </c>
    </row>
    <row r="3" spans="1:9" ht="12.75" customHeight="1" x14ac:dyDescent="0.3">
      <c r="A3" s="2" t="s">
        <v>11</v>
      </c>
      <c r="B3" s="2" t="s">
        <v>12</v>
      </c>
      <c r="C3" t="s">
        <v>177</v>
      </c>
      <c r="D3" t="s">
        <v>38</v>
      </c>
      <c r="E3">
        <v>5</v>
      </c>
      <c r="F3">
        <v>20</v>
      </c>
      <c r="G3" s="18">
        <v>8</v>
      </c>
      <c r="H3" s="18">
        <v>10</v>
      </c>
      <c r="I3" s="4" t="s">
        <v>180</v>
      </c>
    </row>
    <row r="4" spans="1:9" ht="12.75" customHeight="1" x14ac:dyDescent="0.3">
      <c r="A4" s="2" t="s">
        <v>47</v>
      </c>
      <c r="B4" s="2" t="s">
        <v>48</v>
      </c>
      <c r="C4" t="s">
        <v>178</v>
      </c>
      <c r="D4" t="s">
        <v>38</v>
      </c>
      <c r="E4">
        <v>5</v>
      </c>
      <c r="F4">
        <v>20</v>
      </c>
      <c r="G4">
        <v>4</v>
      </c>
      <c r="H4">
        <v>20</v>
      </c>
      <c r="I4" s="4" t="s">
        <v>180</v>
      </c>
    </row>
    <row r="5" spans="1:9" ht="12.75" customHeight="1" x14ac:dyDescent="0.3">
      <c r="A5" s="2" t="s">
        <v>13</v>
      </c>
      <c r="B5" s="2" t="s">
        <v>14</v>
      </c>
      <c r="C5" t="s">
        <v>178</v>
      </c>
      <c r="D5" t="s">
        <v>38</v>
      </c>
      <c r="E5" s="2">
        <v>5</v>
      </c>
      <c r="F5" s="2">
        <v>20</v>
      </c>
      <c r="G5">
        <v>10</v>
      </c>
      <c r="H5">
        <v>20</v>
      </c>
      <c r="I5" s="4" t="s">
        <v>180</v>
      </c>
    </row>
    <row r="6" spans="1:9" ht="12.75" customHeight="1" x14ac:dyDescent="0.3">
      <c r="A6" s="2" t="s">
        <v>54</v>
      </c>
      <c r="B6" s="2" t="s">
        <v>55</v>
      </c>
      <c r="C6" t="s">
        <v>179</v>
      </c>
      <c r="D6" t="s">
        <v>38</v>
      </c>
      <c r="E6">
        <v>1</v>
      </c>
      <c r="F6">
        <v>10</v>
      </c>
      <c r="G6">
        <v>3</v>
      </c>
      <c r="H6">
        <v>15</v>
      </c>
      <c r="I6" s="4" t="s">
        <v>180</v>
      </c>
    </row>
    <row r="7" spans="1:9" ht="12.75" customHeight="1" x14ac:dyDescent="0.3">
      <c r="A7" s="2" t="s">
        <v>41</v>
      </c>
      <c r="B7" s="2" t="s">
        <v>42</v>
      </c>
      <c r="C7" t="s">
        <v>179</v>
      </c>
      <c r="D7" t="s">
        <v>38</v>
      </c>
      <c r="E7">
        <v>6</v>
      </c>
      <c r="F7">
        <v>30</v>
      </c>
      <c r="G7">
        <v>28</v>
      </c>
      <c r="H7">
        <v>25</v>
      </c>
      <c r="I7" s="4" t="s">
        <v>180</v>
      </c>
    </row>
    <row r="8" spans="1:9" ht="12.75" customHeight="1" x14ac:dyDescent="0.3">
      <c r="A8" s="2"/>
      <c r="B8" s="3"/>
      <c r="C8" s="2"/>
      <c r="I8" s="4"/>
    </row>
    <row r="9" spans="1:9" ht="12.75" customHeight="1" x14ac:dyDescent="0.3">
      <c r="A9" s="2"/>
      <c r="B9" s="3"/>
      <c r="C9" s="2"/>
      <c r="I9" s="4"/>
    </row>
    <row r="10" spans="1:9" ht="12.75" customHeight="1" x14ac:dyDescent="0.2">
      <c r="B10" s="3"/>
      <c r="I10" s="4"/>
    </row>
    <row r="11" spans="1:9" ht="12.75" customHeight="1" x14ac:dyDescent="0.2">
      <c r="B11" s="11" t="s">
        <v>39</v>
      </c>
      <c r="I11" s="4"/>
    </row>
    <row r="12" spans="1:9" ht="12.75" customHeight="1" x14ac:dyDescent="0.2">
      <c r="B12" s="11"/>
      <c r="I12" s="4"/>
    </row>
    <row r="13" spans="1:9" ht="67.05" customHeight="1" x14ac:dyDescent="0.2">
      <c r="B13" s="16" t="s">
        <v>181</v>
      </c>
      <c r="I13" s="4"/>
    </row>
    <row r="14" spans="1:9" ht="12.75" customHeight="1" x14ac:dyDescent="0.2">
      <c r="B14" s="3"/>
      <c r="I14" s="4"/>
    </row>
    <row r="15" spans="1:9" ht="12.75" customHeight="1" x14ac:dyDescent="0.2">
      <c r="B15" s="3"/>
      <c r="I15" s="4"/>
    </row>
    <row r="16" spans="1:9" ht="18" customHeight="1" x14ac:dyDescent="0.2">
      <c r="B16" s="3"/>
      <c r="I16" s="4"/>
    </row>
    <row r="17" spans="2:9" ht="25.2" x14ac:dyDescent="0.2">
      <c r="B17" s="11" t="s">
        <v>182</v>
      </c>
      <c r="I17" s="4"/>
    </row>
    <row r="18" spans="2:9" ht="12.75" customHeight="1" x14ac:dyDescent="0.2">
      <c r="B18" s="3"/>
      <c r="I18" s="4"/>
    </row>
    <row r="19" spans="2:9" ht="12.6" x14ac:dyDescent="0.2">
      <c r="B19" s="3"/>
      <c r="I19" s="4"/>
    </row>
    <row r="20" spans="2:9" ht="12.6" x14ac:dyDescent="0.2">
      <c r="I20" s="4"/>
    </row>
    <row r="21" spans="2:9" ht="12.75" customHeight="1" x14ac:dyDescent="0.2">
      <c r="I21" s="4"/>
    </row>
    <row r="22" spans="2:9" ht="12.75" customHeight="1" x14ac:dyDescent="0.2">
      <c r="I22" s="4"/>
    </row>
    <row r="23" spans="2:9" ht="12.75" customHeight="1" x14ac:dyDescent="0.2">
      <c r="I23" s="4"/>
    </row>
    <row r="24" spans="2:9" ht="12.75" customHeight="1" x14ac:dyDescent="0.2">
      <c r="I24" s="4"/>
    </row>
    <row r="25" spans="2:9" ht="12.75" customHeight="1" x14ac:dyDescent="0.2">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row r="999" spans="2:9" ht="12.75" customHeight="1" x14ac:dyDescent="0.2"/>
    <row r="1000" spans="2:9" ht="12.75" customHeight="1" x14ac:dyDescent="0.2"/>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zoomScale="145" zoomScaleNormal="145" workbookViewId="0">
      <selection activeCell="G12" sqref="G12"/>
    </sheetView>
  </sheetViews>
  <sheetFormatPr defaultColWidth="14.36328125" defaultRowHeight="15" customHeight="1" x14ac:dyDescent="0.2"/>
  <cols>
    <col min="1" max="1" width="10.81640625" customWidth="1"/>
    <col min="2" max="2" width="21.6328125" customWidth="1"/>
    <col min="3" max="26" width="10.81640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15</v>
      </c>
      <c r="B2" s="2" t="s">
        <v>57</v>
      </c>
      <c r="C2" t="s">
        <v>177</v>
      </c>
      <c r="D2" t="s">
        <v>183</v>
      </c>
      <c r="E2">
        <v>13</v>
      </c>
      <c r="F2">
        <v>20</v>
      </c>
      <c r="G2">
        <v>12</v>
      </c>
      <c r="H2">
        <v>40</v>
      </c>
      <c r="I2" s="17" t="s">
        <v>180</v>
      </c>
    </row>
    <row r="3" spans="1:9" ht="12.75" customHeight="1" x14ac:dyDescent="0.3">
      <c r="A3" s="2" t="s">
        <v>59</v>
      </c>
      <c r="B3" s="2" t="s">
        <v>60</v>
      </c>
      <c r="C3" t="s">
        <v>177</v>
      </c>
      <c r="D3" t="s">
        <v>183</v>
      </c>
      <c r="E3">
        <v>10</v>
      </c>
      <c r="F3">
        <v>20</v>
      </c>
      <c r="G3">
        <v>21</v>
      </c>
      <c r="H3">
        <v>65</v>
      </c>
      <c r="I3" s="17" t="s">
        <v>180</v>
      </c>
    </row>
    <row r="4" spans="1:9" ht="12.75" customHeight="1" x14ac:dyDescent="0.3">
      <c r="A4" s="2" t="s">
        <v>62</v>
      </c>
      <c r="B4" s="2" t="s">
        <v>63</v>
      </c>
      <c r="C4" t="s">
        <v>179</v>
      </c>
      <c r="D4" t="s">
        <v>183</v>
      </c>
      <c r="E4">
        <v>5</v>
      </c>
      <c r="F4">
        <v>20</v>
      </c>
      <c r="G4">
        <v>10</v>
      </c>
      <c r="H4">
        <v>15</v>
      </c>
      <c r="I4" s="17" t="s">
        <v>180</v>
      </c>
    </row>
    <row r="5" spans="1:9" ht="12.75" customHeight="1" x14ac:dyDescent="0.3">
      <c r="A5" s="2" t="s">
        <v>65</v>
      </c>
      <c r="B5" s="2" t="s">
        <v>66</v>
      </c>
      <c r="C5" t="s">
        <v>179</v>
      </c>
      <c r="D5" t="s">
        <v>183</v>
      </c>
      <c r="E5">
        <v>5</v>
      </c>
      <c r="F5">
        <v>20</v>
      </c>
      <c r="G5">
        <v>20</v>
      </c>
      <c r="H5">
        <v>30</v>
      </c>
      <c r="I5" s="17" t="s">
        <v>180</v>
      </c>
    </row>
    <row r="6" spans="1:9" ht="12.75" customHeight="1" x14ac:dyDescent="0.3">
      <c r="A6" s="2" t="s">
        <v>74</v>
      </c>
      <c r="B6" s="2" t="s">
        <v>75</v>
      </c>
      <c r="C6" t="s">
        <v>178</v>
      </c>
      <c r="D6" t="s">
        <v>183</v>
      </c>
      <c r="E6">
        <v>5</v>
      </c>
      <c r="F6">
        <v>20</v>
      </c>
      <c r="G6">
        <v>10</v>
      </c>
      <c r="H6">
        <v>25</v>
      </c>
      <c r="I6" s="17" t="s">
        <v>180</v>
      </c>
    </row>
    <row r="7" spans="1:9" ht="12.75" customHeight="1" x14ac:dyDescent="0.3">
      <c r="A7" s="2" t="s">
        <v>77</v>
      </c>
      <c r="B7" s="2" t="s">
        <v>78</v>
      </c>
      <c r="C7" t="s">
        <v>178</v>
      </c>
      <c r="D7" t="s">
        <v>183</v>
      </c>
      <c r="E7">
        <v>5</v>
      </c>
      <c r="F7">
        <v>20</v>
      </c>
      <c r="G7">
        <v>6</v>
      </c>
      <c r="H7">
        <v>20</v>
      </c>
      <c r="I7" s="17" t="s">
        <v>180</v>
      </c>
    </row>
    <row r="8" spans="1:9" ht="12.75" customHeight="1" x14ac:dyDescent="0.2"/>
    <row r="9" spans="1:9" ht="12.75" customHeight="1" x14ac:dyDescent="0.2"/>
    <row r="10" spans="1:9" ht="12.6" x14ac:dyDescent="0.2">
      <c r="B10" s="11" t="s">
        <v>39</v>
      </c>
    </row>
    <row r="11" spans="1:9" ht="12.75" customHeight="1" x14ac:dyDescent="0.2">
      <c r="B11" s="11"/>
    </row>
    <row r="12" spans="1:9" ht="63" x14ac:dyDescent="0.2">
      <c r="B12" s="19" t="s">
        <v>184</v>
      </c>
    </row>
    <row r="13" spans="1:9" ht="50.4" x14ac:dyDescent="0.2">
      <c r="B13" s="20" t="s">
        <v>185</v>
      </c>
    </row>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tabSelected="1" zoomScale="71" zoomScaleNormal="71" workbookViewId="0">
      <selection activeCell="K19" sqref="K19"/>
    </sheetView>
  </sheetViews>
  <sheetFormatPr defaultColWidth="14.36328125" defaultRowHeight="15" customHeight="1" x14ac:dyDescent="0.2"/>
  <cols>
    <col min="1" max="1" width="10.81640625" customWidth="1"/>
    <col min="2" max="2" width="20" bestFit="1" customWidth="1"/>
    <col min="3" max="26" width="10.81640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95</v>
      </c>
      <c r="B2" s="2" t="s">
        <v>96</v>
      </c>
      <c r="C2" t="s">
        <v>177</v>
      </c>
      <c r="D2" t="s">
        <v>187</v>
      </c>
      <c r="E2">
        <v>10</v>
      </c>
      <c r="F2">
        <v>20</v>
      </c>
      <c r="I2" t="s">
        <v>186</v>
      </c>
    </row>
    <row r="3" spans="1:9" ht="12.75" customHeight="1" x14ac:dyDescent="0.3">
      <c r="A3" s="2" t="s">
        <v>101</v>
      </c>
      <c r="B3" s="2" t="s">
        <v>102</v>
      </c>
      <c r="C3" t="s">
        <v>177</v>
      </c>
      <c r="D3" t="s">
        <v>187</v>
      </c>
      <c r="E3">
        <v>15</v>
      </c>
      <c r="F3">
        <v>30</v>
      </c>
      <c r="I3" t="s">
        <v>186</v>
      </c>
    </row>
    <row r="4" spans="1:9" ht="12.75" customHeight="1" x14ac:dyDescent="0.3">
      <c r="A4" s="2" t="s">
        <v>119</v>
      </c>
      <c r="B4" s="2" t="s">
        <v>120</v>
      </c>
      <c r="C4" t="s">
        <v>178</v>
      </c>
      <c r="D4" t="s">
        <v>187</v>
      </c>
      <c r="E4">
        <v>10</v>
      </c>
      <c r="F4">
        <v>20</v>
      </c>
      <c r="G4">
        <v>5</v>
      </c>
      <c r="H4">
        <v>10</v>
      </c>
      <c r="I4" t="s">
        <v>180</v>
      </c>
    </row>
    <row r="5" spans="1:9" ht="12.75" customHeight="1" x14ac:dyDescent="0.3">
      <c r="A5" s="2" t="s">
        <v>122</v>
      </c>
      <c r="B5" s="2" t="s">
        <v>123</v>
      </c>
      <c r="C5" t="s">
        <v>178</v>
      </c>
      <c r="D5" t="s">
        <v>187</v>
      </c>
      <c r="E5">
        <v>10</v>
      </c>
      <c r="F5">
        <v>20</v>
      </c>
      <c r="G5">
        <v>11</v>
      </c>
      <c r="H5">
        <v>25</v>
      </c>
      <c r="I5" t="s">
        <v>180</v>
      </c>
    </row>
    <row r="6" spans="1:9" ht="12.75" customHeight="1" x14ac:dyDescent="0.3">
      <c r="A6" s="2" t="s">
        <v>125</v>
      </c>
      <c r="B6" s="2" t="s">
        <v>126</v>
      </c>
      <c r="C6" t="s">
        <v>179</v>
      </c>
      <c r="D6" t="s">
        <v>187</v>
      </c>
      <c r="E6">
        <v>10</v>
      </c>
      <c r="F6">
        <v>20</v>
      </c>
      <c r="I6" t="s">
        <v>186</v>
      </c>
    </row>
    <row r="7" spans="1:9" ht="12.75" customHeight="1" x14ac:dyDescent="0.3">
      <c r="A7" s="2" t="s">
        <v>128</v>
      </c>
      <c r="B7" s="2" t="s">
        <v>129</v>
      </c>
      <c r="C7" t="s">
        <v>179</v>
      </c>
      <c r="D7" t="s">
        <v>187</v>
      </c>
      <c r="E7">
        <v>10</v>
      </c>
      <c r="F7">
        <v>20</v>
      </c>
      <c r="I7" t="s">
        <v>186</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81640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2" sqref="C2"/>
    </sheetView>
  </sheetViews>
  <sheetFormatPr defaultColWidth="14.36328125" defaultRowHeight="15" customHeight="1" x14ac:dyDescent="0.2"/>
  <cols>
    <col min="1" max="1" width="10.81640625" customWidth="1"/>
    <col min="2" max="2" width="28.1796875" customWidth="1"/>
    <col min="3" max="3" width="49.36328125" customWidth="1"/>
    <col min="4" max="26" width="10.81640625" customWidth="1"/>
  </cols>
  <sheetData>
    <row r="1" spans="1:26" ht="12.75" customHeight="1" x14ac:dyDescent="0.2">
      <c r="A1" s="1" t="s">
        <v>7</v>
      </c>
      <c r="B1" s="1" t="s">
        <v>8</v>
      </c>
      <c r="C1" s="11" t="s">
        <v>40</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41</v>
      </c>
      <c r="B2" s="2" t="s">
        <v>42</v>
      </c>
      <c r="C2" s="14" t="s">
        <v>43</v>
      </c>
    </row>
    <row r="3" spans="1:26" ht="12.75" customHeight="1" x14ac:dyDescent="0.3">
      <c r="A3" s="2" t="s">
        <v>44</v>
      </c>
      <c r="B3" s="2" t="s">
        <v>16</v>
      </c>
      <c r="C3" s="14" t="s">
        <v>45</v>
      </c>
    </row>
    <row r="4" spans="1:26" ht="12.75" customHeight="1" x14ac:dyDescent="0.3">
      <c r="A4" s="2" t="s">
        <v>11</v>
      </c>
      <c r="B4" s="2" t="s">
        <v>12</v>
      </c>
      <c r="C4" s="14" t="s">
        <v>46</v>
      </c>
    </row>
    <row r="5" spans="1:26" ht="12.75" customHeight="1" x14ac:dyDescent="0.3">
      <c r="A5" s="2" t="s">
        <v>47</v>
      </c>
      <c r="B5" s="2" t="s">
        <v>48</v>
      </c>
      <c r="C5" s="14" t="s">
        <v>49</v>
      </c>
    </row>
    <row r="6" spans="1:26" ht="12.75" customHeight="1" x14ac:dyDescent="0.3">
      <c r="A6" s="2" t="s">
        <v>13</v>
      </c>
      <c r="B6" s="2" t="s">
        <v>14</v>
      </c>
      <c r="C6" s="14" t="s">
        <v>50</v>
      </c>
    </row>
    <row r="7" spans="1:26" ht="12.75" customHeight="1" x14ac:dyDescent="0.3">
      <c r="A7" s="2" t="s">
        <v>51</v>
      </c>
      <c r="B7" s="2" t="s">
        <v>52</v>
      </c>
      <c r="C7" s="14" t="s">
        <v>53</v>
      </c>
    </row>
    <row r="8" spans="1:26" ht="12.75" customHeight="1" x14ac:dyDescent="0.3">
      <c r="A8" s="2" t="s">
        <v>54</v>
      </c>
      <c r="B8" s="2" t="s">
        <v>55</v>
      </c>
      <c r="C8" s="14" t="s">
        <v>56</v>
      </c>
    </row>
    <row r="9" spans="1:26" ht="12.75" customHeight="1" x14ac:dyDescent="0.3">
      <c r="A9" s="2" t="s">
        <v>15</v>
      </c>
      <c r="B9" s="2" t="s">
        <v>57</v>
      </c>
      <c r="C9" s="14" t="s">
        <v>58</v>
      </c>
    </row>
    <row r="10" spans="1:26" ht="12.75" customHeight="1" x14ac:dyDescent="0.3">
      <c r="A10" s="2" t="s">
        <v>59</v>
      </c>
      <c r="B10" s="2" t="s">
        <v>60</v>
      </c>
      <c r="C10" s="14" t="s">
        <v>61</v>
      </c>
    </row>
    <row r="11" spans="1:26" ht="12.75" customHeight="1" x14ac:dyDescent="0.3">
      <c r="A11" s="2" t="s">
        <v>62</v>
      </c>
      <c r="B11" s="2" t="s">
        <v>63</v>
      </c>
      <c r="C11" s="14" t="s">
        <v>64</v>
      </c>
    </row>
    <row r="12" spans="1:26" ht="12.75" customHeight="1" x14ac:dyDescent="0.3">
      <c r="A12" s="2" t="s">
        <v>65</v>
      </c>
      <c r="B12" s="2" t="s">
        <v>66</v>
      </c>
      <c r="C12" s="14" t="s">
        <v>67</v>
      </c>
    </row>
    <row r="13" spans="1:26" ht="12.75" customHeight="1" x14ac:dyDescent="0.3">
      <c r="A13" s="2" t="s">
        <v>68</v>
      </c>
      <c r="B13" s="2" t="s">
        <v>69</v>
      </c>
      <c r="C13" s="14" t="s">
        <v>70</v>
      </c>
    </row>
    <row r="14" spans="1:26" ht="12.75" customHeight="1" x14ac:dyDescent="0.3">
      <c r="A14" s="2" t="s">
        <v>71</v>
      </c>
      <c r="B14" s="2" t="s">
        <v>72</v>
      </c>
      <c r="C14" s="14" t="s">
        <v>73</v>
      </c>
    </row>
    <row r="15" spans="1:26" ht="12.75" customHeight="1" x14ac:dyDescent="0.3">
      <c r="A15" s="2" t="s">
        <v>74</v>
      </c>
      <c r="B15" s="2" t="s">
        <v>75</v>
      </c>
      <c r="C15" s="14" t="s">
        <v>76</v>
      </c>
    </row>
    <row r="16" spans="1:26" ht="12.75" customHeight="1" x14ac:dyDescent="0.3">
      <c r="A16" s="2" t="s">
        <v>77</v>
      </c>
      <c r="B16" s="2" t="s">
        <v>78</v>
      </c>
      <c r="C16" s="14" t="s">
        <v>79</v>
      </c>
    </row>
    <row r="17" spans="1:3" ht="12.75" customHeight="1" x14ac:dyDescent="0.3">
      <c r="A17" s="2" t="s">
        <v>80</v>
      </c>
      <c r="B17" s="2" t="s">
        <v>81</v>
      </c>
      <c r="C17" s="14" t="s">
        <v>82</v>
      </c>
    </row>
    <row r="18" spans="1:3" ht="12.75" customHeight="1" x14ac:dyDescent="0.3">
      <c r="A18" s="2" t="s">
        <v>83</v>
      </c>
      <c r="B18" s="2" t="s">
        <v>84</v>
      </c>
      <c r="C18" s="14" t="s">
        <v>85</v>
      </c>
    </row>
    <row r="19" spans="1:3" ht="12.75" customHeight="1" x14ac:dyDescent="0.3">
      <c r="A19" s="2" t="s">
        <v>86</v>
      </c>
      <c r="B19" s="2" t="s">
        <v>87</v>
      </c>
      <c r="C19" s="14" t="s">
        <v>88</v>
      </c>
    </row>
    <row r="20" spans="1:3" ht="12.75" customHeight="1" x14ac:dyDescent="0.3">
      <c r="A20" s="2" t="s">
        <v>89</v>
      </c>
      <c r="B20" s="2" t="s">
        <v>90</v>
      </c>
      <c r="C20" s="14" t="s">
        <v>91</v>
      </c>
    </row>
    <row r="21" spans="1:3" ht="12.75" customHeight="1" x14ac:dyDescent="0.3">
      <c r="A21" s="2" t="s">
        <v>92</v>
      </c>
      <c r="B21" s="2" t="s">
        <v>93</v>
      </c>
      <c r="C21" s="14" t="s">
        <v>94</v>
      </c>
    </row>
    <row r="22" spans="1:3" ht="12.75" customHeight="1" x14ac:dyDescent="0.3">
      <c r="A22" s="2" t="s">
        <v>95</v>
      </c>
      <c r="B22" s="2" t="s">
        <v>96</v>
      </c>
      <c r="C22" s="14" t="s">
        <v>97</v>
      </c>
    </row>
    <row r="23" spans="1:3" ht="12.75" customHeight="1" x14ac:dyDescent="0.3">
      <c r="A23" s="2" t="s">
        <v>98</v>
      </c>
      <c r="B23" s="2" t="s">
        <v>99</v>
      </c>
      <c r="C23" s="14" t="s">
        <v>100</v>
      </c>
    </row>
    <row r="24" spans="1:3" ht="12.75" customHeight="1" x14ac:dyDescent="0.3">
      <c r="A24" s="2" t="s">
        <v>101</v>
      </c>
      <c r="B24" s="2" t="s">
        <v>102</v>
      </c>
      <c r="C24" s="14" t="s">
        <v>103</v>
      </c>
    </row>
    <row r="25" spans="1:3" ht="12.75" customHeight="1" x14ac:dyDescent="0.3">
      <c r="A25" s="2" t="s">
        <v>104</v>
      </c>
      <c r="B25" s="2" t="s">
        <v>105</v>
      </c>
      <c r="C25" s="14" t="s">
        <v>106</v>
      </c>
    </row>
    <row r="26" spans="1:3" ht="12.75" customHeight="1" x14ac:dyDescent="0.3">
      <c r="A26" s="2" t="s">
        <v>107</v>
      </c>
      <c r="B26" s="2" t="s">
        <v>108</v>
      </c>
      <c r="C26" s="14" t="s">
        <v>109</v>
      </c>
    </row>
    <row r="27" spans="1:3" ht="12.75" customHeight="1" x14ac:dyDescent="0.3">
      <c r="A27" s="2" t="s">
        <v>110</v>
      </c>
      <c r="B27" s="2" t="s">
        <v>111</v>
      </c>
      <c r="C27" s="14" t="s">
        <v>112</v>
      </c>
    </row>
    <row r="28" spans="1:3" ht="12.75" customHeight="1" x14ac:dyDescent="0.3">
      <c r="A28" s="2" t="s">
        <v>113</v>
      </c>
      <c r="B28" s="2" t="s">
        <v>114</v>
      </c>
      <c r="C28" s="14" t="s">
        <v>115</v>
      </c>
    </row>
    <row r="29" spans="1:3" ht="12.75" customHeight="1" x14ac:dyDescent="0.3">
      <c r="A29" s="2" t="s">
        <v>116</v>
      </c>
      <c r="B29" s="2" t="s">
        <v>117</v>
      </c>
      <c r="C29" s="14" t="s">
        <v>118</v>
      </c>
    </row>
    <row r="30" spans="1:3" ht="12.75" customHeight="1" x14ac:dyDescent="0.3">
      <c r="A30" s="2" t="s">
        <v>119</v>
      </c>
      <c r="B30" s="2" t="s">
        <v>120</v>
      </c>
      <c r="C30" s="14" t="s">
        <v>121</v>
      </c>
    </row>
    <row r="31" spans="1:3" ht="12.75" customHeight="1" x14ac:dyDescent="0.3">
      <c r="A31" s="2" t="s">
        <v>122</v>
      </c>
      <c r="B31" s="2" t="s">
        <v>123</v>
      </c>
      <c r="C31" s="14" t="s">
        <v>124</v>
      </c>
    </row>
    <row r="32" spans="1:3" ht="12.75" customHeight="1" x14ac:dyDescent="0.3">
      <c r="A32" s="2" t="s">
        <v>125</v>
      </c>
      <c r="B32" s="2" t="s">
        <v>126</v>
      </c>
      <c r="C32" s="14" t="s">
        <v>127</v>
      </c>
    </row>
    <row r="33" spans="1:3" ht="12.75" customHeight="1" x14ac:dyDescent="0.3">
      <c r="A33" s="2" t="s">
        <v>128</v>
      </c>
      <c r="B33" s="2" t="s">
        <v>129</v>
      </c>
      <c r="C33" s="14" t="s">
        <v>130</v>
      </c>
    </row>
    <row r="34" spans="1:3" ht="12.75" customHeight="1" x14ac:dyDescent="0.3">
      <c r="A34" s="2" t="s">
        <v>131</v>
      </c>
      <c r="B34" s="2" t="s">
        <v>132</v>
      </c>
      <c r="C34" s="14" t="s">
        <v>133</v>
      </c>
    </row>
    <row r="35" spans="1:3" ht="12.75" customHeight="1" x14ac:dyDescent="0.3">
      <c r="A35" s="2" t="s">
        <v>134</v>
      </c>
      <c r="B35" s="2" t="s">
        <v>135</v>
      </c>
      <c r="C35" s="14" t="s">
        <v>136</v>
      </c>
    </row>
    <row r="36" spans="1:3" ht="12.75" customHeight="1" x14ac:dyDescent="0.3">
      <c r="A36" s="2" t="s">
        <v>137</v>
      </c>
      <c r="B36" s="2" t="s">
        <v>138</v>
      </c>
      <c r="C36" s="14" t="s">
        <v>139</v>
      </c>
    </row>
    <row r="37" spans="1:3" ht="12.75" customHeight="1" x14ac:dyDescent="0.3">
      <c r="A37" s="2" t="s">
        <v>140</v>
      </c>
      <c r="B37" s="2" t="s">
        <v>141</v>
      </c>
      <c r="C37" s="14" t="s">
        <v>142</v>
      </c>
    </row>
    <row r="38" spans="1:3" ht="12.75" customHeight="1" x14ac:dyDescent="0.3">
      <c r="A38" s="2" t="s">
        <v>143</v>
      </c>
      <c r="B38" s="2" t="s">
        <v>144</v>
      </c>
      <c r="C38" s="14" t="s">
        <v>145</v>
      </c>
    </row>
    <row r="39" spans="1:3" ht="12.75" customHeight="1" x14ac:dyDescent="0.3">
      <c r="A39" s="2" t="s">
        <v>146</v>
      </c>
      <c r="B39" s="2" t="s">
        <v>147</v>
      </c>
      <c r="C39" s="14" t="s">
        <v>148</v>
      </c>
    </row>
    <row r="40" spans="1:3" ht="12.75" customHeight="1" x14ac:dyDescent="0.3">
      <c r="A40" s="2" t="s">
        <v>149</v>
      </c>
      <c r="B40" s="2" t="s">
        <v>150</v>
      </c>
      <c r="C40" s="14" t="s">
        <v>151</v>
      </c>
    </row>
    <row r="41" spans="1:3" ht="12.75" customHeight="1" x14ac:dyDescent="0.3">
      <c r="A41" s="2" t="s">
        <v>152</v>
      </c>
      <c r="B41" s="2" t="s">
        <v>153</v>
      </c>
      <c r="C41" s="14" t="s">
        <v>154</v>
      </c>
    </row>
    <row r="42" spans="1:3" ht="12.75" customHeight="1" x14ac:dyDescent="0.3">
      <c r="A42" s="2" t="s">
        <v>155</v>
      </c>
      <c r="B42" s="2" t="s">
        <v>156</v>
      </c>
      <c r="C42" s="14" t="s">
        <v>157</v>
      </c>
    </row>
    <row r="43" spans="1:3" ht="12.75" customHeight="1" x14ac:dyDescent="0.3">
      <c r="A43" s="2" t="s">
        <v>158</v>
      </c>
      <c r="B43" s="2" t="s">
        <v>159</v>
      </c>
      <c r="C43" s="14" t="s">
        <v>160</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StevensUser</cp:lastModifiedBy>
  <dcterms:created xsi:type="dcterms:W3CDTF">2014-07-11T14:28:17Z</dcterms:created>
  <dcterms:modified xsi:type="dcterms:W3CDTF">2022-10-25T18:24:43Z</dcterms:modified>
</cp:coreProperties>
</file>