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z\Desktop\Hedgefunds2018\"/>
    </mc:Choice>
  </mc:AlternateContent>
  <xr:revisionPtr revIDLastSave="0" documentId="10_ncr:100000_{AD1BDDDB-689C-45DA-8AC0-329C783201CA}" xr6:coauthVersionLast="31" xr6:coauthVersionMax="31" xr10:uidLastSave="{00000000-0000-0000-0000-000000000000}"/>
  <bookViews>
    <workbookView xWindow="0" yWindow="0" windowWidth="19200" windowHeight="6920" xr2:uid="{00000000-000D-0000-FFFF-FFFF00000000}"/>
  </bookViews>
  <sheets>
    <sheet name="monthly_factor_returns" sheetId="1" r:id="rId1"/>
    <sheet name="Sheet15" sheetId="16" r:id="rId2"/>
    <sheet name="1月" sheetId="2" r:id="rId3"/>
    <sheet name="2月" sheetId="3" r:id="rId4"/>
    <sheet name="3月" sheetId="5" r:id="rId5"/>
    <sheet name="4月" sheetId="6" r:id="rId6"/>
    <sheet name="5月" sheetId="7" r:id="rId7"/>
    <sheet name="6月" sheetId="8" r:id="rId8"/>
    <sheet name="7月" sheetId="9" r:id="rId9"/>
    <sheet name="8月" sheetId="10" r:id="rId10"/>
    <sheet name="9月" sheetId="11" r:id="rId11"/>
    <sheet name="10月" sheetId="12" r:id="rId12"/>
    <sheet name="11月" sheetId="13" r:id="rId13"/>
    <sheet name="12月" sheetId="14" r:id="rId14"/>
    <sheet name="月度统计" sheetId="15" r:id="rId15"/>
  </sheets>
  <definedNames>
    <definedName name="_xlnm._FilterDatabase" localSheetId="0" hidden="1">monthly_factor_returns!$A$2:$O$1000</definedName>
  </definedNames>
  <calcPr calcId="179017"/>
</workbook>
</file>

<file path=xl/calcChain.xml><?xml version="1.0" encoding="utf-8"?>
<calcChain xmlns="http://schemas.openxmlformats.org/spreadsheetml/2006/main">
  <c r="T7" i="1" l="1"/>
  <c r="X7" i="1"/>
  <c r="V7" i="1"/>
  <c r="Y5" i="1"/>
  <c r="Z5" i="1"/>
  <c r="X5" i="1"/>
  <c r="W5" i="1"/>
  <c r="V5" i="1"/>
  <c r="U5" i="1"/>
  <c r="T5" i="1"/>
  <c r="S5" i="1"/>
  <c r="Z3" i="1"/>
  <c r="Y3" i="1"/>
  <c r="X3" i="1"/>
  <c r="W3" i="1"/>
  <c r="V3" i="1"/>
  <c r="U3" i="1"/>
  <c r="T3" i="1"/>
  <c r="S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4" i="1"/>
  <c r="M86" i="12"/>
  <c r="J86" i="12"/>
  <c r="G86" i="12"/>
  <c r="D86" i="12"/>
  <c r="M86" i="13"/>
  <c r="J86" i="13"/>
  <c r="G86" i="13"/>
  <c r="D86" i="13"/>
  <c r="M86" i="14"/>
  <c r="J86" i="14"/>
  <c r="G86" i="14"/>
  <c r="D86" i="14"/>
  <c r="M86" i="11"/>
  <c r="J86" i="11"/>
  <c r="G86" i="11"/>
  <c r="D86" i="11"/>
  <c r="M86" i="10"/>
  <c r="J86" i="10"/>
  <c r="G86" i="10"/>
  <c r="D86" i="10"/>
  <c r="M86" i="9"/>
  <c r="J86" i="9"/>
  <c r="G86" i="9"/>
  <c r="D86" i="9"/>
  <c r="M86" i="8"/>
  <c r="J86" i="8"/>
  <c r="G86" i="8"/>
  <c r="D86" i="8"/>
  <c r="M86" i="7"/>
  <c r="J86" i="7"/>
  <c r="G86" i="7"/>
  <c r="D86" i="7"/>
  <c r="M86" i="6"/>
  <c r="J86" i="6"/>
  <c r="G86" i="6"/>
  <c r="D86" i="6"/>
  <c r="M86" i="5"/>
  <c r="J86" i="5"/>
  <c r="G86" i="5"/>
  <c r="D86" i="5"/>
  <c r="M86" i="3"/>
  <c r="J86" i="3"/>
  <c r="G86" i="3"/>
  <c r="D86" i="3"/>
  <c r="M86" i="2"/>
  <c r="J86" i="2"/>
  <c r="G86" i="2"/>
  <c r="D86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M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3" i="1"/>
  <c r="O7" i="1" l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17" i="1"/>
  <c r="O425" i="1"/>
  <c r="O433" i="1"/>
  <c r="O441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18" i="1"/>
  <c r="O426" i="1"/>
  <c r="O434" i="1"/>
  <c r="O442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34" i="1"/>
  <c r="O66" i="1"/>
  <c r="O98" i="1"/>
  <c r="O130" i="1"/>
  <c r="O162" i="1"/>
  <c r="O194" i="1"/>
  <c r="O226" i="1"/>
  <c r="O258" i="1"/>
  <c r="O290" i="1"/>
  <c r="O306" i="1"/>
  <c r="O338" i="1"/>
  <c r="O370" i="1"/>
  <c r="O402" i="1"/>
  <c r="O422" i="1"/>
  <c r="O446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6" i="1"/>
  <c r="O564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8" i="1"/>
  <c r="O676" i="1"/>
  <c r="O684" i="1"/>
  <c r="O692" i="1"/>
  <c r="O700" i="1"/>
  <c r="O708" i="1"/>
  <c r="O716" i="1"/>
  <c r="O724" i="1"/>
  <c r="O732" i="1"/>
  <c r="O740" i="1"/>
  <c r="O748" i="1"/>
  <c r="O756" i="1"/>
  <c r="O760" i="1"/>
  <c r="O768" i="1"/>
  <c r="O776" i="1"/>
  <c r="O784" i="1"/>
  <c r="O792" i="1"/>
  <c r="O800" i="1"/>
  <c r="O808" i="1"/>
  <c r="O816" i="1"/>
  <c r="O824" i="1"/>
  <c r="O832" i="1"/>
  <c r="O840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6" i="1"/>
  <c r="O984" i="1"/>
  <c r="O992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0" i="1"/>
  <c r="O286" i="1"/>
  <c r="O302" i="1"/>
  <c r="O318" i="1"/>
  <c r="O334" i="1"/>
  <c r="O350" i="1"/>
  <c r="O366" i="1"/>
  <c r="O382" i="1"/>
  <c r="O398" i="1"/>
  <c r="O413" i="1"/>
  <c r="O421" i="1"/>
  <c r="O429" i="1"/>
  <c r="O437" i="1"/>
  <c r="O445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3" i="1"/>
  <c r="O18" i="1"/>
  <c r="O50" i="1"/>
  <c r="O82" i="1"/>
  <c r="O114" i="1"/>
  <c r="O146" i="1"/>
  <c r="O178" i="1"/>
  <c r="O210" i="1"/>
  <c r="O242" i="1"/>
  <c r="O274" i="1"/>
  <c r="O322" i="1"/>
  <c r="O354" i="1"/>
  <c r="O386" i="1"/>
  <c r="O414" i="1"/>
  <c r="O430" i="1"/>
  <c r="O438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2" i="1"/>
  <c r="O560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4" i="1"/>
  <c r="O672" i="1"/>
  <c r="O680" i="1"/>
  <c r="O688" i="1"/>
  <c r="O696" i="1"/>
  <c r="O704" i="1"/>
  <c r="O712" i="1"/>
  <c r="O720" i="1"/>
  <c r="O728" i="1"/>
  <c r="O736" i="1"/>
  <c r="O744" i="1"/>
  <c r="O752" i="1"/>
  <c r="O764" i="1"/>
  <c r="O772" i="1"/>
  <c r="O780" i="1"/>
  <c r="O788" i="1"/>
  <c r="O796" i="1"/>
  <c r="O804" i="1"/>
  <c r="O812" i="1"/>
  <c r="O820" i="1"/>
  <c r="O828" i="1"/>
  <c r="O836" i="1"/>
  <c r="O844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2" i="1"/>
  <c r="O980" i="1"/>
  <c r="O988" i="1"/>
  <c r="O996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9" i="1"/>
  <c r="P25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377" i="1"/>
  <c r="P393" i="1"/>
  <c r="P401" i="1"/>
  <c r="P409" i="1"/>
  <c r="P417" i="1"/>
  <c r="P425" i="1"/>
  <c r="P433" i="1"/>
  <c r="P441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13" i="1"/>
  <c r="P29" i="1"/>
  <c r="P45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6" i="1"/>
  <c r="P404" i="1"/>
  <c r="P412" i="1"/>
  <c r="P420" i="1"/>
  <c r="P428" i="1"/>
  <c r="P436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92" i="1"/>
  <c r="P496" i="1"/>
  <c r="P500" i="1"/>
  <c r="P504" i="1"/>
  <c r="P508" i="1"/>
  <c r="P512" i="1"/>
  <c r="P516" i="1"/>
  <c r="P520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2" i="1"/>
  <c r="P616" i="1"/>
  <c r="P620" i="1"/>
  <c r="P624" i="1"/>
  <c r="P628" i="1"/>
  <c r="P632" i="1"/>
  <c r="P636" i="1"/>
  <c r="P640" i="1"/>
  <c r="P644" i="1"/>
  <c r="P648" i="1"/>
  <c r="P652" i="1"/>
  <c r="P656" i="1"/>
  <c r="P660" i="1"/>
  <c r="P664" i="1"/>
  <c r="P668" i="1"/>
  <c r="P672" i="1"/>
  <c r="P676" i="1"/>
  <c r="P680" i="1"/>
  <c r="P684" i="1"/>
  <c r="P688" i="1"/>
  <c r="P692" i="1"/>
  <c r="P696" i="1"/>
  <c r="P700" i="1"/>
  <c r="P704" i="1"/>
  <c r="P708" i="1"/>
  <c r="P712" i="1"/>
  <c r="P716" i="1"/>
  <c r="P720" i="1"/>
  <c r="P724" i="1"/>
  <c r="P728" i="1"/>
  <c r="P732" i="1"/>
  <c r="P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  <c r="P796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16" i="1"/>
  <c r="P920" i="1"/>
  <c r="P924" i="1"/>
  <c r="P928" i="1"/>
  <c r="P932" i="1"/>
  <c r="P936" i="1"/>
  <c r="P940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397" i="1"/>
  <c r="P405" i="1"/>
  <c r="P413" i="1"/>
  <c r="P421" i="1"/>
  <c r="P429" i="1"/>
  <c r="P437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37" i="1"/>
  <c r="P101" i="1"/>
  <c r="P165" i="1"/>
  <c r="P229" i="1"/>
  <c r="P293" i="1"/>
  <c r="P357" i="1"/>
  <c r="P408" i="1"/>
  <c r="P440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50" i="1"/>
  <c r="P666" i="1"/>
  <c r="P682" i="1"/>
  <c r="P698" i="1"/>
  <c r="P714" i="1"/>
  <c r="P730" i="1"/>
  <c r="P746" i="1"/>
  <c r="P762" i="1"/>
  <c r="P778" i="1"/>
  <c r="P794" i="1"/>
  <c r="P810" i="1"/>
  <c r="P826" i="1"/>
  <c r="P842" i="1"/>
  <c r="P854" i="1"/>
  <c r="P859" i="1"/>
  <c r="P865" i="1"/>
  <c r="P870" i="1"/>
  <c r="P875" i="1"/>
  <c r="P881" i="1"/>
  <c r="P886" i="1"/>
  <c r="P891" i="1"/>
  <c r="P897" i="1"/>
  <c r="P902" i="1"/>
  <c r="P907" i="1"/>
  <c r="P913" i="1"/>
  <c r="P918" i="1"/>
  <c r="P923" i="1"/>
  <c r="P929" i="1"/>
  <c r="P934" i="1"/>
  <c r="P939" i="1"/>
  <c r="P94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3" i="1"/>
  <c r="P53" i="1"/>
  <c r="P117" i="1"/>
  <c r="P181" i="1"/>
  <c r="P245" i="1"/>
  <c r="P309" i="1"/>
  <c r="P373" i="1"/>
  <c r="P416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654" i="1"/>
  <c r="P670" i="1"/>
  <c r="P686" i="1"/>
  <c r="P702" i="1"/>
  <c r="P718" i="1"/>
  <c r="P734" i="1"/>
  <c r="P750" i="1"/>
  <c r="P766" i="1"/>
  <c r="P782" i="1"/>
  <c r="P798" i="1"/>
  <c r="P814" i="1"/>
  <c r="P830" i="1"/>
  <c r="P846" i="1"/>
  <c r="P855" i="1"/>
  <c r="P861" i="1"/>
  <c r="P866" i="1"/>
  <c r="P871" i="1"/>
  <c r="P877" i="1"/>
  <c r="P882" i="1"/>
  <c r="P887" i="1"/>
  <c r="P893" i="1"/>
  <c r="P898" i="1"/>
  <c r="P903" i="1"/>
  <c r="P909" i="1"/>
  <c r="P914" i="1"/>
  <c r="P919" i="1"/>
  <c r="P925" i="1"/>
  <c r="P930" i="1"/>
  <c r="P935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5" i="1"/>
  <c r="P69" i="1"/>
  <c r="P133" i="1"/>
  <c r="P197" i="1"/>
  <c r="P261" i="1"/>
  <c r="P325" i="1"/>
  <c r="P389" i="1"/>
  <c r="P42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658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57" i="1"/>
  <c r="P862" i="1"/>
  <c r="P867" i="1"/>
  <c r="P873" i="1"/>
  <c r="P878" i="1"/>
  <c r="P883" i="1"/>
  <c r="P889" i="1"/>
  <c r="P894" i="1"/>
  <c r="P899" i="1"/>
  <c r="P905" i="1"/>
  <c r="P910" i="1"/>
  <c r="P915" i="1"/>
  <c r="P921" i="1"/>
  <c r="P926" i="1"/>
  <c r="P931" i="1"/>
  <c r="P937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85" i="1"/>
  <c r="P341" i="1"/>
  <c r="P470" i="1"/>
  <c r="P534" i="1"/>
  <c r="P598" i="1"/>
  <c r="P662" i="1"/>
  <c r="P726" i="1"/>
  <c r="P790" i="1"/>
  <c r="P851" i="1"/>
  <c r="P874" i="1"/>
  <c r="P895" i="1"/>
  <c r="P917" i="1"/>
  <c r="P938" i="1"/>
  <c r="P955" i="1"/>
  <c r="P971" i="1"/>
  <c r="P987" i="1"/>
  <c r="P149" i="1"/>
  <c r="P400" i="1"/>
  <c r="P486" i="1"/>
  <c r="P550" i="1"/>
  <c r="P614" i="1"/>
  <c r="P678" i="1"/>
  <c r="P742" i="1"/>
  <c r="P806" i="1"/>
  <c r="P858" i="1"/>
  <c r="P879" i="1"/>
  <c r="P901" i="1"/>
  <c r="P922" i="1"/>
  <c r="P943" i="1"/>
  <c r="P959" i="1"/>
  <c r="P975" i="1"/>
  <c r="P991" i="1"/>
  <c r="P277" i="1"/>
  <c r="P890" i="1"/>
  <c r="P911" i="1"/>
  <c r="P951" i="1"/>
  <c r="P213" i="1"/>
  <c r="P432" i="1"/>
  <c r="P502" i="1"/>
  <c r="P566" i="1"/>
  <c r="P630" i="1"/>
  <c r="P694" i="1"/>
  <c r="P758" i="1"/>
  <c r="P822" i="1"/>
  <c r="P863" i="1"/>
  <c r="P885" i="1"/>
  <c r="P906" i="1"/>
  <c r="P927" i="1"/>
  <c r="P947" i="1"/>
  <c r="P963" i="1"/>
  <c r="P979" i="1"/>
  <c r="P995" i="1"/>
  <c r="P21" i="1"/>
  <c r="P454" i="1"/>
  <c r="P518" i="1"/>
  <c r="P582" i="1"/>
  <c r="P646" i="1"/>
  <c r="P710" i="1"/>
  <c r="P774" i="1"/>
  <c r="P838" i="1"/>
  <c r="P869" i="1"/>
  <c r="P933" i="1"/>
  <c r="P967" i="1"/>
  <c r="P983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24" i="1"/>
  <c r="Q328" i="1"/>
  <c r="Q332" i="1"/>
  <c r="Q336" i="1"/>
  <c r="Q340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342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15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19" i="1"/>
  <c r="Q83" i="1"/>
  <c r="Q147" i="1"/>
  <c r="Q211" i="1"/>
  <c r="Q275" i="1"/>
  <c r="Q339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566" i="1"/>
  <c r="Q582" i="1"/>
  <c r="Q595" i="1"/>
  <c r="Q602" i="1"/>
  <c r="Q607" i="1"/>
  <c r="Q613" i="1"/>
  <c r="Q618" i="1"/>
  <c r="Q623" i="1"/>
  <c r="Q629" i="1"/>
  <c r="Q633" i="1"/>
  <c r="Q637" i="1"/>
  <c r="Q641" i="1"/>
  <c r="Q645" i="1"/>
  <c r="Q649" i="1"/>
  <c r="Q653" i="1"/>
  <c r="Q657" i="1"/>
  <c r="Q661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49" i="1"/>
  <c r="Q853" i="1"/>
  <c r="Q857" i="1"/>
  <c r="Q35" i="1"/>
  <c r="Q99" i="1"/>
  <c r="Q163" i="1"/>
  <c r="Q227" i="1"/>
  <c r="Q291" i="1"/>
  <c r="Q346" i="1"/>
  <c r="Q362" i="1"/>
  <c r="Q378" i="1"/>
  <c r="Q394" i="1"/>
  <c r="Q410" i="1"/>
  <c r="Q426" i="1"/>
  <c r="Q442" i="1"/>
  <c r="Q458" i="1"/>
  <c r="Q474" i="1"/>
  <c r="Q490" i="1"/>
  <c r="Q506" i="1"/>
  <c r="Q522" i="1"/>
  <c r="Q538" i="1"/>
  <c r="Q554" i="1"/>
  <c r="Q570" i="1"/>
  <c r="Q586" i="1"/>
  <c r="Q598" i="1"/>
  <c r="Q603" i="1"/>
  <c r="Q609" i="1"/>
  <c r="Q614" i="1"/>
  <c r="Q619" i="1"/>
  <c r="Q625" i="1"/>
  <c r="Q630" i="1"/>
  <c r="Q634" i="1"/>
  <c r="Q638" i="1"/>
  <c r="Q642" i="1"/>
  <c r="Q646" i="1"/>
  <c r="Q650" i="1"/>
  <c r="Q654" i="1"/>
  <c r="Q658" i="1"/>
  <c r="Q662" i="1"/>
  <c r="Q666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51" i="1"/>
  <c r="Q115" i="1"/>
  <c r="Q179" i="1"/>
  <c r="Q243" i="1"/>
  <c r="Q307" i="1"/>
  <c r="Q350" i="1"/>
  <c r="Q366" i="1"/>
  <c r="Q382" i="1"/>
  <c r="Q398" i="1"/>
  <c r="Q414" i="1"/>
  <c r="Q430" i="1"/>
  <c r="Q446" i="1"/>
  <c r="Q462" i="1"/>
  <c r="Q478" i="1"/>
  <c r="Q494" i="1"/>
  <c r="Q510" i="1"/>
  <c r="Q526" i="1"/>
  <c r="Q542" i="1"/>
  <c r="Q558" i="1"/>
  <c r="Q574" i="1"/>
  <c r="Q590" i="1"/>
  <c r="Q599" i="1"/>
  <c r="Q605" i="1"/>
  <c r="Q610" i="1"/>
  <c r="Q615" i="1"/>
  <c r="Q621" i="1"/>
  <c r="Q626" i="1"/>
  <c r="Q631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791" i="1"/>
  <c r="Q795" i="1"/>
  <c r="Q799" i="1"/>
  <c r="Q803" i="1"/>
  <c r="Q807" i="1"/>
  <c r="Q67" i="1"/>
  <c r="Q323" i="1"/>
  <c r="Q402" i="1"/>
  <c r="Q466" i="1"/>
  <c r="Q530" i="1"/>
  <c r="Q594" i="1"/>
  <c r="Q617" i="1"/>
  <c r="Q636" i="1"/>
  <c r="Q652" i="1"/>
  <c r="Q668" i="1"/>
  <c r="Q684" i="1"/>
  <c r="Q700" i="1"/>
  <c r="Q716" i="1"/>
  <c r="Q732" i="1"/>
  <c r="Q748" i="1"/>
  <c r="Q764" i="1"/>
  <c r="Q780" i="1"/>
  <c r="Q796" i="1"/>
  <c r="Q811" i="1"/>
  <c r="Q819" i="1"/>
  <c r="Q827" i="1"/>
  <c r="Q835" i="1"/>
  <c r="Q843" i="1"/>
  <c r="Q851" i="1"/>
  <c r="Q856" i="1"/>
  <c r="Q861" i="1"/>
  <c r="Q865" i="1"/>
  <c r="Q869" i="1"/>
  <c r="Q873" i="1"/>
  <c r="Q877" i="1"/>
  <c r="Q881" i="1"/>
  <c r="Q885" i="1"/>
  <c r="Q889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945" i="1"/>
  <c r="Q949" i="1"/>
  <c r="Q953" i="1"/>
  <c r="Q957" i="1"/>
  <c r="Q961" i="1"/>
  <c r="Q965" i="1"/>
  <c r="Q969" i="1"/>
  <c r="Q973" i="1"/>
  <c r="Q977" i="1"/>
  <c r="Q981" i="1"/>
  <c r="Q985" i="1"/>
  <c r="Q989" i="1"/>
  <c r="Q993" i="1"/>
  <c r="Q997" i="1"/>
  <c r="Q131" i="1"/>
  <c r="Q354" i="1"/>
  <c r="Q418" i="1"/>
  <c r="Q482" i="1"/>
  <c r="Q546" i="1"/>
  <c r="Q601" i="1"/>
  <c r="Q622" i="1"/>
  <c r="Q640" i="1"/>
  <c r="Q656" i="1"/>
  <c r="Q672" i="1"/>
  <c r="Q688" i="1"/>
  <c r="Q704" i="1"/>
  <c r="Q720" i="1"/>
  <c r="Q736" i="1"/>
  <c r="Q752" i="1"/>
  <c r="Q768" i="1"/>
  <c r="Q784" i="1"/>
  <c r="Q800" i="1"/>
  <c r="Q812" i="1"/>
  <c r="Q820" i="1"/>
  <c r="Q828" i="1"/>
  <c r="Q836" i="1"/>
  <c r="Q844" i="1"/>
  <c r="Q852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95" i="1"/>
  <c r="Q370" i="1"/>
  <c r="Q434" i="1"/>
  <c r="Q498" i="1"/>
  <c r="Q562" i="1"/>
  <c r="Q606" i="1"/>
  <c r="Q627" i="1"/>
  <c r="Q644" i="1"/>
  <c r="Q660" i="1"/>
  <c r="Q676" i="1"/>
  <c r="Q692" i="1"/>
  <c r="Q708" i="1"/>
  <c r="Q724" i="1"/>
  <c r="Q740" i="1"/>
  <c r="Q756" i="1"/>
  <c r="Q772" i="1"/>
  <c r="Q788" i="1"/>
  <c r="Q804" i="1"/>
  <c r="Q815" i="1"/>
  <c r="Q823" i="1"/>
  <c r="Q831" i="1"/>
  <c r="Q839" i="1"/>
  <c r="Q847" i="1"/>
  <c r="Q854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3" i="1"/>
  <c r="Q927" i="1"/>
  <c r="Q931" i="1"/>
  <c r="Q935" i="1"/>
  <c r="Q939" i="1"/>
  <c r="Q943" i="1"/>
  <c r="Q947" i="1"/>
  <c r="Q951" i="1"/>
  <c r="Q955" i="1"/>
  <c r="Q959" i="1"/>
  <c r="Q963" i="1"/>
  <c r="Q967" i="1"/>
  <c r="Q971" i="1"/>
  <c r="Q975" i="1"/>
  <c r="Q979" i="1"/>
  <c r="Q983" i="1"/>
  <c r="Q987" i="1"/>
  <c r="Q991" i="1"/>
  <c r="Q995" i="1"/>
  <c r="Q259" i="1"/>
  <c r="Q578" i="1"/>
  <c r="Q664" i="1"/>
  <c r="Q728" i="1"/>
  <c r="Q792" i="1"/>
  <c r="Q832" i="1"/>
  <c r="Q860" i="1"/>
  <c r="Q876" i="1"/>
  <c r="Q892" i="1"/>
  <c r="Q908" i="1"/>
  <c r="Q924" i="1"/>
  <c r="Q940" i="1"/>
  <c r="Q956" i="1"/>
  <c r="Q972" i="1"/>
  <c r="Q988" i="1"/>
  <c r="Q386" i="1"/>
  <c r="Q611" i="1"/>
  <c r="Q680" i="1"/>
  <c r="Q744" i="1"/>
  <c r="Q808" i="1"/>
  <c r="Q840" i="1"/>
  <c r="Q864" i="1"/>
  <c r="Q880" i="1"/>
  <c r="Q896" i="1"/>
  <c r="Q912" i="1"/>
  <c r="Q928" i="1"/>
  <c r="Q944" i="1"/>
  <c r="Q960" i="1"/>
  <c r="Q976" i="1"/>
  <c r="Q992" i="1"/>
  <c r="Q450" i="1"/>
  <c r="Q632" i="1"/>
  <c r="Q696" i="1"/>
  <c r="Q760" i="1"/>
  <c r="Q816" i="1"/>
  <c r="Q848" i="1"/>
  <c r="Q868" i="1"/>
  <c r="Q884" i="1"/>
  <c r="Q900" i="1"/>
  <c r="Q916" i="1"/>
  <c r="Q932" i="1"/>
  <c r="Q948" i="1"/>
  <c r="Q964" i="1"/>
  <c r="Q980" i="1"/>
  <c r="Q996" i="1"/>
  <c r="Q514" i="1"/>
  <c r="Q824" i="1"/>
  <c r="Q904" i="1"/>
  <c r="Q968" i="1"/>
  <c r="Q648" i="1"/>
  <c r="Q855" i="1"/>
  <c r="Q920" i="1"/>
  <c r="Q984" i="1"/>
  <c r="Q712" i="1"/>
  <c r="Q872" i="1"/>
  <c r="Q936" i="1"/>
  <c r="Q776" i="1"/>
  <c r="Q888" i="1"/>
  <c r="Q3" i="1"/>
  <c r="Q952" i="1"/>
  <c r="J999" i="1"/>
  <c r="D999" i="1"/>
  <c r="G999" i="1"/>
  <c r="M999" i="1"/>
</calcChain>
</file>

<file path=xl/sharedStrings.xml><?xml version="1.0" encoding="utf-8"?>
<sst xmlns="http://schemas.openxmlformats.org/spreadsheetml/2006/main" count="2403" uniqueCount="1057">
  <si>
    <t>Date</t>
  </si>
  <si>
    <t>Market</t>
  </si>
  <si>
    <t>Risk Free</t>
  </si>
  <si>
    <t>Small</t>
  </si>
  <si>
    <t>Big</t>
  </si>
  <si>
    <t>High B/M</t>
  </si>
  <si>
    <t>Low B/M</t>
  </si>
  <si>
    <t>Winner</t>
  </si>
  <si>
    <t>Loser</t>
  </si>
  <si>
    <t>Mkt</t>
  </si>
  <si>
    <t>Rf</t>
  </si>
  <si>
    <t>S</t>
  </si>
  <si>
    <t>B</t>
  </si>
  <si>
    <t>H</t>
  </si>
  <si>
    <t>L</t>
  </si>
  <si>
    <t>U</t>
  </si>
  <si>
    <t>D</t>
  </si>
  <si>
    <t>RMRF</t>
    <phoneticPr fontId="4" type="noConversion"/>
  </si>
  <si>
    <t>SMB</t>
    <phoneticPr fontId="4" type="noConversion"/>
  </si>
  <si>
    <t>HML</t>
    <phoneticPr fontId="4" type="noConversion"/>
  </si>
  <si>
    <t>MOM</t>
    <phoneticPr fontId="4" type="noConversion"/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</si>
  <si>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</si>
  <si>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</si>
  <si>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</si>
  <si>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</si>
  <si>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</si>
  <si>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</si>
  <si>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</si>
  <si>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</si>
  <si>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</si>
  <si>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</si>
  <si>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</si>
  <si>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1927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</si>
  <si>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</si>
  <si>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</si>
  <si>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</si>
  <si>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</si>
  <si>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</si>
  <si>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</si>
  <si>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</si>
  <si>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</si>
  <si>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</si>
  <si>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</si>
  <si>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</si>
  <si>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1928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</si>
  <si>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</si>
  <si>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</si>
  <si>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</si>
  <si>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</si>
  <si>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</si>
  <si>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</si>
  <si>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</si>
  <si>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</si>
  <si>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</si>
  <si>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</si>
  <si>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</si>
  <si>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1929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</si>
  <si>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</si>
  <si>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</si>
  <si>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</si>
  <si>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</si>
  <si>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</si>
  <si>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</si>
  <si>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</si>
  <si>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</si>
  <si>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</si>
  <si>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</si>
  <si>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</si>
  <si>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</si>
  <si>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</si>
  <si>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</si>
  <si>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</si>
  <si>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</si>
  <si>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</si>
  <si>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</si>
  <si>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</si>
  <si>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</si>
  <si>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</si>
  <si>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</si>
  <si>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</si>
  <si>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</si>
  <si>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</si>
  <si>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</si>
  <si>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</si>
  <si>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</si>
  <si>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</si>
  <si>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</si>
  <si>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</si>
  <si>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</si>
  <si>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</si>
  <si>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</si>
  <si>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</si>
  <si>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</si>
  <si>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</si>
  <si>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</si>
  <si>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</si>
  <si>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</si>
  <si>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</si>
  <si>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</si>
  <si>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</si>
  <si>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</si>
  <si>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</si>
  <si>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</si>
  <si>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</si>
  <si>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</si>
  <si>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</si>
  <si>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</si>
  <si>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</si>
  <si>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</si>
  <si>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</si>
  <si>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</si>
  <si>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</si>
  <si>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</si>
  <si>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</si>
  <si>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</si>
  <si>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</si>
  <si>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</si>
  <si>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</si>
  <si>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</si>
  <si>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</si>
  <si>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</si>
  <si>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</si>
  <si>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</si>
  <si>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</si>
  <si>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</si>
  <si>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</si>
  <si>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</si>
  <si>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</si>
  <si>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</si>
  <si>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</si>
  <si>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</si>
  <si>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</si>
  <si>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</si>
  <si>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</si>
  <si>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</si>
  <si>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</si>
  <si>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</si>
  <si>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</si>
  <si>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</si>
  <si>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</si>
  <si>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</si>
  <si>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</si>
  <si>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</si>
  <si>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</si>
  <si>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</si>
  <si>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</si>
  <si>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</si>
  <si>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</si>
  <si>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</si>
  <si>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</si>
  <si>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</si>
  <si>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</si>
  <si>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</si>
  <si>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</si>
  <si>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</si>
  <si>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</si>
  <si>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</si>
  <si>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</si>
  <si>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</si>
  <si>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</si>
  <si>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</si>
  <si>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</si>
  <si>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</si>
  <si>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</si>
  <si>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</si>
  <si>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</si>
  <si>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</si>
  <si>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</si>
  <si>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</si>
  <si>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</si>
  <si>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</si>
  <si>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</si>
  <si>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</si>
  <si>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</si>
  <si>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</si>
  <si>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</si>
  <si>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1939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</si>
  <si>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</si>
  <si>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</si>
  <si>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</si>
  <si>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</si>
  <si>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</si>
  <si>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</si>
  <si>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</si>
  <si>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</si>
  <si>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</si>
  <si>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</si>
  <si>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</si>
  <si>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</si>
  <si>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</si>
  <si>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</si>
  <si>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</si>
  <si>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</si>
  <si>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</si>
  <si>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</si>
  <si>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</si>
  <si>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</si>
  <si>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</si>
  <si>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</si>
  <si>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</si>
  <si>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</si>
  <si>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</si>
  <si>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</si>
  <si>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</si>
  <si>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</si>
  <si>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</si>
  <si>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</si>
  <si>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</si>
  <si>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</si>
  <si>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</si>
  <si>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</si>
  <si>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</si>
  <si>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</si>
  <si>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</si>
  <si>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</si>
  <si>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</si>
  <si>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</si>
  <si>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</si>
  <si>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</si>
  <si>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</si>
  <si>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</si>
  <si>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</si>
  <si>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</si>
  <si>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</si>
  <si>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</si>
  <si>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</si>
  <si>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</si>
  <si>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</si>
  <si>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</si>
  <si>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</si>
  <si>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</si>
  <si>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</si>
  <si>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</si>
  <si>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</si>
  <si>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</si>
  <si>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</si>
  <si>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</si>
  <si>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</si>
  <si>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</si>
  <si>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</si>
  <si>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</si>
  <si>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</si>
  <si>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</si>
  <si>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</si>
  <si>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</si>
  <si>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</si>
  <si>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</si>
  <si>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</si>
  <si>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</si>
  <si>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</si>
  <si>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</si>
  <si>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</si>
  <si>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</si>
  <si>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</si>
  <si>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</si>
  <si>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</si>
  <si>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</si>
  <si>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</si>
  <si>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</si>
  <si>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</si>
  <si>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</si>
  <si>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</si>
  <si>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</si>
  <si>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</si>
  <si>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</si>
  <si>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</si>
  <si>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</si>
  <si>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</si>
  <si>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</si>
  <si>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</si>
  <si>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</si>
  <si>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</si>
  <si>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</si>
  <si>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</si>
  <si>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</si>
  <si>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</si>
  <si>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</si>
  <si>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</si>
  <si>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</si>
  <si>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</si>
  <si>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</si>
  <si>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</si>
  <si>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</si>
  <si>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</si>
  <si>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</si>
  <si>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</si>
  <si>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</si>
  <si>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</si>
  <si>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</si>
  <si>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</si>
  <si>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</si>
  <si>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</si>
  <si>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</si>
  <si>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</si>
  <si>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</si>
  <si>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</si>
  <si>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1949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</si>
  <si>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</si>
  <si>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</si>
  <si>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</si>
  <si>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</si>
  <si>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</si>
  <si>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</si>
  <si>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</si>
  <si>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</si>
  <si>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</si>
  <si>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</si>
  <si>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</si>
  <si>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</si>
  <si>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</si>
  <si>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</si>
  <si>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</si>
  <si>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</si>
  <si>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</si>
  <si>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</si>
  <si>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</si>
  <si>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</si>
  <si>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</si>
  <si>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</si>
  <si>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</si>
  <si>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</si>
  <si>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</si>
  <si>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</si>
  <si>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</si>
  <si>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</si>
  <si>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</si>
  <si>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</si>
  <si>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</si>
  <si>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</si>
  <si>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</si>
  <si>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</si>
  <si>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</si>
  <si>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</si>
  <si>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</si>
  <si>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</si>
  <si>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</si>
  <si>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</si>
  <si>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</si>
  <si>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</si>
  <si>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</si>
  <si>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</si>
  <si>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</si>
  <si>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</si>
  <si>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</si>
  <si>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</si>
  <si>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</si>
  <si>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</si>
  <si>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</si>
  <si>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</si>
  <si>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</si>
  <si>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</si>
  <si>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</si>
  <si>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</si>
  <si>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</si>
  <si>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</si>
  <si>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</si>
  <si>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</si>
  <si>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</si>
  <si>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</si>
  <si>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</si>
  <si>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</si>
  <si>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</si>
  <si>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</si>
  <si>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</si>
  <si>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</si>
  <si>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</si>
  <si>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</si>
  <si>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</si>
  <si>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</si>
  <si>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</si>
  <si>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</si>
  <si>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</si>
  <si>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</si>
  <si>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</si>
  <si>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</si>
  <si>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</si>
  <si>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</si>
  <si>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</si>
  <si>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</si>
  <si>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</si>
  <si>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</si>
  <si>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</si>
  <si>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</si>
  <si>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</si>
  <si>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</si>
  <si>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</si>
  <si>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</si>
  <si>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</si>
  <si>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</si>
  <si>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</si>
  <si>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</si>
  <si>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</si>
  <si>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</si>
  <si>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</si>
  <si>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</si>
  <si>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</si>
  <si>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</si>
  <si>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</si>
  <si>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</si>
  <si>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</si>
  <si>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</si>
  <si>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</si>
  <si>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</si>
  <si>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</si>
  <si>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</si>
  <si>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</si>
  <si>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</si>
  <si>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</si>
  <si>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</si>
  <si>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</si>
  <si>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</si>
  <si>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</si>
  <si>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</si>
  <si>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</si>
  <si>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</si>
  <si>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</si>
  <si>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1959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</si>
  <si>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</si>
  <si>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</si>
  <si>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</si>
  <si>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</si>
  <si>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</si>
  <si>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</si>
  <si>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</si>
  <si>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</si>
  <si>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</si>
  <si>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</si>
  <si>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</si>
  <si>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</si>
  <si>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</si>
  <si>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</si>
  <si>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</si>
  <si>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</si>
  <si>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</si>
  <si>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</si>
  <si>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</si>
  <si>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</si>
  <si>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</si>
  <si>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</si>
  <si>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</si>
  <si>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</si>
  <si>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</si>
  <si>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</si>
  <si>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</si>
  <si>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</si>
  <si>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</si>
  <si>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</si>
  <si>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</si>
  <si>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</si>
  <si>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</si>
  <si>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</si>
  <si>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</si>
  <si>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</si>
  <si>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</si>
  <si>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</si>
  <si>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</si>
  <si>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</si>
  <si>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</si>
  <si>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</si>
  <si>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</si>
  <si>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</si>
  <si>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</si>
  <si>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</si>
  <si>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</si>
  <si>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</si>
  <si>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</si>
  <si>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</si>
  <si>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</si>
  <si>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</si>
  <si>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</si>
  <si>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</si>
  <si>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</si>
  <si>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</si>
  <si>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</si>
  <si>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</si>
  <si>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</si>
  <si>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</si>
  <si>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</si>
  <si>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</si>
  <si>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</si>
  <si>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</si>
  <si>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</si>
  <si>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</si>
  <si>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</si>
  <si>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</si>
  <si>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</si>
  <si>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</si>
  <si>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</si>
  <si>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</si>
  <si>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</si>
  <si>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</si>
  <si>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</si>
  <si>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</si>
  <si>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</si>
  <si>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</si>
  <si>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</si>
  <si>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</si>
  <si>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</si>
  <si>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</si>
  <si>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</si>
  <si>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</si>
  <si>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</si>
  <si>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</si>
  <si>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</si>
  <si>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</si>
  <si>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</si>
  <si>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</si>
  <si>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</si>
  <si>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</si>
  <si>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</si>
  <si>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</si>
  <si>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</si>
  <si>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</si>
  <si>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</si>
  <si>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</si>
  <si>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</si>
  <si>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</si>
  <si>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</si>
  <si>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</si>
  <si>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</si>
  <si>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</si>
  <si>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</si>
  <si>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</si>
  <si>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</si>
  <si>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</si>
  <si>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</si>
  <si>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</si>
  <si>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</si>
  <si>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</si>
  <si>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</si>
  <si>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</si>
  <si>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</si>
  <si>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</si>
  <si>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</si>
  <si>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</si>
  <si>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</si>
  <si>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1969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</si>
  <si>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</si>
  <si>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</si>
  <si>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</si>
  <si>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</si>
  <si>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</si>
  <si>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</si>
  <si>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</si>
  <si>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</si>
  <si>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</si>
  <si>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</si>
  <si>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</si>
  <si>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</si>
  <si>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</si>
  <si>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</si>
  <si>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</si>
  <si>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</si>
  <si>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</si>
  <si>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</si>
  <si>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</si>
  <si>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</si>
  <si>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</si>
  <si>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</si>
  <si>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</si>
  <si>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</si>
  <si>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</si>
  <si>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</si>
  <si>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</si>
  <si>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</si>
  <si>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</si>
  <si>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</si>
  <si>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</si>
  <si>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</si>
  <si>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</si>
  <si>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</si>
  <si>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</si>
  <si>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</si>
  <si>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</si>
  <si>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</si>
  <si>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</si>
  <si>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</si>
  <si>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</si>
  <si>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</si>
  <si>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</si>
  <si>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</si>
  <si>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</si>
  <si>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</si>
  <si>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</si>
  <si>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</si>
  <si>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</si>
  <si>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</si>
  <si>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</si>
  <si>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</si>
  <si>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</si>
  <si>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</si>
  <si>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</si>
  <si>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</si>
  <si>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</si>
  <si>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</si>
  <si>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</si>
  <si>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</si>
  <si>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</si>
  <si>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</si>
  <si>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</si>
  <si>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</si>
  <si>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</si>
  <si>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</si>
  <si>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</si>
  <si>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</si>
  <si>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</si>
  <si>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</si>
  <si>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</si>
  <si>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</si>
  <si>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</si>
  <si>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</si>
  <si>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</si>
  <si>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</si>
  <si>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</si>
  <si>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</si>
  <si>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</si>
  <si>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</si>
  <si>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</si>
  <si>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</si>
  <si>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</si>
  <si>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</si>
  <si>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</si>
  <si>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</si>
  <si>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</si>
  <si>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</si>
  <si>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</si>
  <si>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</si>
  <si>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</si>
  <si>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</si>
  <si>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</si>
  <si>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</si>
  <si>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</si>
  <si>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</si>
  <si>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</si>
  <si>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</si>
  <si>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</si>
  <si>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</si>
  <si>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</si>
  <si>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</si>
  <si>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</si>
  <si>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</si>
  <si>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</si>
  <si>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</si>
  <si>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</si>
  <si>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</si>
  <si>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</si>
  <si>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</si>
  <si>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</si>
  <si>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</si>
  <si>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</si>
  <si>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</si>
  <si>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</si>
  <si>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</si>
  <si>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</si>
  <si>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</si>
  <si>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</si>
  <si>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1979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</si>
  <si>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</si>
  <si>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</si>
  <si>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</si>
  <si>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</si>
  <si>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</si>
  <si>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</si>
  <si>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</si>
  <si>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</si>
  <si>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</si>
  <si>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</si>
  <si>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</si>
  <si>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</si>
  <si>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</si>
  <si>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</si>
  <si>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</si>
  <si>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</si>
  <si>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</si>
  <si>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</si>
  <si>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</si>
  <si>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</si>
  <si>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</si>
  <si>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</si>
  <si>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</si>
  <si>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</si>
  <si>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</si>
  <si>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</si>
  <si>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</si>
  <si>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</si>
  <si>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</si>
  <si>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</si>
  <si>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</si>
  <si>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</si>
  <si>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</si>
  <si>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</si>
  <si>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</si>
  <si>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</si>
  <si>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</si>
  <si>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</si>
  <si>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</si>
  <si>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</si>
  <si>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</si>
  <si>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</si>
  <si>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</si>
  <si>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</si>
  <si>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</si>
  <si>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</si>
  <si>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</si>
  <si>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</si>
  <si>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</si>
  <si>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</si>
  <si>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</si>
  <si>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</si>
  <si>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</si>
  <si>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</si>
  <si>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</si>
  <si>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</si>
  <si>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</si>
  <si>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</si>
  <si>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</si>
  <si>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</si>
  <si>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</si>
  <si>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</si>
  <si>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</si>
  <si>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</si>
  <si>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</si>
  <si>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</si>
  <si>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</si>
  <si>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</si>
  <si>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</si>
  <si>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</si>
  <si>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</si>
  <si>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</si>
  <si>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</si>
  <si>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</si>
  <si>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</si>
  <si>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</si>
  <si>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</si>
  <si>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</si>
  <si>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</si>
  <si>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</si>
  <si>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</si>
  <si>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</si>
  <si>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</si>
  <si>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</si>
  <si>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</si>
  <si>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</si>
  <si>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</si>
  <si>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</si>
  <si>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</si>
  <si>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</si>
  <si>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</si>
  <si>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</si>
  <si>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</si>
  <si>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</si>
  <si>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</si>
  <si>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</si>
  <si>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</si>
  <si>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</si>
  <si>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</si>
  <si>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</si>
  <si>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</si>
  <si>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</si>
  <si>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</si>
  <si>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</si>
  <si>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</si>
  <si>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</si>
  <si>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</si>
  <si>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</si>
  <si>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</si>
  <si>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</si>
  <si>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</si>
  <si>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</si>
  <si>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</si>
  <si>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</si>
  <si>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</si>
  <si>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</si>
  <si>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</si>
  <si>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</si>
  <si>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</si>
  <si>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1989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</si>
  <si>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</si>
  <si>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</si>
  <si>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</si>
  <si>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</si>
  <si>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</si>
  <si>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</si>
  <si>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</si>
  <si>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</si>
  <si>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</si>
  <si>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</si>
  <si>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</si>
  <si>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</si>
  <si>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</si>
  <si>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</si>
  <si>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</si>
  <si>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</si>
  <si>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</si>
  <si>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</si>
  <si>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</si>
  <si>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</si>
  <si>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</si>
  <si>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</si>
  <si>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</si>
  <si>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</si>
  <si>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</si>
  <si>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</si>
  <si>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</si>
  <si>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</si>
  <si>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</si>
  <si>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</si>
  <si>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</si>
  <si>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</si>
  <si>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</si>
  <si>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</si>
  <si>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</si>
  <si>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</si>
  <si>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</si>
  <si>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</si>
  <si>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</si>
  <si>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</si>
  <si>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</si>
  <si>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</si>
  <si>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</si>
  <si>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</si>
  <si>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</si>
  <si>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</si>
  <si>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</si>
  <si>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</si>
  <si>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</si>
  <si>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</si>
  <si>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</si>
  <si>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</si>
  <si>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</si>
  <si>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</si>
  <si>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</si>
  <si>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</si>
  <si>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</si>
  <si>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</si>
  <si>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</si>
  <si>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</si>
  <si>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</si>
  <si>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</si>
  <si>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</si>
  <si>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</si>
  <si>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</si>
  <si>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</si>
  <si>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</si>
  <si>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</si>
  <si>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</si>
  <si>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</si>
  <si>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</si>
  <si>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</si>
  <si>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</si>
  <si>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</si>
  <si>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</si>
  <si>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</si>
  <si>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</si>
  <si>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</si>
  <si>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</si>
  <si>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</si>
  <si>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</si>
  <si>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</si>
  <si>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</si>
  <si>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</si>
  <si>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</si>
  <si>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</si>
  <si>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</si>
  <si>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</si>
  <si>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</si>
  <si>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</si>
  <si>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</si>
  <si>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</si>
  <si>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</si>
  <si>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</si>
  <si>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</si>
  <si>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</si>
  <si>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</si>
  <si>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</si>
  <si>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</si>
  <si>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</si>
  <si>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</si>
  <si>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</si>
  <si>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</si>
  <si>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</si>
  <si>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</si>
  <si>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</si>
  <si>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</si>
  <si>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</si>
  <si>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</si>
  <si>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</si>
  <si>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</si>
  <si>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</si>
  <si>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</si>
  <si>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</si>
  <si>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</si>
  <si>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</si>
  <si>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</si>
  <si>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</si>
  <si>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</si>
  <si>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1999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</si>
  <si>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</si>
  <si>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</si>
  <si>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</si>
  <si>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</si>
  <si>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</si>
  <si>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</si>
  <si>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</si>
  <si>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</si>
  <si>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</si>
  <si>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</si>
  <si>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</si>
  <si>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2000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</si>
  <si>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</si>
  <si>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</si>
  <si>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</si>
  <si>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</si>
  <si>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</si>
  <si>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</si>
  <si>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</si>
  <si>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</si>
  <si>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</si>
  <si>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</si>
  <si>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</si>
  <si>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2001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</si>
  <si>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</si>
  <si>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</si>
  <si>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</si>
  <si>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</si>
  <si>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</si>
  <si>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</si>
  <si>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</si>
  <si>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</si>
  <si>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</si>
  <si>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</si>
  <si>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</si>
  <si>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2002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</si>
  <si>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</si>
  <si>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</si>
  <si>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</si>
  <si>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</si>
  <si>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</si>
  <si>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</si>
  <si>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</si>
  <si>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</si>
  <si>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</si>
  <si>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</si>
  <si>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</si>
  <si>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2003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</si>
  <si>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</si>
  <si>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</si>
  <si>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</si>
  <si>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</si>
  <si>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</si>
  <si>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</si>
  <si>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</si>
  <si>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</si>
  <si>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</si>
  <si>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</si>
  <si>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</si>
  <si>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2004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</si>
  <si>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</si>
  <si>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</si>
  <si>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</si>
  <si>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</si>
  <si>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</si>
  <si>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</si>
  <si>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</si>
  <si>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</si>
  <si>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</si>
  <si>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</si>
  <si>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</si>
  <si>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2005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</si>
  <si>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</si>
  <si>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</si>
  <si>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</si>
  <si>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</si>
  <si>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</si>
  <si>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</si>
  <si>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</si>
  <si>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</si>
  <si>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</si>
  <si>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</si>
  <si>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</si>
  <si>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2006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</si>
  <si>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</si>
  <si>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</si>
  <si>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</si>
  <si>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</si>
  <si>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</si>
  <si>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</si>
  <si>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</si>
  <si>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</si>
  <si>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</si>
  <si>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</si>
  <si>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</si>
  <si>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2007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</si>
  <si>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</si>
  <si>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</si>
  <si>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</si>
  <si>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</si>
  <si>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</si>
  <si>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</si>
  <si>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</si>
  <si>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</si>
  <si>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</si>
  <si>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</si>
  <si>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</si>
  <si>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2008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</si>
  <si>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01</t>
    </r>
    <r>
      <rPr>
        <sz val="8"/>
        <color theme="1"/>
        <rFont val="宋体"/>
        <family val="3"/>
        <charset val="134"/>
      </rPr>
      <t>月</t>
    </r>
    <phoneticPr fontId="4" type="noConversion"/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</si>
  <si>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02月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</si>
  <si>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03月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</si>
  <si>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04月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</si>
  <si>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05月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</si>
  <si>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06月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</si>
  <si>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07月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</si>
  <si>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08月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</si>
  <si>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09月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</si>
  <si>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10月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</si>
  <si>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11月</t>
    </r>
    <r>
      <rPr>
        <sz val="8"/>
        <color theme="1"/>
        <rFont val="宋体"/>
        <family val="3"/>
        <charset val="134"/>
      </rPr>
      <t/>
    </r>
  </si>
  <si>
    <r>
      <t>2009</t>
    </r>
    <r>
      <rPr>
        <sz val="8"/>
        <color theme="1"/>
        <rFont val="宋体"/>
        <family val="3"/>
        <charset val="134"/>
      </rPr>
      <t>年</t>
    </r>
    <r>
      <rPr>
        <sz val="8"/>
        <color theme="1"/>
        <rFont val="Palatino Linotype"/>
        <family val="1"/>
      </rPr>
      <t>12月</t>
    </r>
    <r>
      <rPr>
        <sz val="8"/>
        <color theme="1"/>
        <rFont val="宋体"/>
        <family val="3"/>
        <charset val="134"/>
      </rPr>
      <t/>
    </r>
  </si>
  <si>
    <t xml:space="preserve">0.70 
</t>
    <phoneticPr fontId="4" type="noConversion"/>
  </si>
  <si>
    <r>
      <t>1</t>
    </r>
    <r>
      <rPr>
        <sz val="11"/>
        <color theme="1"/>
        <rFont val="宋体"/>
        <family val="2"/>
      </rPr>
      <t>月</t>
    </r>
    <phoneticPr fontId="4" type="noConversion"/>
  </si>
  <si>
    <r>
      <t>2</t>
    </r>
    <r>
      <rPr>
        <sz val="11"/>
        <color theme="1"/>
        <rFont val="宋体"/>
        <family val="2"/>
      </rPr>
      <t>月</t>
    </r>
  </si>
  <si>
    <r>
      <t>3</t>
    </r>
    <r>
      <rPr>
        <sz val="11"/>
        <color theme="1"/>
        <rFont val="宋体"/>
        <family val="2"/>
      </rPr>
      <t>月</t>
    </r>
  </si>
  <si>
    <r>
      <t>4</t>
    </r>
    <r>
      <rPr>
        <sz val="11"/>
        <color theme="1"/>
        <rFont val="宋体"/>
        <family val="2"/>
      </rPr>
      <t>月</t>
    </r>
  </si>
  <si>
    <r>
      <t>5</t>
    </r>
    <r>
      <rPr>
        <sz val="11"/>
        <color theme="1"/>
        <rFont val="宋体"/>
        <family val="2"/>
      </rPr>
      <t>月</t>
    </r>
  </si>
  <si>
    <r>
      <t>6</t>
    </r>
    <r>
      <rPr>
        <sz val="11"/>
        <color theme="1"/>
        <rFont val="宋体"/>
        <family val="2"/>
      </rPr>
      <t>月</t>
    </r>
  </si>
  <si>
    <r>
      <t>7</t>
    </r>
    <r>
      <rPr>
        <sz val="11"/>
        <color theme="1"/>
        <rFont val="宋体"/>
        <family val="2"/>
      </rPr>
      <t>月</t>
    </r>
  </si>
  <si>
    <r>
      <t>8</t>
    </r>
    <r>
      <rPr>
        <sz val="11"/>
        <color theme="1"/>
        <rFont val="宋体"/>
        <family val="2"/>
      </rPr>
      <t>月</t>
    </r>
  </si>
  <si>
    <r>
      <t>9</t>
    </r>
    <r>
      <rPr>
        <sz val="11"/>
        <color theme="1"/>
        <rFont val="宋体"/>
        <family val="2"/>
      </rPr>
      <t>月</t>
    </r>
  </si>
  <si>
    <r>
      <t>10</t>
    </r>
    <r>
      <rPr>
        <sz val="11"/>
        <color theme="1"/>
        <rFont val="宋体"/>
        <family val="2"/>
      </rPr>
      <t>月</t>
    </r>
  </si>
  <si>
    <r>
      <t>11</t>
    </r>
    <r>
      <rPr>
        <sz val="11"/>
        <color theme="1"/>
        <rFont val="宋体"/>
        <family val="2"/>
      </rPr>
      <t>月</t>
    </r>
  </si>
  <si>
    <r>
      <t>12</t>
    </r>
    <r>
      <rPr>
        <sz val="11"/>
        <color theme="1"/>
        <rFont val="宋体"/>
        <family val="2"/>
      </rPr>
      <t>月</t>
    </r>
  </si>
  <si>
    <r>
      <rPr>
        <sz val="11"/>
        <color theme="1"/>
        <rFont val="宋体"/>
        <family val="2"/>
      </rPr>
      <t>均值</t>
    </r>
    <phoneticPr fontId="4" type="noConversion"/>
  </si>
  <si>
    <t>Cum Market</t>
    <phoneticPr fontId="4" type="noConversion"/>
  </si>
  <si>
    <t>Cum SMB</t>
    <phoneticPr fontId="4" type="noConversion"/>
  </si>
  <si>
    <t>Cum HML</t>
    <phoneticPr fontId="4" type="noConversion"/>
  </si>
  <si>
    <t>Cum MOM</t>
    <phoneticPr fontId="4" type="noConversion"/>
  </si>
  <si>
    <t>CAPM</t>
    <phoneticPr fontId="4" type="noConversion"/>
  </si>
  <si>
    <t>Low</t>
    <phoneticPr fontId="4" type="noConversion"/>
  </si>
  <si>
    <t>High</t>
    <phoneticPr fontId="4" type="noConversion"/>
  </si>
  <si>
    <t>β</t>
    <phoneticPr fontId="4" type="noConversion"/>
  </si>
  <si>
    <t>α</t>
    <phoneticPr fontId="4" type="noConversion"/>
  </si>
  <si>
    <t>R^2</t>
    <phoneticPr fontId="4" type="noConversion"/>
  </si>
  <si>
    <t>4-Factors</t>
    <phoneticPr fontId="4" type="noConversion"/>
  </si>
  <si>
    <t>Adj-R^2</t>
    <phoneticPr fontId="4" type="noConversion"/>
  </si>
  <si>
    <t>Var(Mkt)</t>
    <phoneticPr fontId="4" type="noConversion"/>
  </si>
  <si>
    <t>Mean(Mkt)</t>
    <phoneticPr fontId="4" type="noConversion"/>
  </si>
  <si>
    <t>Mean(SMB)</t>
    <phoneticPr fontId="4" type="noConversion"/>
  </si>
  <si>
    <t>Var(SMB)</t>
    <phoneticPr fontId="4" type="noConversion"/>
  </si>
  <si>
    <t>Mean(HML)</t>
    <phoneticPr fontId="4" type="noConversion"/>
  </si>
  <si>
    <t>Var(HML)</t>
    <phoneticPr fontId="4" type="noConversion"/>
  </si>
  <si>
    <t>Mean(MOM)</t>
    <phoneticPr fontId="4" type="noConversion"/>
  </si>
  <si>
    <t>Var(MOM)</t>
    <phoneticPr fontId="4" type="noConversion"/>
  </si>
  <si>
    <t>5%VaR</t>
  </si>
  <si>
    <t>Skew</t>
    <phoneticPr fontId="4" type="noConversion"/>
  </si>
  <si>
    <t>Kur</t>
    <phoneticPr fontId="4" type="noConversion"/>
  </si>
  <si>
    <t>SPRatio</t>
    <phoneticPr fontId="4" type="noConversion"/>
  </si>
  <si>
    <t>Mean(rf)</t>
    <phoneticPr fontId="4" type="noConversion"/>
  </si>
  <si>
    <t>Std(Mkt)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</si>
</sst>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yyyy&quot;年&quot;m&quot;月&quot;;@"/>
  </numFmts>
  <fonts count="8" x14ac:knownFonts="1">
    <font>
      <sz val="11"/>
      <color theme="1"/>
      <name val="宋体"/>
      <family val="2"/>
      <scheme val="minor"/>
    </font>
    <font>
      <sz val="8"/>
      <color rgb="FF000000"/>
      <name val="Palatino Linotype"/>
      <family val="1"/>
    </font>
    <font>
      <sz val="10"/>
      <color theme="1"/>
      <name val="Times New Roman"/>
      <family val="1"/>
    </font>
    <font>
      <sz val="8"/>
      <color theme="1"/>
      <name val="Palatino Linotype"/>
      <family val="1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</font>
    <font>
      <sz val="11"/>
      <color theme="1"/>
      <name val="Palatino Linotype"/>
      <family val="1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2" xfId="0" applyNumberFormat="1" applyFont="1" applyBorder="1"/>
    <xf numFmtId="0" fontId="1" fillId="0" borderId="0" xfId="0" applyFont="1" applyFill="1" applyBorder="1" applyAlignment="1">
      <alignment horizontal="center" vertical="center"/>
    </xf>
    <xf numFmtId="176" fontId="0" fillId="0" borderId="0" xfId="0" applyNumberFormat="1"/>
    <xf numFmtId="49" fontId="3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78" fontId="3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/>
    <xf numFmtId="0" fontId="6" fillId="0" borderId="0" xfId="0" applyFont="1"/>
    <xf numFmtId="2" fontId="6" fillId="0" borderId="0" xfId="0" applyNumberFormat="1" applyFont="1"/>
    <xf numFmtId="176" fontId="6" fillId="0" borderId="0" xfId="0" applyNumberFormat="1" applyFont="1"/>
    <xf numFmtId="2" fontId="6" fillId="0" borderId="0" xfId="0" applyNumberFormat="1" applyFont="1" applyAlignme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monthly_factor_returns!$D$1:$D$2</c:f>
              <c:strCache>
                <c:ptCount val="2"/>
                <c:pt idx="0">
                  <c:v>RMRF</c:v>
                </c:pt>
                <c:pt idx="1">
                  <c:v>RMRF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monthly_factor_returns!$A$3:$A$999</c:f>
              <c:strCache>
                <c:ptCount val="996"/>
                <c:pt idx="0">
                  <c:v>1927年01月</c:v>
                </c:pt>
                <c:pt idx="1">
                  <c:v>1927年02月</c:v>
                </c:pt>
                <c:pt idx="2">
                  <c:v>1927年03月</c:v>
                </c:pt>
                <c:pt idx="3">
                  <c:v>1927年04月</c:v>
                </c:pt>
                <c:pt idx="4">
                  <c:v>1927年05月</c:v>
                </c:pt>
                <c:pt idx="5">
                  <c:v>1927年06月</c:v>
                </c:pt>
                <c:pt idx="6">
                  <c:v>1927年07月</c:v>
                </c:pt>
                <c:pt idx="7">
                  <c:v>1927年08月</c:v>
                </c:pt>
                <c:pt idx="8">
                  <c:v>1927年09月</c:v>
                </c:pt>
                <c:pt idx="9">
                  <c:v>1927年10月</c:v>
                </c:pt>
                <c:pt idx="10">
                  <c:v>1927年11月</c:v>
                </c:pt>
                <c:pt idx="11">
                  <c:v>1927年12月</c:v>
                </c:pt>
                <c:pt idx="12">
                  <c:v>1928年01月</c:v>
                </c:pt>
                <c:pt idx="13">
                  <c:v>1928年02月</c:v>
                </c:pt>
                <c:pt idx="14">
                  <c:v>1928年03月</c:v>
                </c:pt>
                <c:pt idx="15">
                  <c:v>1928年04月</c:v>
                </c:pt>
                <c:pt idx="16">
                  <c:v>1928年05月</c:v>
                </c:pt>
                <c:pt idx="17">
                  <c:v>1928年06月</c:v>
                </c:pt>
                <c:pt idx="18">
                  <c:v>1928年07月</c:v>
                </c:pt>
                <c:pt idx="19">
                  <c:v>1928年08月</c:v>
                </c:pt>
                <c:pt idx="20">
                  <c:v>1928年09月</c:v>
                </c:pt>
                <c:pt idx="21">
                  <c:v>1928年10月</c:v>
                </c:pt>
                <c:pt idx="22">
                  <c:v>1928年11月</c:v>
                </c:pt>
                <c:pt idx="23">
                  <c:v>1928年12月</c:v>
                </c:pt>
                <c:pt idx="24">
                  <c:v>1929年01月</c:v>
                </c:pt>
                <c:pt idx="25">
                  <c:v>1929年02月</c:v>
                </c:pt>
                <c:pt idx="26">
                  <c:v>1929年03月</c:v>
                </c:pt>
                <c:pt idx="27">
                  <c:v>1929年04月</c:v>
                </c:pt>
                <c:pt idx="28">
                  <c:v>1929年05月</c:v>
                </c:pt>
                <c:pt idx="29">
                  <c:v>1929年06月</c:v>
                </c:pt>
                <c:pt idx="30">
                  <c:v>1929年07月</c:v>
                </c:pt>
                <c:pt idx="31">
                  <c:v>1929年08月</c:v>
                </c:pt>
                <c:pt idx="32">
                  <c:v>1929年09月</c:v>
                </c:pt>
                <c:pt idx="33">
                  <c:v>1929年10月</c:v>
                </c:pt>
                <c:pt idx="34">
                  <c:v>1929年11月</c:v>
                </c:pt>
                <c:pt idx="35">
                  <c:v>1929年12月</c:v>
                </c:pt>
                <c:pt idx="36">
                  <c:v>1930年01月</c:v>
                </c:pt>
                <c:pt idx="37">
                  <c:v>1930年02月</c:v>
                </c:pt>
                <c:pt idx="38">
                  <c:v>1930年03月</c:v>
                </c:pt>
                <c:pt idx="39">
                  <c:v>1930年04月</c:v>
                </c:pt>
                <c:pt idx="40">
                  <c:v>1930年05月</c:v>
                </c:pt>
                <c:pt idx="41">
                  <c:v>1930年06月</c:v>
                </c:pt>
                <c:pt idx="42">
                  <c:v>1930年07月</c:v>
                </c:pt>
                <c:pt idx="43">
                  <c:v>1930年08月</c:v>
                </c:pt>
                <c:pt idx="44">
                  <c:v>1930年09月</c:v>
                </c:pt>
                <c:pt idx="45">
                  <c:v>1930年10月</c:v>
                </c:pt>
                <c:pt idx="46">
                  <c:v>1930年11月</c:v>
                </c:pt>
                <c:pt idx="47">
                  <c:v>1930年12月</c:v>
                </c:pt>
                <c:pt idx="48">
                  <c:v>1931年01月</c:v>
                </c:pt>
                <c:pt idx="49">
                  <c:v>1931年02月</c:v>
                </c:pt>
                <c:pt idx="50">
                  <c:v>1931年03月</c:v>
                </c:pt>
                <c:pt idx="51">
                  <c:v>1931年04月</c:v>
                </c:pt>
                <c:pt idx="52">
                  <c:v>1931年05月</c:v>
                </c:pt>
                <c:pt idx="53">
                  <c:v>1931年06月</c:v>
                </c:pt>
                <c:pt idx="54">
                  <c:v>1931年07月</c:v>
                </c:pt>
                <c:pt idx="55">
                  <c:v>1931年08月</c:v>
                </c:pt>
                <c:pt idx="56">
                  <c:v>1931年09月</c:v>
                </c:pt>
                <c:pt idx="57">
                  <c:v>1931年10月</c:v>
                </c:pt>
                <c:pt idx="58">
                  <c:v>1931年11月</c:v>
                </c:pt>
                <c:pt idx="59">
                  <c:v>1931年12月</c:v>
                </c:pt>
                <c:pt idx="60">
                  <c:v>1932年01月</c:v>
                </c:pt>
                <c:pt idx="61">
                  <c:v>1932年02月</c:v>
                </c:pt>
                <c:pt idx="62">
                  <c:v>1932年03月</c:v>
                </c:pt>
                <c:pt idx="63">
                  <c:v>1932年04月</c:v>
                </c:pt>
                <c:pt idx="64">
                  <c:v>1932年05月</c:v>
                </c:pt>
                <c:pt idx="65">
                  <c:v>1932年06月</c:v>
                </c:pt>
                <c:pt idx="66">
                  <c:v>1932年07月</c:v>
                </c:pt>
                <c:pt idx="67">
                  <c:v>1932年08月</c:v>
                </c:pt>
                <c:pt idx="68">
                  <c:v>1932年09月</c:v>
                </c:pt>
                <c:pt idx="69">
                  <c:v>1932年10月</c:v>
                </c:pt>
                <c:pt idx="70">
                  <c:v>1932年11月</c:v>
                </c:pt>
                <c:pt idx="71">
                  <c:v>1932年12月</c:v>
                </c:pt>
                <c:pt idx="72">
                  <c:v>1933年01月</c:v>
                </c:pt>
                <c:pt idx="73">
                  <c:v>1933年02月</c:v>
                </c:pt>
                <c:pt idx="74">
                  <c:v>1933年03月</c:v>
                </c:pt>
                <c:pt idx="75">
                  <c:v>1933年04月</c:v>
                </c:pt>
                <c:pt idx="76">
                  <c:v>1933年05月</c:v>
                </c:pt>
                <c:pt idx="77">
                  <c:v>1933年06月</c:v>
                </c:pt>
                <c:pt idx="78">
                  <c:v>1933年07月</c:v>
                </c:pt>
                <c:pt idx="79">
                  <c:v>1933年08月</c:v>
                </c:pt>
                <c:pt idx="80">
                  <c:v>1933年09月</c:v>
                </c:pt>
                <c:pt idx="81">
                  <c:v>1933年10月</c:v>
                </c:pt>
                <c:pt idx="82">
                  <c:v>1933年11月</c:v>
                </c:pt>
                <c:pt idx="83">
                  <c:v>1933年12月</c:v>
                </c:pt>
                <c:pt idx="84">
                  <c:v>1934年01月</c:v>
                </c:pt>
                <c:pt idx="85">
                  <c:v>1934年02月</c:v>
                </c:pt>
                <c:pt idx="86">
                  <c:v>1934年03月</c:v>
                </c:pt>
                <c:pt idx="87">
                  <c:v>1934年04月</c:v>
                </c:pt>
                <c:pt idx="88">
                  <c:v>1934年05月</c:v>
                </c:pt>
                <c:pt idx="89">
                  <c:v>1934年06月</c:v>
                </c:pt>
                <c:pt idx="90">
                  <c:v>1934年07月</c:v>
                </c:pt>
                <c:pt idx="91">
                  <c:v>1934年08月</c:v>
                </c:pt>
                <c:pt idx="92">
                  <c:v>1934年09月</c:v>
                </c:pt>
                <c:pt idx="93">
                  <c:v>1934年10月</c:v>
                </c:pt>
                <c:pt idx="94">
                  <c:v>1934年11月</c:v>
                </c:pt>
                <c:pt idx="95">
                  <c:v>1934年12月</c:v>
                </c:pt>
                <c:pt idx="96">
                  <c:v>1935年01月</c:v>
                </c:pt>
                <c:pt idx="97">
                  <c:v>1935年02月</c:v>
                </c:pt>
                <c:pt idx="98">
                  <c:v>1935年03月</c:v>
                </c:pt>
                <c:pt idx="99">
                  <c:v>1935年04月</c:v>
                </c:pt>
                <c:pt idx="100">
                  <c:v>1935年05月</c:v>
                </c:pt>
                <c:pt idx="101">
                  <c:v>1935年06月</c:v>
                </c:pt>
                <c:pt idx="102">
                  <c:v>1935年07月</c:v>
                </c:pt>
                <c:pt idx="103">
                  <c:v>1935年08月</c:v>
                </c:pt>
                <c:pt idx="104">
                  <c:v>1935年09月</c:v>
                </c:pt>
                <c:pt idx="105">
                  <c:v>1935年10月</c:v>
                </c:pt>
                <c:pt idx="106">
                  <c:v>1935年11月</c:v>
                </c:pt>
                <c:pt idx="107">
                  <c:v>1935年12月</c:v>
                </c:pt>
                <c:pt idx="108">
                  <c:v>1936年01月</c:v>
                </c:pt>
                <c:pt idx="109">
                  <c:v>1936年02月</c:v>
                </c:pt>
                <c:pt idx="110">
                  <c:v>1936年03月</c:v>
                </c:pt>
                <c:pt idx="111">
                  <c:v>1936年04月</c:v>
                </c:pt>
                <c:pt idx="112">
                  <c:v>1936年05月</c:v>
                </c:pt>
                <c:pt idx="113">
                  <c:v>1936年06月</c:v>
                </c:pt>
                <c:pt idx="114">
                  <c:v>1936年07月</c:v>
                </c:pt>
                <c:pt idx="115">
                  <c:v>1936年08月</c:v>
                </c:pt>
                <c:pt idx="116">
                  <c:v>1936年09月</c:v>
                </c:pt>
                <c:pt idx="117">
                  <c:v>1936年10月</c:v>
                </c:pt>
                <c:pt idx="118">
                  <c:v>1936年11月</c:v>
                </c:pt>
                <c:pt idx="119">
                  <c:v>1936年12月</c:v>
                </c:pt>
                <c:pt idx="120">
                  <c:v>1937年01月</c:v>
                </c:pt>
                <c:pt idx="121">
                  <c:v>1937年02月</c:v>
                </c:pt>
                <c:pt idx="122">
                  <c:v>1937年03月</c:v>
                </c:pt>
                <c:pt idx="123">
                  <c:v>1937年04月</c:v>
                </c:pt>
                <c:pt idx="124">
                  <c:v>1937年05月</c:v>
                </c:pt>
                <c:pt idx="125">
                  <c:v>1937年06月</c:v>
                </c:pt>
                <c:pt idx="126">
                  <c:v>1937年07月</c:v>
                </c:pt>
                <c:pt idx="127">
                  <c:v>1937年08月</c:v>
                </c:pt>
                <c:pt idx="128">
                  <c:v>1937年09月</c:v>
                </c:pt>
                <c:pt idx="129">
                  <c:v>1937年10月</c:v>
                </c:pt>
                <c:pt idx="130">
                  <c:v>1937年11月</c:v>
                </c:pt>
                <c:pt idx="131">
                  <c:v>1937年12月</c:v>
                </c:pt>
                <c:pt idx="132">
                  <c:v>1938年01月</c:v>
                </c:pt>
                <c:pt idx="133">
                  <c:v>1938年02月</c:v>
                </c:pt>
                <c:pt idx="134">
                  <c:v>1938年03月</c:v>
                </c:pt>
                <c:pt idx="135">
                  <c:v>1938年04月</c:v>
                </c:pt>
                <c:pt idx="136">
                  <c:v>1938年05月</c:v>
                </c:pt>
                <c:pt idx="137">
                  <c:v>1938年06月</c:v>
                </c:pt>
                <c:pt idx="138">
                  <c:v>1938年07月</c:v>
                </c:pt>
                <c:pt idx="139">
                  <c:v>1938年08月</c:v>
                </c:pt>
                <c:pt idx="140">
                  <c:v>1938年09月</c:v>
                </c:pt>
                <c:pt idx="141">
                  <c:v>1938年10月</c:v>
                </c:pt>
                <c:pt idx="142">
                  <c:v>1938年11月</c:v>
                </c:pt>
                <c:pt idx="143">
                  <c:v>1938年12月</c:v>
                </c:pt>
                <c:pt idx="144">
                  <c:v>1939年01月</c:v>
                </c:pt>
                <c:pt idx="145">
                  <c:v>1939年02月</c:v>
                </c:pt>
                <c:pt idx="146">
                  <c:v>1939年03月</c:v>
                </c:pt>
                <c:pt idx="147">
                  <c:v>1939年04月</c:v>
                </c:pt>
                <c:pt idx="148">
                  <c:v>1939年05月</c:v>
                </c:pt>
                <c:pt idx="149">
                  <c:v>1939年06月</c:v>
                </c:pt>
                <c:pt idx="150">
                  <c:v>1939年07月</c:v>
                </c:pt>
                <c:pt idx="151">
                  <c:v>1939年08月</c:v>
                </c:pt>
                <c:pt idx="152">
                  <c:v>1939年09月</c:v>
                </c:pt>
                <c:pt idx="153">
                  <c:v>1939年10月</c:v>
                </c:pt>
                <c:pt idx="154">
                  <c:v>1939年11月</c:v>
                </c:pt>
                <c:pt idx="155">
                  <c:v>1939年12月</c:v>
                </c:pt>
                <c:pt idx="156">
                  <c:v>1940年01月</c:v>
                </c:pt>
                <c:pt idx="157">
                  <c:v>1940年02月</c:v>
                </c:pt>
                <c:pt idx="158">
                  <c:v>1940年03月</c:v>
                </c:pt>
                <c:pt idx="159">
                  <c:v>1940年04月</c:v>
                </c:pt>
                <c:pt idx="160">
                  <c:v>1940年05月</c:v>
                </c:pt>
                <c:pt idx="161">
                  <c:v>1940年06月</c:v>
                </c:pt>
                <c:pt idx="162">
                  <c:v>1940年07月</c:v>
                </c:pt>
                <c:pt idx="163">
                  <c:v>1940年08月</c:v>
                </c:pt>
                <c:pt idx="164">
                  <c:v>1940年09月</c:v>
                </c:pt>
                <c:pt idx="165">
                  <c:v>1940年10月</c:v>
                </c:pt>
                <c:pt idx="166">
                  <c:v>1940年11月</c:v>
                </c:pt>
                <c:pt idx="167">
                  <c:v>1940年12月</c:v>
                </c:pt>
                <c:pt idx="168">
                  <c:v>1941年01月</c:v>
                </c:pt>
                <c:pt idx="169">
                  <c:v>1941年02月</c:v>
                </c:pt>
                <c:pt idx="170">
                  <c:v>1941年03月</c:v>
                </c:pt>
                <c:pt idx="171">
                  <c:v>1941年04月</c:v>
                </c:pt>
                <c:pt idx="172">
                  <c:v>1941年05月</c:v>
                </c:pt>
                <c:pt idx="173">
                  <c:v>1941年06月</c:v>
                </c:pt>
                <c:pt idx="174">
                  <c:v>1941年07月</c:v>
                </c:pt>
                <c:pt idx="175">
                  <c:v>1941年08月</c:v>
                </c:pt>
                <c:pt idx="176">
                  <c:v>1941年09月</c:v>
                </c:pt>
                <c:pt idx="177">
                  <c:v>1941年10月</c:v>
                </c:pt>
                <c:pt idx="178">
                  <c:v>1941年11月</c:v>
                </c:pt>
                <c:pt idx="179">
                  <c:v>1941年12月</c:v>
                </c:pt>
                <c:pt idx="180">
                  <c:v>1942年01月</c:v>
                </c:pt>
                <c:pt idx="181">
                  <c:v>1942年02月</c:v>
                </c:pt>
                <c:pt idx="182">
                  <c:v>1942年03月</c:v>
                </c:pt>
                <c:pt idx="183">
                  <c:v>1942年04月</c:v>
                </c:pt>
                <c:pt idx="184">
                  <c:v>1942年05月</c:v>
                </c:pt>
                <c:pt idx="185">
                  <c:v>1942年06月</c:v>
                </c:pt>
                <c:pt idx="186">
                  <c:v>1942年07月</c:v>
                </c:pt>
                <c:pt idx="187">
                  <c:v>1942年08月</c:v>
                </c:pt>
                <c:pt idx="188">
                  <c:v>1942年09月</c:v>
                </c:pt>
                <c:pt idx="189">
                  <c:v>1942年10月</c:v>
                </c:pt>
                <c:pt idx="190">
                  <c:v>1942年11月</c:v>
                </c:pt>
                <c:pt idx="191">
                  <c:v>1942年12月</c:v>
                </c:pt>
                <c:pt idx="192">
                  <c:v>1943年01月</c:v>
                </c:pt>
                <c:pt idx="193">
                  <c:v>1943年02月</c:v>
                </c:pt>
                <c:pt idx="194">
                  <c:v>1943年03月</c:v>
                </c:pt>
                <c:pt idx="195">
                  <c:v>1943年04月</c:v>
                </c:pt>
                <c:pt idx="196">
                  <c:v>1943年05月</c:v>
                </c:pt>
                <c:pt idx="197">
                  <c:v>1943年06月</c:v>
                </c:pt>
                <c:pt idx="198">
                  <c:v>1943年07月</c:v>
                </c:pt>
                <c:pt idx="199">
                  <c:v>1943年08月</c:v>
                </c:pt>
                <c:pt idx="200">
                  <c:v>1943年09月</c:v>
                </c:pt>
                <c:pt idx="201">
                  <c:v>1943年10月</c:v>
                </c:pt>
                <c:pt idx="202">
                  <c:v>1943年11月</c:v>
                </c:pt>
                <c:pt idx="203">
                  <c:v>1943年12月</c:v>
                </c:pt>
                <c:pt idx="204">
                  <c:v>1944年01月</c:v>
                </c:pt>
                <c:pt idx="205">
                  <c:v>1944年02月</c:v>
                </c:pt>
                <c:pt idx="206">
                  <c:v>1944年03月</c:v>
                </c:pt>
                <c:pt idx="207">
                  <c:v>1944年04月</c:v>
                </c:pt>
                <c:pt idx="208">
                  <c:v>1944年05月</c:v>
                </c:pt>
                <c:pt idx="209">
                  <c:v>1944年06月</c:v>
                </c:pt>
                <c:pt idx="210">
                  <c:v>1944年07月</c:v>
                </c:pt>
                <c:pt idx="211">
                  <c:v>1944年08月</c:v>
                </c:pt>
                <c:pt idx="212">
                  <c:v>1944年09月</c:v>
                </c:pt>
                <c:pt idx="213">
                  <c:v>1944年10月</c:v>
                </c:pt>
                <c:pt idx="214">
                  <c:v>1944年11月</c:v>
                </c:pt>
                <c:pt idx="215">
                  <c:v>1944年12月</c:v>
                </c:pt>
                <c:pt idx="216">
                  <c:v>1945年01月</c:v>
                </c:pt>
                <c:pt idx="217">
                  <c:v>1945年02月</c:v>
                </c:pt>
                <c:pt idx="218">
                  <c:v>1945年03月</c:v>
                </c:pt>
                <c:pt idx="219">
                  <c:v>1945年04月</c:v>
                </c:pt>
                <c:pt idx="220">
                  <c:v>1945年05月</c:v>
                </c:pt>
                <c:pt idx="221">
                  <c:v>1945年06月</c:v>
                </c:pt>
                <c:pt idx="222">
                  <c:v>1945年07月</c:v>
                </c:pt>
                <c:pt idx="223">
                  <c:v>1945年08月</c:v>
                </c:pt>
                <c:pt idx="224">
                  <c:v>1945年09月</c:v>
                </c:pt>
                <c:pt idx="225">
                  <c:v>1945年10月</c:v>
                </c:pt>
                <c:pt idx="226">
                  <c:v>1945年11月</c:v>
                </c:pt>
                <c:pt idx="227">
                  <c:v>1945年12月</c:v>
                </c:pt>
                <c:pt idx="228">
                  <c:v>1946年01月</c:v>
                </c:pt>
                <c:pt idx="229">
                  <c:v>1946年02月</c:v>
                </c:pt>
                <c:pt idx="230">
                  <c:v>1946年03月</c:v>
                </c:pt>
                <c:pt idx="231">
                  <c:v>1946年04月</c:v>
                </c:pt>
                <c:pt idx="232">
                  <c:v>1946年05月</c:v>
                </c:pt>
                <c:pt idx="233">
                  <c:v>1946年06月</c:v>
                </c:pt>
                <c:pt idx="234">
                  <c:v>1946年07月</c:v>
                </c:pt>
                <c:pt idx="235">
                  <c:v>1946年08月</c:v>
                </c:pt>
                <c:pt idx="236">
                  <c:v>1946年09月</c:v>
                </c:pt>
                <c:pt idx="237">
                  <c:v>1946年10月</c:v>
                </c:pt>
                <c:pt idx="238">
                  <c:v>1946年11月</c:v>
                </c:pt>
                <c:pt idx="239">
                  <c:v>1946年12月</c:v>
                </c:pt>
                <c:pt idx="240">
                  <c:v>1947年01月</c:v>
                </c:pt>
                <c:pt idx="241">
                  <c:v>1947年02月</c:v>
                </c:pt>
                <c:pt idx="242">
                  <c:v>1947年03月</c:v>
                </c:pt>
                <c:pt idx="243">
                  <c:v>1947年04月</c:v>
                </c:pt>
                <c:pt idx="244">
                  <c:v>1947年05月</c:v>
                </c:pt>
                <c:pt idx="245">
                  <c:v>1947年06月</c:v>
                </c:pt>
                <c:pt idx="246">
                  <c:v>1947年07月</c:v>
                </c:pt>
                <c:pt idx="247">
                  <c:v>1947年08月</c:v>
                </c:pt>
                <c:pt idx="248">
                  <c:v>1947年09月</c:v>
                </c:pt>
                <c:pt idx="249">
                  <c:v>1947年10月</c:v>
                </c:pt>
                <c:pt idx="250">
                  <c:v>1947年11月</c:v>
                </c:pt>
                <c:pt idx="251">
                  <c:v>1947年12月</c:v>
                </c:pt>
                <c:pt idx="252">
                  <c:v>1948年01月</c:v>
                </c:pt>
                <c:pt idx="253">
                  <c:v>1948年02月</c:v>
                </c:pt>
                <c:pt idx="254">
                  <c:v>1948年03月</c:v>
                </c:pt>
                <c:pt idx="255">
                  <c:v>1948年04月</c:v>
                </c:pt>
                <c:pt idx="256">
                  <c:v>1948年05月</c:v>
                </c:pt>
                <c:pt idx="257">
                  <c:v>1948年06月</c:v>
                </c:pt>
                <c:pt idx="258">
                  <c:v>1948年07月</c:v>
                </c:pt>
                <c:pt idx="259">
                  <c:v>1948年08月</c:v>
                </c:pt>
                <c:pt idx="260">
                  <c:v>1948年09月</c:v>
                </c:pt>
                <c:pt idx="261">
                  <c:v>1948年10月</c:v>
                </c:pt>
                <c:pt idx="262">
                  <c:v>1948年11月</c:v>
                </c:pt>
                <c:pt idx="263">
                  <c:v>1948年12月</c:v>
                </c:pt>
                <c:pt idx="264">
                  <c:v>1949年01月</c:v>
                </c:pt>
                <c:pt idx="265">
                  <c:v>1949年02月</c:v>
                </c:pt>
                <c:pt idx="266">
                  <c:v>1949年03月</c:v>
                </c:pt>
                <c:pt idx="267">
                  <c:v>1949年04月</c:v>
                </c:pt>
                <c:pt idx="268">
                  <c:v>1949年05月</c:v>
                </c:pt>
                <c:pt idx="269">
                  <c:v>1949年06月</c:v>
                </c:pt>
                <c:pt idx="270">
                  <c:v>1949年07月</c:v>
                </c:pt>
                <c:pt idx="271">
                  <c:v>1949年08月</c:v>
                </c:pt>
                <c:pt idx="272">
                  <c:v>1949年09月</c:v>
                </c:pt>
                <c:pt idx="273">
                  <c:v>1949年10月</c:v>
                </c:pt>
                <c:pt idx="274">
                  <c:v>1949年11月</c:v>
                </c:pt>
                <c:pt idx="275">
                  <c:v>1949年12月</c:v>
                </c:pt>
                <c:pt idx="276">
                  <c:v>1950年01月</c:v>
                </c:pt>
                <c:pt idx="277">
                  <c:v>1950年02月</c:v>
                </c:pt>
                <c:pt idx="278">
                  <c:v>1950年03月</c:v>
                </c:pt>
                <c:pt idx="279">
                  <c:v>1950年04月</c:v>
                </c:pt>
                <c:pt idx="280">
                  <c:v>1950年05月</c:v>
                </c:pt>
                <c:pt idx="281">
                  <c:v>1950年06月</c:v>
                </c:pt>
                <c:pt idx="282">
                  <c:v>1950年07月</c:v>
                </c:pt>
                <c:pt idx="283">
                  <c:v>1950年08月</c:v>
                </c:pt>
                <c:pt idx="284">
                  <c:v>1950年09月</c:v>
                </c:pt>
                <c:pt idx="285">
                  <c:v>1950年10月</c:v>
                </c:pt>
                <c:pt idx="286">
                  <c:v>1950年11月</c:v>
                </c:pt>
                <c:pt idx="287">
                  <c:v>1950年12月</c:v>
                </c:pt>
                <c:pt idx="288">
                  <c:v>1951年01月</c:v>
                </c:pt>
                <c:pt idx="289">
                  <c:v>1951年02月</c:v>
                </c:pt>
                <c:pt idx="290">
                  <c:v>1951年03月</c:v>
                </c:pt>
                <c:pt idx="291">
                  <c:v>1951年04月</c:v>
                </c:pt>
                <c:pt idx="292">
                  <c:v>1951年05月</c:v>
                </c:pt>
                <c:pt idx="293">
                  <c:v>1951年06月</c:v>
                </c:pt>
                <c:pt idx="294">
                  <c:v>1951年07月</c:v>
                </c:pt>
                <c:pt idx="295">
                  <c:v>1951年08月</c:v>
                </c:pt>
                <c:pt idx="296">
                  <c:v>1951年09月</c:v>
                </c:pt>
                <c:pt idx="297">
                  <c:v>1951年10月</c:v>
                </c:pt>
                <c:pt idx="298">
                  <c:v>1951年11月</c:v>
                </c:pt>
                <c:pt idx="299">
                  <c:v>1951年12月</c:v>
                </c:pt>
                <c:pt idx="300">
                  <c:v>1952年01月</c:v>
                </c:pt>
                <c:pt idx="301">
                  <c:v>1952年02月</c:v>
                </c:pt>
                <c:pt idx="302">
                  <c:v>1952年03月</c:v>
                </c:pt>
                <c:pt idx="303">
                  <c:v>1952年04月</c:v>
                </c:pt>
                <c:pt idx="304">
                  <c:v>1952年05月</c:v>
                </c:pt>
                <c:pt idx="305">
                  <c:v>1952年06月</c:v>
                </c:pt>
                <c:pt idx="306">
                  <c:v>1952年07月</c:v>
                </c:pt>
                <c:pt idx="307">
                  <c:v>1952年08月</c:v>
                </c:pt>
                <c:pt idx="308">
                  <c:v>1952年09月</c:v>
                </c:pt>
                <c:pt idx="309">
                  <c:v>1952年10月</c:v>
                </c:pt>
                <c:pt idx="310">
                  <c:v>1952年11月</c:v>
                </c:pt>
                <c:pt idx="311">
                  <c:v>1952年12月</c:v>
                </c:pt>
                <c:pt idx="312">
                  <c:v>1953年01月</c:v>
                </c:pt>
                <c:pt idx="313">
                  <c:v>1953年02月</c:v>
                </c:pt>
                <c:pt idx="314">
                  <c:v>1953年03月</c:v>
                </c:pt>
                <c:pt idx="315">
                  <c:v>1953年04月</c:v>
                </c:pt>
                <c:pt idx="316">
                  <c:v>1953年05月</c:v>
                </c:pt>
                <c:pt idx="317">
                  <c:v>1953年06月</c:v>
                </c:pt>
                <c:pt idx="318">
                  <c:v>1953年07月</c:v>
                </c:pt>
                <c:pt idx="319">
                  <c:v>1953年08月</c:v>
                </c:pt>
                <c:pt idx="320">
                  <c:v>1953年09月</c:v>
                </c:pt>
                <c:pt idx="321">
                  <c:v>1953年10月</c:v>
                </c:pt>
                <c:pt idx="322">
                  <c:v>1953年11月</c:v>
                </c:pt>
                <c:pt idx="323">
                  <c:v>1953年12月</c:v>
                </c:pt>
                <c:pt idx="324">
                  <c:v>1954年01月</c:v>
                </c:pt>
                <c:pt idx="325">
                  <c:v>1954年02月</c:v>
                </c:pt>
                <c:pt idx="326">
                  <c:v>1954年03月</c:v>
                </c:pt>
                <c:pt idx="327">
                  <c:v>1954年04月</c:v>
                </c:pt>
                <c:pt idx="328">
                  <c:v>1954年05月</c:v>
                </c:pt>
                <c:pt idx="329">
                  <c:v>1954年06月</c:v>
                </c:pt>
                <c:pt idx="330">
                  <c:v>1954年07月</c:v>
                </c:pt>
                <c:pt idx="331">
                  <c:v>1954年08月</c:v>
                </c:pt>
                <c:pt idx="332">
                  <c:v>1954年09月</c:v>
                </c:pt>
                <c:pt idx="333">
                  <c:v>1954年10月</c:v>
                </c:pt>
                <c:pt idx="334">
                  <c:v>1954年11月</c:v>
                </c:pt>
                <c:pt idx="335">
                  <c:v>1954年12月</c:v>
                </c:pt>
                <c:pt idx="336">
                  <c:v>1955年01月</c:v>
                </c:pt>
                <c:pt idx="337">
                  <c:v>1955年02月</c:v>
                </c:pt>
                <c:pt idx="338">
                  <c:v>1955年03月</c:v>
                </c:pt>
                <c:pt idx="339">
                  <c:v>1955年04月</c:v>
                </c:pt>
                <c:pt idx="340">
                  <c:v>1955年05月</c:v>
                </c:pt>
                <c:pt idx="341">
                  <c:v>1955年06月</c:v>
                </c:pt>
                <c:pt idx="342">
                  <c:v>1955年07月</c:v>
                </c:pt>
                <c:pt idx="343">
                  <c:v>1955年08月</c:v>
                </c:pt>
                <c:pt idx="344">
                  <c:v>1955年09月</c:v>
                </c:pt>
                <c:pt idx="345">
                  <c:v>1955年10月</c:v>
                </c:pt>
                <c:pt idx="346">
                  <c:v>1955年11月</c:v>
                </c:pt>
                <c:pt idx="347">
                  <c:v>1955年12月</c:v>
                </c:pt>
                <c:pt idx="348">
                  <c:v>1956年01月</c:v>
                </c:pt>
                <c:pt idx="349">
                  <c:v>1956年02月</c:v>
                </c:pt>
                <c:pt idx="350">
                  <c:v>1956年03月</c:v>
                </c:pt>
                <c:pt idx="351">
                  <c:v>1956年04月</c:v>
                </c:pt>
                <c:pt idx="352">
                  <c:v>1956年05月</c:v>
                </c:pt>
                <c:pt idx="353">
                  <c:v>1956年06月</c:v>
                </c:pt>
                <c:pt idx="354">
                  <c:v>1956年07月</c:v>
                </c:pt>
                <c:pt idx="355">
                  <c:v>1956年08月</c:v>
                </c:pt>
                <c:pt idx="356">
                  <c:v>1956年09月</c:v>
                </c:pt>
                <c:pt idx="357">
                  <c:v>1956年10月</c:v>
                </c:pt>
                <c:pt idx="358">
                  <c:v>1956年11月</c:v>
                </c:pt>
                <c:pt idx="359">
                  <c:v>1956年12月</c:v>
                </c:pt>
                <c:pt idx="360">
                  <c:v>1957年01月</c:v>
                </c:pt>
                <c:pt idx="361">
                  <c:v>1957年02月</c:v>
                </c:pt>
                <c:pt idx="362">
                  <c:v>1957年03月</c:v>
                </c:pt>
                <c:pt idx="363">
                  <c:v>1957年04月</c:v>
                </c:pt>
                <c:pt idx="364">
                  <c:v>1957年05月</c:v>
                </c:pt>
                <c:pt idx="365">
                  <c:v>1957年06月</c:v>
                </c:pt>
                <c:pt idx="366">
                  <c:v>1957年07月</c:v>
                </c:pt>
                <c:pt idx="367">
                  <c:v>1957年08月</c:v>
                </c:pt>
                <c:pt idx="368">
                  <c:v>1957年09月</c:v>
                </c:pt>
                <c:pt idx="369">
                  <c:v>1957年10月</c:v>
                </c:pt>
                <c:pt idx="370">
                  <c:v>1957年11月</c:v>
                </c:pt>
                <c:pt idx="371">
                  <c:v>1957年12月</c:v>
                </c:pt>
                <c:pt idx="372">
                  <c:v>1958年01月</c:v>
                </c:pt>
                <c:pt idx="373">
                  <c:v>1958年02月</c:v>
                </c:pt>
                <c:pt idx="374">
                  <c:v>1958年03月</c:v>
                </c:pt>
                <c:pt idx="375">
                  <c:v>1958年04月</c:v>
                </c:pt>
                <c:pt idx="376">
                  <c:v>1958年05月</c:v>
                </c:pt>
                <c:pt idx="377">
                  <c:v>1958年06月</c:v>
                </c:pt>
                <c:pt idx="378">
                  <c:v>1958年07月</c:v>
                </c:pt>
                <c:pt idx="379">
                  <c:v>1958年08月</c:v>
                </c:pt>
                <c:pt idx="380">
                  <c:v>1958年09月</c:v>
                </c:pt>
                <c:pt idx="381">
                  <c:v>1958年10月</c:v>
                </c:pt>
                <c:pt idx="382">
                  <c:v>1958年11月</c:v>
                </c:pt>
                <c:pt idx="383">
                  <c:v>1958年12月</c:v>
                </c:pt>
                <c:pt idx="384">
                  <c:v>1959年01月</c:v>
                </c:pt>
                <c:pt idx="385">
                  <c:v>1959年02月</c:v>
                </c:pt>
                <c:pt idx="386">
                  <c:v>1959年03月</c:v>
                </c:pt>
                <c:pt idx="387">
                  <c:v>1959年04月</c:v>
                </c:pt>
                <c:pt idx="388">
                  <c:v>1959年05月</c:v>
                </c:pt>
                <c:pt idx="389">
                  <c:v>1959年06月</c:v>
                </c:pt>
                <c:pt idx="390">
                  <c:v>1959年07月</c:v>
                </c:pt>
                <c:pt idx="391">
                  <c:v>1959年08月</c:v>
                </c:pt>
                <c:pt idx="392">
                  <c:v>1959年09月</c:v>
                </c:pt>
                <c:pt idx="393">
                  <c:v>1959年10月</c:v>
                </c:pt>
                <c:pt idx="394">
                  <c:v>1959年11月</c:v>
                </c:pt>
                <c:pt idx="395">
                  <c:v>1959年12月</c:v>
                </c:pt>
                <c:pt idx="396">
                  <c:v>1960年01月</c:v>
                </c:pt>
                <c:pt idx="397">
                  <c:v>1960年02月</c:v>
                </c:pt>
                <c:pt idx="398">
                  <c:v>1960年03月</c:v>
                </c:pt>
                <c:pt idx="399">
                  <c:v>1960年04月</c:v>
                </c:pt>
                <c:pt idx="400">
                  <c:v>1960年05月</c:v>
                </c:pt>
                <c:pt idx="401">
                  <c:v>1960年06月</c:v>
                </c:pt>
                <c:pt idx="402">
                  <c:v>1960年07月</c:v>
                </c:pt>
                <c:pt idx="403">
                  <c:v>1960年08月</c:v>
                </c:pt>
                <c:pt idx="404">
                  <c:v>1960年09月</c:v>
                </c:pt>
                <c:pt idx="405">
                  <c:v>1960年10月</c:v>
                </c:pt>
                <c:pt idx="406">
                  <c:v>1960年11月</c:v>
                </c:pt>
                <c:pt idx="407">
                  <c:v>1960年12月</c:v>
                </c:pt>
                <c:pt idx="408">
                  <c:v>1961年01月</c:v>
                </c:pt>
                <c:pt idx="409">
                  <c:v>1961年02月</c:v>
                </c:pt>
                <c:pt idx="410">
                  <c:v>1961年03月</c:v>
                </c:pt>
                <c:pt idx="411">
                  <c:v>1961年04月</c:v>
                </c:pt>
                <c:pt idx="412">
                  <c:v>1961年05月</c:v>
                </c:pt>
                <c:pt idx="413">
                  <c:v>1961年06月</c:v>
                </c:pt>
                <c:pt idx="414">
                  <c:v>1961年07月</c:v>
                </c:pt>
                <c:pt idx="415">
                  <c:v>1961年08月</c:v>
                </c:pt>
                <c:pt idx="416">
                  <c:v>1961年09月</c:v>
                </c:pt>
                <c:pt idx="417">
                  <c:v>1961年10月</c:v>
                </c:pt>
                <c:pt idx="418">
                  <c:v>1961年11月</c:v>
                </c:pt>
                <c:pt idx="419">
                  <c:v>1961年12月</c:v>
                </c:pt>
                <c:pt idx="420">
                  <c:v>1962年01月</c:v>
                </c:pt>
                <c:pt idx="421">
                  <c:v>1962年02月</c:v>
                </c:pt>
                <c:pt idx="422">
                  <c:v>1962年03月</c:v>
                </c:pt>
                <c:pt idx="423">
                  <c:v>1962年04月</c:v>
                </c:pt>
                <c:pt idx="424">
                  <c:v>1962年05月</c:v>
                </c:pt>
                <c:pt idx="425">
                  <c:v>1962年06月</c:v>
                </c:pt>
                <c:pt idx="426">
                  <c:v>1962年07月</c:v>
                </c:pt>
                <c:pt idx="427">
                  <c:v>1962年08月</c:v>
                </c:pt>
                <c:pt idx="428">
                  <c:v>1962年09月</c:v>
                </c:pt>
                <c:pt idx="429">
                  <c:v>1962年10月</c:v>
                </c:pt>
                <c:pt idx="430">
                  <c:v>1962年11月</c:v>
                </c:pt>
                <c:pt idx="431">
                  <c:v>1962年12月</c:v>
                </c:pt>
                <c:pt idx="432">
                  <c:v>1963年01月</c:v>
                </c:pt>
                <c:pt idx="433">
                  <c:v>1963年02月</c:v>
                </c:pt>
                <c:pt idx="434">
                  <c:v>1963年03月</c:v>
                </c:pt>
                <c:pt idx="435">
                  <c:v>1963年04月</c:v>
                </c:pt>
                <c:pt idx="436">
                  <c:v>1963年05月</c:v>
                </c:pt>
                <c:pt idx="437">
                  <c:v>1963年06月</c:v>
                </c:pt>
                <c:pt idx="438">
                  <c:v>1963年07月</c:v>
                </c:pt>
                <c:pt idx="439">
                  <c:v>1963年08月</c:v>
                </c:pt>
                <c:pt idx="440">
                  <c:v>1963年09月</c:v>
                </c:pt>
                <c:pt idx="441">
                  <c:v>1963年10月</c:v>
                </c:pt>
                <c:pt idx="442">
                  <c:v>1963年11月</c:v>
                </c:pt>
                <c:pt idx="443">
                  <c:v>1963年12月</c:v>
                </c:pt>
                <c:pt idx="444">
                  <c:v>1964年01月</c:v>
                </c:pt>
                <c:pt idx="445">
                  <c:v>1964年02月</c:v>
                </c:pt>
                <c:pt idx="446">
                  <c:v>1964年03月</c:v>
                </c:pt>
                <c:pt idx="447">
                  <c:v>1964年04月</c:v>
                </c:pt>
                <c:pt idx="448">
                  <c:v>1964年05月</c:v>
                </c:pt>
                <c:pt idx="449">
                  <c:v>1964年06月</c:v>
                </c:pt>
                <c:pt idx="450">
                  <c:v>1964年07月</c:v>
                </c:pt>
                <c:pt idx="451">
                  <c:v>1964年08月</c:v>
                </c:pt>
                <c:pt idx="452">
                  <c:v>1964年09月</c:v>
                </c:pt>
                <c:pt idx="453">
                  <c:v>1964年10月</c:v>
                </c:pt>
                <c:pt idx="454">
                  <c:v>1964年11月</c:v>
                </c:pt>
                <c:pt idx="455">
                  <c:v>1964年12月</c:v>
                </c:pt>
                <c:pt idx="456">
                  <c:v>1965年01月</c:v>
                </c:pt>
                <c:pt idx="457">
                  <c:v>1965年02月</c:v>
                </c:pt>
                <c:pt idx="458">
                  <c:v>1965年03月</c:v>
                </c:pt>
                <c:pt idx="459">
                  <c:v>1965年04月</c:v>
                </c:pt>
                <c:pt idx="460">
                  <c:v>1965年05月</c:v>
                </c:pt>
                <c:pt idx="461">
                  <c:v>1965年06月</c:v>
                </c:pt>
                <c:pt idx="462">
                  <c:v>1965年07月</c:v>
                </c:pt>
                <c:pt idx="463">
                  <c:v>1965年08月</c:v>
                </c:pt>
                <c:pt idx="464">
                  <c:v>1965年09月</c:v>
                </c:pt>
                <c:pt idx="465">
                  <c:v>1965年10月</c:v>
                </c:pt>
                <c:pt idx="466">
                  <c:v>1965年11月</c:v>
                </c:pt>
                <c:pt idx="467">
                  <c:v>1965年12月</c:v>
                </c:pt>
                <c:pt idx="468">
                  <c:v>1966年01月</c:v>
                </c:pt>
                <c:pt idx="469">
                  <c:v>1966年02月</c:v>
                </c:pt>
                <c:pt idx="470">
                  <c:v>1966年03月</c:v>
                </c:pt>
                <c:pt idx="471">
                  <c:v>1966年04月</c:v>
                </c:pt>
                <c:pt idx="472">
                  <c:v>1966年05月</c:v>
                </c:pt>
                <c:pt idx="473">
                  <c:v>1966年06月</c:v>
                </c:pt>
                <c:pt idx="474">
                  <c:v>1966年07月</c:v>
                </c:pt>
                <c:pt idx="475">
                  <c:v>1966年08月</c:v>
                </c:pt>
                <c:pt idx="476">
                  <c:v>1966年09月</c:v>
                </c:pt>
                <c:pt idx="477">
                  <c:v>1966年10月</c:v>
                </c:pt>
                <c:pt idx="478">
                  <c:v>1966年11月</c:v>
                </c:pt>
                <c:pt idx="479">
                  <c:v>1966年12月</c:v>
                </c:pt>
                <c:pt idx="480">
                  <c:v>1967年01月</c:v>
                </c:pt>
                <c:pt idx="481">
                  <c:v>1967年02月</c:v>
                </c:pt>
                <c:pt idx="482">
                  <c:v>1967年03月</c:v>
                </c:pt>
                <c:pt idx="483">
                  <c:v>1967年04月</c:v>
                </c:pt>
                <c:pt idx="484">
                  <c:v>1967年05月</c:v>
                </c:pt>
                <c:pt idx="485">
                  <c:v>1967年06月</c:v>
                </c:pt>
                <c:pt idx="486">
                  <c:v>1967年07月</c:v>
                </c:pt>
                <c:pt idx="487">
                  <c:v>1967年08月</c:v>
                </c:pt>
                <c:pt idx="488">
                  <c:v>1967年09月</c:v>
                </c:pt>
                <c:pt idx="489">
                  <c:v>1967年10月</c:v>
                </c:pt>
                <c:pt idx="490">
                  <c:v>1967年11月</c:v>
                </c:pt>
                <c:pt idx="491">
                  <c:v>1967年12月</c:v>
                </c:pt>
                <c:pt idx="492">
                  <c:v>1968年01月</c:v>
                </c:pt>
                <c:pt idx="493">
                  <c:v>1968年02月</c:v>
                </c:pt>
                <c:pt idx="494">
                  <c:v>1968年03月</c:v>
                </c:pt>
                <c:pt idx="495">
                  <c:v>1968年04月</c:v>
                </c:pt>
                <c:pt idx="496">
                  <c:v>1968年05月</c:v>
                </c:pt>
                <c:pt idx="497">
                  <c:v>1968年06月</c:v>
                </c:pt>
                <c:pt idx="498">
                  <c:v>1968年07月</c:v>
                </c:pt>
                <c:pt idx="499">
                  <c:v>1968年08月</c:v>
                </c:pt>
                <c:pt idx="500">
                  <c:v>1968年09月</c:v>
                </c:pt>
                <c:pt idx="501">
                  <c:v>1968年10月</c:v>
                </c:pt>
                <c:pt idx="502">
                  <c:v>1968年11月</c:v>
                </c:pt>
                <c:pt idx="503">
                  <c:v>1968年12月</c:v>
                </c:pt>
                <c:pt idx="504">
                  <c:v>1969年01月</c:v>
                </c:pt>
                <c:pt idx="505">
                  <c:v>1969年02月</c:v>
                </c:pt>
                <c:pt idx="506">
                  <c:v>1969年03月</c:v>
                </c:pt>
                <c:pt idx="507">
                  <c:v>1969年04月</c:v>
                </c:pt>
                <c:pt idx="508">
                  <c:v>1969年05月</c:v>
                </c:pt>
                <c:pt idx="509">
                  <c:v>1969年06月</c:v>
                </c:pt>
                <c:pt idx="510">
                  <c:v>1969年07月</c:v>
                </c:pt>
                <c:pt idx="511">
                  <c:v>1969年08月</c:v>
                </c:pt>
                <c:pt idx="512">
                  <c:v>1969年09月</c:v>
                </c:pt>
                <c:pt idx="513">
                  <c:v>1969年10月</c:v>
                </c:pt>
                <c:pt idx="514">
                  <c:v>1969年11月</c:v>
                </c:pt>
                <c:pt idx="515">
                  <c:v>1969年12月</c:v>
                </c:pt>
                <c:pt idx="516">
                  <c:v>1970年01月</c:v>
                </c:pt>
                <c:pt idx="517">
                  <c:v>1970年02月</c:v>
                </c:pt>
                <c:pt idx="518">
                  <c:v>1970年03月</c:v>
                </c:pt>
                <c:pt idx="519">
                  <c:v>1970年04月</c:v>
                </c:pt>
                <c:pt idx="520">
                  <c:v>1970年05月</c:v>
                </c:pt>
                <c:pt idx="521">
                  <c:v>1970年06月</c:v>
                </c:pt>
                <c:pt idx="522">
                  <c:v>1970年07月</c:v>
                </c:pt>
                <c:pt idx="523">
                  <c:v>1970年08月</c:v>
                </c:pt>
                <c:pt idx="524">
                  <c:v>1970年09月</c:v>
                </c:pt>
                <c:pt idx="525">
                  <c:v>1970年10月</c:v>
                </c:pt>
                <c:pt idx="526">
                  <c:v>1970年11月</c:v>
                </c:pt>
                <c:pt idx="527">
                  <c:v>1970年12月</c:v>
                </c:pt>
                <c:pt idx="528">
                  <c:v>1971年01月</c:v>
                </c:pt>
                <c:pt idx="529">
                  <c:v>1971年02月</c:v>
                </c:pt>
                <c:pt idx="530">
                  <c:v>1971年03月</c:v>
                </c:pt>
                <c:pt idx="531">
                  <c:v>1971年04月</c:v>
                </c:pt>
                <c:pt idx="532">
                  <c:v>1971年05月</c:v>
                </c:pt>
                <c:pt idx="533">
                  <c:v>1971年06月</c:v>
                </c:pt>
                <c:pt idx="534">
                  <c:v>1971年07月</c:v>
                </c:pt>
                <c:pt idx="535">
                  <c:v>1971年08月</c:v>
                </c:pt>
                <c:pt idx="536">
                  <c:v>1971年09月</c:v>
                </c:pt>
                <c:pt idx="537">
                  <c:v>1971年10月</c:v>
                </c:pt>
                <c:pt idx="538">
                  <c:v>1971年11月</c:v>
                </c:pt>
                <c:pt idx="539">
                  <c:v>1971年12月</c:v>
                </c:pt>
                <c:pt idx="540">
                  <c:v>1972年01月</c:v>
                </c:pt>
                <c:pt idx="541">
                  <c:v>1972年02月</c:v>
                </c:pt>
                <c:pt idx="542">
                  <c:v>1972年03月</c:v>
                </c:pt>
                <c:pt idx="543">
                  <c:v>1972年04月</c:v>
                </c:pt>
                <c:pt idx="544">
                  <c:v>1972年05月</c:v>
                </c:pt>
                <c:pt idx="545">
                  <c:v>1972年06月</c:v>
                </c:pt>
                <c:pt idx="546">
                  <c:v>1972年07月</c:v>
                </c:pt>
                <c:pt idx="547">
                  <c:v>1972年08月</c:v>
                </c:pt>
                <c:pt idx="548">
                  <c:v>1972年09月</c:v>
                </c:pt>
                <c:pt idx="549">
                  <c:v>1972年10月</c:v>
                </c:pt>
                <c:pt idx="550">
                  <c:v>1972年11月</c:v>
                </c:pt>
                <c:pt idx="551">
                  <c:v>1972年12月</c:v>
                </c:pt>
                <c:pt idx="552">
                  <c:v>1973年01月</c:v>
                </c:pt>
                <c:pt idx="553">
                  <c:v>1973年02月</c:v>
                </c:pt>
                <c:pt idx="554">
                  <c:v>1973年03月</c:v>
                </c:pt>
                <c:pt idx="555">
                  <c:v>1973年04月</c:v>
                </c:pt>
                <c:pt idx="556">
                  <c:v>1973年05月</c:v>
                </c:pt>
                <c:pt idx="557">
                  <c:v>1973年06月</c:v>
                </c:pt>
                <c:pt idx="558">
                  <c:v>1973年07月</c:v>
                </c:pt>
                <c:pt idx="559">
                  <c:v>1973年08月</c:v>
                </c:pt>
                <c:pt idx="560">
                  <c:v>1973年09月</c:v>
                </c:pt>
                <c:pt idx="561">
                  <c:v>1973年10月</c:v>
                </c:pt>
                <c:pt idx="562">
                  <c:v>1973年11月</c:v>
                </c:pt>
                <c:pt idx="563">
                  <c:v>1973年12月</c:v>
                </c:pt>
                <c:pt idx="564">
                  <c:v>1974年01月</c:v>
                </c:pt>
                <c:pt idx="565">
                  <c:v>1974年02月</c:v>
                </c:pt>
                <c:pt idx="566">
                  <c:v>1974年03月</c:v>
                </c:pt>
                <c:pt idx="567">
                  <c:v>1974年04月</c:v>
                </c:pt>
                <c:pt idx="568">
                  <c:v>1974年05月</c:v>
                </c:pt>
                <c:pt idx="569">
                  <c:v>1974年06月</c:v>
                </c:pt>
                <c:pt idx="570">
                  <c:v>1974年07月</c:v>
                </c:pt>
                <c:pt idx="571">
                  <c:v>1974年08月</c:v>
                </c:pt>
                <c:pt idx="572">
                  <c:v>1974年09月</c:v>
                </c:pt>
                <c:pt idx="573">
                  <c:v>1974年10月</c:v>
                </c:pt>
                <c:pt idx="574">
                  <c:v>1974年11月</c:v>
                </c:pt>
                <c:pt idx="575">
                  <c:v>1974年12月</c:v>
                </c:pt>
                <c:pt idx="576">
                  <c:v>1975年01月</c:v>
                </c:pt>
                <c:pt idx="577">
                  <c:v>1975年02月</c:v>
                </c:pt>
                <c:pt idx="578">
                  <c:v>1975年03月</c:v>
                </c:pt>
                <c:pt idx="579">
                  <c:v>1975年04月</c:v>
                </c:pt>
                <c:pt idx="580">
                  <c:v>1975年05月</c:v>
                </c:pt>
                <c:pt idx="581">
                  <c:v>1975年06月</c:v>
                </c:pt>
                <c:pt idx="582">
                  <c:v>1975年07月</c:v>
                </c:pt>
                <c:pt idx="583">
                  <c:v>1975年08月</c:v>
                </c:pt>
                <c:pt idx="584">
                  <c:v>1975年09月</c:v>
                </c:pt>
                <c:pt idx="585">
                  <c:v>1975年10月</c:v>
                </c:pt>
                <c:pt idx="586">
                  <c:v>1975年11月</c:v>
                </c:pt>
                <c:pt idx="587">
                  <c:v>1975年12月</c:v>
                </c:pt>
                <c:pt idx="588">
                  <c:v>1976年01月</c:v>
                </c:pt>
                <c:pt idx="589">
                  <c:v>1976年02月</c:v>
                </c:pt>
                <c:pt idx="590">
                  <c:v>1976年03月</c:v>
                </c:pt>
                <c:pt idx="591">
                  <c:v>1976年04月</c:v>
                </c:pt>
                <c:pt idx="592">
                  <c:v>1976年05月</c:v>
                </c:pt>
                <c:pt idx="593">
                  <c:v>1976年06月</c:v>
                </c:pt>
                <c:pt idx="594">
                  <c:v>1976年07月</c:v>
                </c:pt>
                <c:pt idx="595">
                  <c:v>1976年08月</c:v>
                </c:pt>
                <c:pt idx="596">
                  <c:v>1976年09月</c:v>
                </c:pt>
                <c:pt idx="597">
                  <c:v>1976年10月</c:v>
                </c:pt>
                <c:pt idx="598">
                  <c:v>1976年11月</c:v>
                </c:pt>
                <c:pt idx="599">
                  <c:v>1976年12月</c:v>
                </c:pt>
                <c:pt idx="600">
                  <c:v>1977年01月</c:v>
                </c:pt>
                <c:pt idx="601">
                  <c:v>1977年02月</c:v>
                </c:pt>
                <c:pt idx="602">
                  <c:v>1977年03月</c:v>
                </c:pt>
                <c:pt idx="603">
                  <c:v>1977年04月</c:v>
                </c:pt>
                <c:pt idx="604">
                  <c:v>1977年05月</c:v>
                </c:pt>
                <c:pt idx="605">
                  <c:v>1977年06月</c:v>
                </c:pt>
                <c:pt idx="606">
                  <c:v>1977年07月</c:v>
                </c:pt>
                <c:pt idx="607">
                  <c:v>1977年08月</c:v>
                </c:pt>
                <c:pt idx="608">
                  <c:v>1977年09月</c:v>
                </c:pt>
                <c:pt idx="609">
                  <c:v>1977年10月</c:v>
                </c:pt>
                <c:pt idx="610">
                  <c:v>1977年11月</c:v>
                </c:pt>
                <c:pt idx="611">
                  <c:v>1977年12月</c:v>
                </c:pt>
                <c:pt idx="612">
                  <c:v>1978年01月</c:v>
                </c:pt>
                <c:pt idx="613">
                  <c:v>1978年02月</c:v>
                </c:pt>
                <c:pt idx="614">
                  <c:v>1978年03月</c:v>
                </c:pt>
                <c:pt idx="615">
                  <c:v>1978年04月</c:v>
                </c:pt>
                <c:pt idx="616">
                  <c:v>1978年05月</c:v>
                </c:pt>
                <c:pt idx="617">
                  <c:v>1978年06月</c:v>
                </c:pt>
                <c:pt idx="618">
                  <c:v>1978年07月</c:v>
                </c:pt>
                <c:pt idx="619">
                  <c:v>1978年08月</c:v>
                </c:pt>
                <c:pt idx="620">
                  <c:v>1978年09月</c:v>
                </c:pt>
                <c:pt idx="621">
                  <c:v>1978年10月</c:v>
                </c:pt>
                <c:pt idx="622">
                  <c:v>1978年11月</c:v>
                </c:pt>
                <c:pt idx="623">
                  <c:v>1978年12月</c:v>
                </c:pt>
                <c:pt idx="624">
                  <c:v>1979年01月</c:v>
                </c:pt>
                <c:pt idx="625">
                  <c:v>1979年02月</c:v>
                </c:pt>
                <c:pt idx="626">
                  <c:v>1979年03月</c:v>
                </c:pt>
                <c:pt idx="627">
                  <c:v>1979年04月</c:v>
                </c:pt>
                <c:pt idx="628">
                  <c:v>1979年05月</c:v>
                </c:pt>
                <c:pt idx="629">
                  <c:v>1979年06月</c:v>
                </c:pt>
                <c:pt idx="630">
                  <c:v>1979年07月</c:v>
                </c:pt>
                <c:pt idx="631">
                  <c:v>1979年08月</c:v>
                </c:pt>
                <c:pt idx="632">
                  <c:v>1979年09月</c:v>
                </c:pt>
                <c:pt idx="633">
                  <c:v>1979年10月</c:v>
                </c:pt>
                <c:pt idx="634">
                  <c:v>1979年11月</c:v>
                </c:pt>
                <c:pt idx="635">
                  <c:v>1979年12月</c:v>
                </c:pt>
                <c:pt idx="636">
                  <c:v>1980年01月</c:v>
                </c:pt>
                <c:pt idx="637">
                  <c:v>1980年02月</c:v>
                </c:pt>
                <c:pt idx="638">
                  <c:v>1980年03月</c:v>
                </c:pt>
                <c:pt idx="639">
                  <c:v>1980年04月</c:v>
                </c:pt>
                <c:pt idx="640">
                  <c:v>1980年05月</c:v>
                </c:pt>
                <c:pt idx="641">
                  <c:v>1980年06月</c:v>
                </c:pt>
                <c:pt idx="642">
                  <c:v>1980年07月</c:v>
                </c:pt>
                <c:pt idx="643">
                  <c:v>1980年08月</c:v>
                </c:pt>
                <c:pt idx="644">
                  <c:v>1980年09月</c:v>
                </c:pt>
                <c:pt idx="645">
                  <c:v>1980年10月</c:v>
                </c:pt>
                <c:pt idx="646">
                  <c:v>1980年11月</c:v>
                </c:pt>
                <c:pt idx="647">
                  <c:v>1980年12月</c:v>
                </c:pt>
                <c:pt idx="648">
                  <c:v>1981年01月</c:v>
                </c:pt>
                <c:pt idx="649">
                  <c:v>1981年02月</c:v>
                </c:pt>
                <c:pt idx="650">
                  <c:v>1981年03月</c:v>
                </c:pt>
                <c:pt idx="651">
                  <c:v>1981年04月</c:v>
                </c:pt>
                <c:pt idx="652">
                  <c:v>1981年05月</c:v>
                </c:pt>
                <c:pt idx="653">
                  <c:v>1981年06月</c:v>
                </c:pt>
                <c:pt idx="654">
                  <c:v>1981年07月</c:v>
                </c:pt>
                <c:pt idx="655">
                  <c:v>1981年08月</c:v>
                </c:pt>
                <c:pt idx="656">
                  <c:v>1981年09月</c:v>
                </c:pt>
                <c:pt idx="657">
                  <c:v>1981年10月</c:v>
                </c:pt>
                <c:pt idx="658">
                  <c:v>1981年11月</c:v>
                </c:pt>
                <c:pt idx="659">
                  <c:v>1981年12月</c:v>
                </c:pt>
                <c:pt idx="660">
                  <c:v>1982年01月</c:v>
                </c:pt>
                <c:pt idx="661">
                  <c:v>1982年02月</c:v>
                </c:pt>
                <c:pt idx="662">
                  <c:v>1982年03月</c:v>
                </c:pt>
                <c:pt idx="663">
                  <c:v>1982年04月</c:v>
                </c:pt>
                <c:pt idx="664">
                  <c:v>1982年05月</c:v>
                </c:pt>
                <c:pt idx="665">
                  <c:v>1982年06月</c:v>
                </c:pt>
                <c:pt idx="666">
                  <c:v>1982年07月</c:v>
                </c:pt>
                <c:pt idx="667">
                  <c:v>1982年08月</c:v>
                </c:pt>
                <c:pt idx="668">
                  <c:v>1982年09月</c:v>
                </c:pt>
                <c:pt idx="669">
                  <c:v>1982年10月</c:v>
                </c:pt>
                <c:pt idx="670">
                  <c:v>1982年11月</c:v>
                </c:pt>
                <c:pt idx="671">
                  <c:v>1982年12月</c:v>
                </c:pt>
                <c:pt idx="672">
                  <c:v>1983年01月</c:v>
                </c:pt>
                <c:pt idx="673">
                  <c:v>1983年02月</c:v>
                </c:pt>
                <c:pt idx="674">
                  <c:v>1983年03月</c:v>
                </c:pt>
                <c:pt idx="675">
                  <c:v>1983年04月</c:v>
                </c:pt>
                <c:pt idx="676">
                  <c:v>1983年05月</c:v>
                </c:pt>
                <c:pt idx="677">
                  <c:v>1983年06月</c:v>
                </c:pt>
                <c:pt idx="678">
                  <c:v>1983年07月</c:v>
                </c:pt>
                <c:pt idx="679">
                  <c:v>1983年08月</c:v>
                </c:pt>
                <c:pt idx="680">
                  <c:v>1983年09月</c:v>
                </c:pt>
                <c:pt idx="681">
                  <c:v>1983年10月</c:v>
                </c:pt>
                <c:pt idx="682">
                  <c:v>1983年11月</c:v>
                </c:pt>
                <c:pt idx="683">
                  <c:v>1983年12月</c:v>
                </c:pt>
                <c:pt idx="684">
                  <c:v>1984年01月</c:v>
                </c:pt>
                <c:pt idx="685">
                  <c:v>1984年02月</c:v>
                </c:pt>
                <c:pt idx="686">
                  <c:v>1984年03月</c:v>
                </c:pt>
                <c:pt idx="687">
                  <c:v>1984年04月</c:v>
                </c:pt>
                <c:pt idx="688">
                  <c:v>1984年05月</c:v>
                </c:pt>
                <c:pt idx="689">
                  <c:v>1984年06月</c:v>
                </c:pt>
                <c:pt idx="690">
                  <c:v>1984年07月</c:v>
                </c:pt>
                <c:pt idx="691">
                  <c:v>1984年08月</c:v>
                </c:pt>
                <c:pt idx="692">
                  <c:v>1984年09月</c:v>
                </c:pt>
                <c:pt idx="693">
                  <c:v>1984年10月</c:v>
                </c:pt>
                <c:pt idx="694">
                  <c:v>1984年11月</c:v>
                </c:pt>
                <c:pt idx="695">
                  <c:v>1984年12月</c:v>
                </c:pt>
                <c:pt idx="696">
                  <c:v>1985年01月</c:v>
                </c:pt>
                <c:pt idx="697">
                  <c:v>1985年02月</c:v>
                </c:pt>
                <c:pt idx="698">
                  <c:v>1985年03月</c:v>
                </c:pt>
                <c:pt idx="699">
                  <c:v>1985年04月</c:v>
                </c:pt>
                <c:pt idx="700">
                  <c:v>1985年05月</c:v>
                </c:pt>
                <c:pt idx="701">
                  <c:v>1985年06月</c:v>
                </c:pt>
                <c:pt idx="702">
                  <c:v>1985年07月</c:v>
                </c:pt>
                <c:pt idx="703">
                  <c:v>1985年08月</c:v>
                </c:pt>
                <c:pt idx="704">
                  <c:v>1985年09月</c:v>
                </c:pt>
                <c:pt idx="705">
                  <c:v>1985年10月</c:v>
                </c:pt>
                <c:pt idx="706">
                  <c:v>1985年11月</c:v>
                </c:pt>
                <c:pt idx="707">
                  <c:v>1985年12月</c:v>
                </c:pt>
                <c:pt idx="708">
                  <c:v>1986年01月</c:v>
                </c:pt>
                <c:pt idx="709">
                  <c:v>1986年02月</c:v>
                </c:pt>
                <c:pt idx="710">
                  <c:v>1986年03月</c:v>
                </c:pt>
                <c:pt idx="711">
                  <c:v>1986年04月</c:v>
                </c:pt>
                <c:pt idx="712">
                  <c:v>1986年05月</c:v>
                </c:pt>
                <c:pt idx="713">
                  <c:v>1986年06月</c:v>
                </c:pt>
                <c:pt idx="714">
                  <c:v>1986年07月</c:v>
                </c:pt>
                <c:pt idx="715">
                  <c:v>1986年08月</c:v>
                </c:pt>
                <c:pt idx="716">
                  <c:v>1986年09月</c:v>
                </c:pt>
                <c:pt idx="717">
                  <c:v>1986年10月</c:v>
                </c:pt>
                <c:pt idx="718">
                  <c:v>1986年11月</c:v>
                </c:pt>
                <c:pt idx="719">
                  <c:v>1986年12月</c:v>
                </c:pt>
                <c:pt idx="720">
                  <c:v>1987年01月</c:v>
                </c:pt>
                <c:pt idx="721">
                  <c:v>1987年02月</c:v>
                </c:pt>
                <c:pt idx="722">
                  <c:v>1987年03月</c:v>
                </c:pt>
                <c:pt idx="723">
                  <c:v>1987年04月</c:v>
                </c:pt>
                <c:pt idx="724">
                  <c:v>1987年05月</c:v>
                </c:pt>
                <c:pt idx="725">
                  <c:v>1987年06月</c:v>
                </c:pt>
                <c:pt idx="726">
                  <c:v>1987年07月</c:v>
                </c:pt>
                <c:pt idx="727">
                  <c:v>1987年08月</c:v>
                </c:pt>
                <c:pt idx="728">
                  <c:v>1987年09月</c:v>
                </c:pt>
                <c:pt idx="729">
                  <c:v>1987年10月</c:v>
                </c:pt>
                <c:pt idx="730">
                  <c:v>1987年11月</c:v>
                </c:pt>
                <c:pt idx="731">
                  <c:v>1987年12月</c:v>
                </c:pt>
                <c:pt idx="732">
                  <c:v>1988年01月</c:v>
                </c:pt>
                <c:pt idx="733">
                  <c:v>1988年02月</c:v>
                </c:pt>
                <c:pt idx="734">
                  <c:v>1988年03月</c:v>
                </c:pt>
                <c:pt idx="735">
                  <c:v>1988年04月</c:v>
                </c:pt>
                <c:pt idx="736">
                  <c:v>1988年05月</c:v>
                </c:pt>
                <c:pt idx="737">
                  <c:v>1988年06月</c:v>
                </c:pt>
                <c:pt idx="738">
                  <c:v>1988年07月</c:v>
                </c:pt>
                <c:pt idx="739">
                  <c:v>1988年08月</c:v>
                </c:pt>
                <c:pt idx="740">
                  <c:v>1988年09月</c:v>
                </c:pt>
                <c:pt idx="741">
                  <c:v>1988年10月</c:v>
                </c:pt>
                <c:pt idx="742">
                  <c:v>1988年11月</c:v>
                </c:pt>
                <c:pt idx="743">
                  <c:v>1988年12月</c:v>
                </c:pt>
                <c:pt idx="744">
                  <c:v>1989年01月</c:v>
                </c:pt>
                <c:pt idx="745">
                  <c:v>1989年02月</c:v>
                </c:pt>
                <c:pt idx="746">
                  <c:v>1989年03月</c:v>
                </c:pt>
                <c:pt idx="747">
                  <c:v>1989年04月</c:v>
                </c:pt>
                <c:pt idx="748">
                  <c:v>1989年05月</c:v>
                </c:pt>
                <c:pt idx="749">
                  <c:v>1989年06月</c:v>
                </c:pt>
                <c:pt idx="750">
                  <c:v>1989年07月</c:v>
                </c:pt>
                <c:pt idx="751">
                  <c:v>1989年08月</c:v>
                </c:pt>
                <c:pt idx="752">
                  <c:v>1989年09月</c:v>
                </c:pt>
                <c:pt idx="753">
                  <c:v>1989年10月</c:v>
                </c:pt>
                <c:pt idx="754">
                  <c:v>1989年11月</c:v>
                </c:pt>
                <c:pt idx="755">
                  <c:v>1989年12月</c:v>
                </c:pt>
                <c:pt idx="756">
                  <c:v>1990年01月</c:v>
                </c:pt>
                <c:pt idx="757">
                  <c:v>1990年02月</c:v>
                </c:pt>
                <c:pt idx="758">
                  <c:v>1990年03月</c:v>
                </c:pt>
                <c:pt idx="759">
                  <c:v>1990年04月</c:v>
                </c:pt>
                <c:pt idx="760">
                  <c:v>1990年05月</c:v>
                </c:pt>
                <c:pt idx="761">
                  <c:v>1990年06月</c:v>
                </c:pt>
                <c:pt idx="762">
                  <c:v>1990年07月</c:v>
                </c:pt>
                <c:pt idx="763">
                  <c:v>1990年08月</c:v>
                </c:pt>
                <c:pt idx="764">
                  <c:v>1990年09月</c:v>
                </c:pt>
                <c:pt idx="765">
                  <c:v>1990年10月</c:v>
                </c:pt>
                <c:pt idx="766">
                  <c:v>1990年11月</c:v>
                </c:pt>
                <c:pt idx="767">
                  <c:v>1990年12月</c:v>
                </c:pt>
                <c:pt idx="768">
                  <c:v>1991年01月</c:v>
                </c:pt>
                <c:pt idx="769">
                  <c:v>1991年02月</c:v>
                </c:pt>
                <c:pt idx="770">
                  <c:v>1991年03月</c:v>
                </c:pt>
                <c:pt idx="771">
                  <c:v>1991年04月</c:v>
                </c:pt>
                <c:pt idx="772">
                  <c:v>1991年05月</c:v>
                </c:pt>
                <c:pt idx="773">
                  <c:v>1991年06月</c:v>
                </c:pt>
                <c:pt idx="774">
                  <c:v>1991年07月</c:v>
                </c:pt>
                <c:pt idx="775">
                  <c:v>1991年08月</c:v>
                </c:pt>
                <c:pt idx="776">
                  <c:v>1991年09月</c:v>
                </c:pt>
                <c:pt idx="777">
                  <c:v>1991年10月</c:v>
                </c:pt>
                <c:pt idx="778">
                  <c:v>1991年11月</c:v>
                </c:pt>
                <c:pt idx="779">
                  <c:v>1991年12月</c:v>
                </c:pt>
                <c:pt idx="780">
                  <c:v>1992年01月</c:v>
                </c:pt>
                <c:pt idx="781">
                  <c:v>1992年02月</c:v>
                </c:pt>
                <c:pt idx="782">
                  <c:v>1992年03月</c:v>
                </c:pt>
                <c:pt idx="783">
                  <c:v>1992年04月</c:v>
                </c:pt>
                <c:pt idx="784">
                  <c:v>1992年05月</c:v>
                </c:pt>
                <c:pt idx="785">
                  <c:v>1992年06月</c:v>
                </c:pt>
                <c:pt idx="786">
                  <c:v>1992年07月</c:v>
                </c:pt>
                <c:pt idx="787">
                  <c:v>1992年08月</c:v>
                </c:pt>
                <c:pt idx="788">
                  <c:v>1992年09月</c:v>
                </c:pt>
                <c:pt idx="789">
                  <c:v>1992年10月</c:v>
                </c:pt>
                <c:pt idx="790">
                  <c:v>1992年11月</c:v>
                </c:pt>
                <c:pt idx="791">
                  <c:v>1992年12月</c:v>
                </c:pt>
                <c:pt idx="792">
                  <c:v>1993年01月</c:v>
                </c:pt>
                <c:pt idx="793">
                  <c:v>1993年02月</c:v>
                </c:pt>
                <c:pt idx="794">
                  <c:v>1993年03月</c:v>
                </c:pt>
                <c:pt idx="795">
                  <c:v>1993年04月</c:v>
                </c:pt>
                <c:pt idx="796">
                  <c:v>1993年05月</c:v>
                </c:pt>
                <c:pt idx="797">
                  <c:v>1993年06月</c:v>
                </c:pt>
                <c:pt idx="798">
                  <c:v>1993年07月</c:v>
                </c:pt>
                <c:pt idx="799">
                  <c:v>1993年08月</c:v>
                </c:pt>
                <c:pt idx="800">
                  <c:v>1993年09月</c:v>
                </c:pt>
                <c:pt idx="801">
                  <c:v>1993年10月</c:v>
                </c:pt>
                <c:pt idx="802">
                  <c:v>1993年11月</c:v>
                </c:pt>
                <c:pt idx="803">
                  <c:v>1993年12月</c:v>
                </c:pt>
                <c:pt idx="804">
                  <c:v>1994年01月</c:v>
                </c:pt>
                <c:pt idx="805">
                  <c:v>1994年02月</c:v>
                </c:pt>
                <c:pt idx="806">
                  <c:v>1994年03月</c:v>
                </c:pt>
                <c:pt idx="807">
                  <c:v>1994年04月</c:v>
                </c:pt>
                <c:pt idx="808">
                  <c:v>1994年05月</c:v>
                </c:pt>
                <c:pt idx="809">
                  <c:v>1994年06月</c:v>
                </c:pt>
                <c:pt idx="810">
                  <c:v>1994年07月</c:v>
                </c:pt>
                <c:pt idx="811">
                  <c:v>1994年08月</c:v>
                </c:pt>
                <c:pt idx="812">
                  <c:v>1994年09月</c:v>
                </c:pt>
                <c:pt idx="813">
                  <c:v>1994年10月</c:v>
                </c:pt>
                <c:pt idx="814">
                  <c:v>1994年11月</c:v>
                </c:pt>
                <c:pt idx="815">
                  <c:v>1994年12月</c:v>
                </c:pt>
                <c:pt idx="816">
                  <c:v>1995年01月</c:v>
                </c:pt>
                <c:pt idx="817">
                  <c:v>1995年02月</c:v>
                </c:pt>
                <c:pt idx="818">
                  <c:v>1995年03月</c:v>
                </c:pt>
                <c:pt idx="819">
                  <c:v>1995年04月</c:v>
                </c:pt>
                <c:pt idx="820">
                  <c:v>1995年05月</c:v>
                </c:pt>
                <c:pt idx="821">
                  <c:v>1995年06月</c:v>
                </c:pt>
                <c:pt idx="822">
                  <c:v>1995年07月</c:v>
                </c:pt>
                <c:pt idx="823">
                  <c:v>1995年08月</c:v>
                </c:pt>
                <c:pt idx="824">
                  <c:v>1995年09月</c:v>
                </c:pt>
                <c:pt idx="825">
                  <c:v>1995年10月</c:v>
                </c:pt>
                <c:pt idx="826">
                  <c:v>1995年11月</c:v>
                </c:pt>
                <c:pt idx="827">
                  <c:v>1995年12月</c:v>
                </c:pt>
                <c:pt idx="828">
                  <c:v>1996年01月</c:v>
                </c:pt>
                <c:pt idx="829">
                  <c:v>1996年02月</c:v>
                </c:pt>
                <c:pt idx="830">
                  <c:v>1996年03月</c:v>
                </c:pt>
                <c:pt idx="831">
                  <c:v>1996年04月</c:v>
                </c:pt>
                <c:pt idx="832">
                  <c:v>1996年05月</c:v>
                </c:pt>
                <c:pt idx="833">
                  <c:v>1996年06月</c:v>
                </c:pt>
                <c:pt idx="834">
                  <c:v>1996年07月</c:v>
                </c:pt>
                <c:pt idx="835">
                  <c:v>1996年08月</c:v>
                </c:pt>
                <c:pt idx="836">
                  <c:v>1996年09月</c:v>
                </c:pt>
                <c:pt idx="837">
                  <c:v>1996年10月</c:v>
                </c:pt>
                <c:pt idx="838">
                  <c:v>1996年11月</c:v>
                </c:pt>
                <c:pt idx="839">
                  <c:v>1996年12月</c:v>
                </c:pt>
                <c:pt idx="840">
                  <c:v>1997年01月</c:v>
                </c:pt>
                <c:pt idx="841">
                  <c:v>1997年02月</c:v>
                </c:pt>
                <c:pt idx="842">
                  <c:v>1997年03月</c:v>
                </c:pt>
                <c:pt idx="843">
                  <c:v>1997年04月</c:v>
                </c:pt>
                <c:pt idx="844">
                  <c:v>1997年05月</c:v>
                </c:pt>
                <c:pt idx="845">
                  <c:v>1997年06月</c:v>
                </c:pt>
                <c:pt idx="846">
                  <c:v>1997年07月</c:v>
                </c:pt>
                <c:pt idx="847">
                  <c:v>1997年08月</c:v>
                </c:pt>
                <c:pt idx="848">
                  <c:v>1997年09月</c:v>
                </c:pt>
                <c:pt idx="849">
                  <c:v>1997年10月</c:v>
                </c:pt>
                <c:pt idx="850">
                  <c:v>1997年11月</c:v>
                </c:pt>
                <c:pt idx="851">
                  <c:v>1997年12月</c:v>
                </c:pt>
                <c:pt idx="852">
                  <c:v>1998年01月</c:v>
                </c:pt>
                <c:pt idx="853">
                  <c:v>1998年02月</c:v>
                </c:pt>
                <c:pt idx="854">
                  <c:v>1998年03月</c:v>
                </c:pt>
                <c:pt idx="855">
                  <c:v>1998年04月</c:v>
                </c:pt>
                <c:pt idx="856">
                  <c:v>1998年05月</c:v>
                </c:pt>
                <c:pt idx="857">
                  <c:v>1998年06月</c:v>
                </c:pt>
                <c:pt idx="858">
                  <c:v>1998年07月</c:v>
                </c:pt>
                <c:pt idx="859">
                  <c:v>1998年08月</c:v>
                </c:pt>
                <c:pt idx="860">
                  <c:v>1998年09月</c:v>
                </c:pt>
                <c:pt idx="861">
                  <c:v>1998年10月</c:v>
                </c:pt>
                <c:pt idx="862">
                  <c:v>1998年11月</c:v>
                </c:pt>
                <c:pt idx="863">
                  <c:v>1998年12月</c:v>
                </c:pt>
                <c:pt idx="864">
                  <c:v>1999年01月</c:v>
                </c:pt>
                <c:pt idx="865">
                  <c:v>1999年02月</c:v>
                </c:pt>
                <c:pt idx="866">
                  <c:v>1999年03月</c:v>
                </c:pt>
                <c:pt idx="867">
                  <c:v>1999年04月</c:v>
                </c:pt>
                <c:pt idx="868">
                  <c:v>1999年05月</c:v>
                </c:pt>
                <c:pt idx="869">
                  <c:v>1999年06月</c:v>
                </c:pt>
                <c:pt idx="870">
                  <c:v>1999年07月</c:v>
                </c:pt>
                <c:pt idx="871">
                  <c:v>1999年08月</c:v>
                </c:pt>
                <c:pt idx="872">
                  <c:v>1999年09月</c:v>
                </c:pt>
                <c:pt idx="873">
                  <c:v>1999年10月</c:v>
                </c:pt>
                <c:pt idx="874">
                  <c:v>1999年11月</c:v>
                </c:pt>
                <c:pt idx="875">
                  <c:v>1999年12月</c:v>
                </c:pt>
                <c:pt idx="876">
                  <c:v>2000年01月</c:v>
                </c:pt>
                <c:pt idx="877">
                  <c:v>2000年02月</c:v>
                </c:pt>
                <c:pt idx="878">
                  <c:v>2000年03月</c:v>
                </c:pt>
                <c:pt idx="879">
                  <c:v>2000年04月</c:v>
                </c:pt>
                <c:pt idx="880">
                  <c:v>2000年05月</c:v>
                </c:pt>
                <c:pt idx="881">
                  <c:v>2000年06月</c:v>
                </c:pt>
                <c:pt idx="882">
                  <c:v>2000年07月</c:v>
                </c:pt>
                <c:pt idx="883">
                  <c:v>2000年08月</c:v>
                </c:pt>
                <c:pt idx="884">
                  <c:v>2000年09月</c:v>
                </c:pt>
                <c:pt idx="885">
                  <c:v>2000年10月</c:v>
                </c:pt>
                <c:pt idx="886">
                  <c:v>2000年11月</c:v>
                </c:pt>
                <c:pt idx="887">
                  <c:v>2000年12月</c:v>
                </c:pt>
                <c:pt idx="888">
                  <c:v>2001年01月</c:v>
                </c:pt>
                <c:pt idx="889">
                  <c:v>2001年02月</c:v>
                </c:pt>
                <c:pt idx="890">
                  <c:v>2001年03月</c:v>
                </c:pt>
                <c:pt idx="891">
                  <c:v>2001年04月</c:v>
                </c:pt>
                <c:pt idx="892">
                  <c:v>2001年05月</c:v>
                </c:pt>
                <c:pt idx="893">
                  <c:v>2001年06月</c:v>
                </c:pt>
                <c:pt idx="894">
                  <c:v>2001年07月</c:v>
                </c:pt>
                <c:pt idx="895">
                  <c:v>2001年08月</c:v>
                </c:pt>
                <c:pt idx="896">
                  <c:v>2001年09月</c:v>
                </c:pt>
                <c:pt idx="897">
                  <c:v>2001年10月</c:v>
                </c:pt>
                <c:pt idx="898">
                  <c:v>2001年11月</c:v>
                </c:pt>
                <c:pt idx="899">
                  <c:v>2001年12月</c:v>
                </c:pt>
                <c:pt idx="900">
                  <c:v>2002年01月</c:v>
                </c:pt>
                <c:pt idx="901">
                  <c:v>2002年02月</c:v>
                </c:pt>
                <c:pt idx="902">
                  <c:v>2002年03月</c:v>
                </c:pt>
                <c:pt idx="903">
                  <c:v>2002年04月</c:v>
                </c:pt>
                <c:pt idx="904">
                  <c:v>2002年05月</c:v>
                </c:pt>
                <c:pt idx="905">
                  <c:v>2002年06月</c:v>
                </c:pt>
                <c:pt idx="906">
                  <c:v>2002年07月</c:v>
                </c:pt>
                <c:pt idx="907">
                  <c:v>2002年08月</c:v>
                </c:pt>
                <c:pt idx="908">
                  <c:v>2002年09月</c:v>
                </c:pt>
                <c:pt idx="909">
                  <c:v>2002年10月</c:v>
                </c:pt>
                <c:pt idx="910">
                  <c:v>2002年11月</c:v>
                </c:pt>
                <c:pt idx="911">
                  <c:v>2002年12月</c:v>
                </c:pt>
                <c:pt idx="912">
                  <c:v>2003年01月</c:v>
                </c:pt>
                <c:pt idx="913">
                  <c:v>2003年02月</c:v>
                </c:pt>
                <c:pt idx="914">
                  <c:v>2003年03月</c:v>
                </c:pt>
                <c:pt idx="915">
                  <c:v>2003年04月</c:v>
                </c:pt>
                <c:pt idx="916">
                  <c:v>2003年05月</c:v>
                </c:pt>
                <c:pt idx="917">
                  <c:v>2003年06月</c:v>
                </c:pt>
                <c:pt idx="918">
                  <c:v>2003年07月</c:v>
                </c:pt>
                <c:pt idx="919">
                  <c:v>2003年08月</c:v>
                </c:pt>
                <c:pt idx="920">
                  <c:v>2003年09月</c:v>
                </c:pt>
                <c:pt idx="921">
                  <c:v>2003年10月</c:v>
                </c:pt>
                <c:pt idx="922">
                  <c:v>2003年11月</c:v>
                </c:pt>
                <c:pt idx="923">
                  <c:v>2003年12月</c:v>
                </c:pt>
                <c:pt idx="924">
                  <c:v>2004年01月</c:v>
                </c:pt>
                <c:pt idx="925">
                  <c:v>2004年02月</c:v>
                </c:pt>
                <c:pt idx="926">
                  <c:v>2004年03月</c:v>
                </c:pt>
                <c:pt idx="927">
                  <c:v>2004年04月</c:v>
                </c:pt>
                <c:pt idx="928">
                  <c:v>2004年05月</c:v>
                </c:pt>
                <c:pt idx="929">
                  <c:v>2004年06月</c:v>
                </c:pt>
                <c:pt idx="930">
                  <c:v>2004年07月</c:v>
                </c:pt>
                <c:pt idx="931">
                  <c:v>2004年08月</c:v>
                </c:pt>
                <c:pt idx="932">
                  <c:v>2004年09月</c:v>
                </c:pt>
                <c:pt idx="933">
                  <c:v>2004年10月</c:v>
                </c:pt>
                <c:pt idx="934">
                  <c:v>2004年11月</c:v>
                </c:pt>
                <c:pt idx="935">
                  <c:v>2004年12月</c:v>
                </c:pt>
                <c:pt idx="936">
                  <c:v>2005年01月</c:v>
                </c:pt>
                <c:pt idx="937">
                  <c:v>2005年02月</c:v>
                </c:pt>
                <c:pt idx="938">
                  <c:v>2005年03月</c:v>
                </c:pt>
                <c:pt idx="939">
                  <c:v>2005年04月</c:v>
                </c:pt>
                <c:pt idx="940">
                  <c:v>2005年05月</c:v>
                </c:pt>
                <c:pt idx="941">
                  <c:v>2005年06月</c:v>
                </c:pt>
                <c:pt idx="942">
                  <c:v>2005年07月</c:v>
                </c:pt>
                <c:pt idx="943">
                  <c:v>2005年08月</c:v>
                </c:pt>
                <c:pt idx="944">
                  <c:v>2005年09月</c:v>
                </c:pt>
                <c:pt idx="945">
                  <c:v>2005年10月</c:v>
                </c:pt>
                <c:pt idx="946">
                  <c:v>2005年11月</c:v>
                </c:pt>
                <c:pt idx="947">
                  <c:v>2005年12月</c:v>
                </c:pt>
                <c:pt idx="948">
                  <c:v>2006年01月</c:v>
                </c:pt>
                <c:pt idx="949">
                  <c:v>2006年02月</c:v>
                </c:pt>
                <c:pt idx="950">
                  <c:v>2006年03月</c:v>
                </c:pt>
                <c:pt idx="951">
                  <c:v>2006年04月</c:v>
                </c:pt>
                <c:pt idx="952">
                  <c:v>2006年05月</c:v>
                </c:pt>
                <c:pt idx="953">
                  <c:v>2006年06月</c:v>
                </c:pt>
                <c:pt idx="954">
                  <c:v>2006年07月</c:v>
                </c:pt>
                <c:pt idx="955">
                  <c:v>2006年08月</c:v>
                </c:pt>
                <c:pt idx="956">
                  <c:v>2006年09月</c:v>
                </c:pt>
                <c:pt idx="957">
                  <c:v>2006年10月</c:v>
                </c:pt>
                <c:pt idx="958">
                  <c:v>2006年11月</c:v>
                </c:pt>
                <c:pt idx="959">
                  <c:v>2006年12月</c:v>
                </c:pt>
                <c:pt idx="960">
                  <c:v>2007年01月</c:v>
                </c:pt>
                <c:pt idx="961">
                  <c:v>2007年02月</c:v>
                </c:pt>
                <c:pt idx="962">
                  <c:v>2007年03月</c:v>
                </c:pt>
                <c:pt idx="963">
                  <c:v>2007年04月</c:v>
                </c:pt>
                <c:pt idx="964">
                  <c:v>2007年05月</c:v>
                </c:pt>
                <c:pt idx="965">
                  <c:v>2007年06月</c:v>
                </c:pt>
                <c:pt idx="966">
                  <c:v>2007年07月</c:v>
                </c:pt>
                <c:pt idx="967">
                  <c:v>2007年08月</c:v>
                </c:pt>
                <c:pt idx="968">
                  <c:v>2007年09月</c:v>
                </c:pt>
                <c:pt idx="969">
                  <c:v>2007年10月</c:v>
                </c:pt>
                <c:pt idx="970">
                  <c:v>2007年11月</c:v>
                </c:pt>
                <c:pt idx="971">
                  <c:v>2007年12月</c:v>
                </c:pt>
                <c:pt idx="972">
                  <c:v>2008年01月</c:v>
                </c:pt>
                <c:pt idx="973">
                  <c:v>2008年02月</c:v>
                </c:pt>
                <c:pt idx="974">
                  <c:v>2008年03月</c:v>
                </c:pt>
                <c:pt idx="975">
                  <c:v>2008年04月</c:v>
                </c:pt>
                <c:pt idx="976">
                  <c:v>2008年05月</c:v>
                </c:pt>
                <c:pt idx="977">
                  <c:v>2008年06月</c:v>
                </c:pt>
                <c:pt idx="978">
                  <c:v>2008年07月</c:v>
                </c:pt>
                <c:pt idx="979">
                  <c:v>2008年08月</c:v>
                </c:pt>
                <c:pt idx="980">
                  <c:v>2008年09月</c:v>
                </c:pt>
                <c:pt idx="981">
                  <c:v>2008年10月</c:v>
                </c:pt>
                <c:pt idx="982">
                  <c:v>2008年11月</c:v>
                </c:pt>
                <c:pt idx="983">
                  <c:v>2008年12月</c:v>
                </c:pt>
                <c:pt idx="984">
                  <c:v>2009年01月</c:v>
                </c:pt>
                <c:pt idx="985">
                  <c:v>2009年02月</c:v>
                </c:pt>
                <c:pt idx="986">
                  <c:v>2009年03月</c:v>
                </c:pt>
                <c:pt idx="987">
                  <c:v>2009年04月</c:v>
                </c:pt>
                <c:pt idx="988">
                  <c:v>2009年05月</c:v>
                </c:pt>
                <c:pt idx="989">
                  <c:v>2009年06月</c:v>
                </c:pt>
                <c:pt idx="990">
                  <c:v>2009年07月</c:v>
                </c:pt>
                <c:pt idx="991">
                  <c:v>2009年08月</c:v>
                </c:pt>
                <c:pt idx="992">
                  <c:v>2009年09月</c:v>
                </c:pt>
                <c:pt idx="993">
                  <c:v>2009年10月</c:v>
                </c:pt>
                <c:pt idx="994">
                  <c:v>2009年11月</c:v>
                </c:pt>
                <c:pt idx="995">
                  <c:v>2009年12月</c:v>
                </c:pt>
              </c:strCache>
            </c:strRef>
          </c:cat>
          <c:val>
            <c:numRef>
              <c:f>monthly_factor_returns!$D$3:$D$999</c:f>
              <c:numCache>
                <c:formatCode>0.00</c:formatCode>
                <c:ptCount val="997"/>
                <c:pt idx="0">
                  <c:v>-0.10999999999999999</c:v>
                </c:pt>
                <c:pt idx="1">
                  <c:v>4.32</c:v>
                </c:pt>
                <c:pt idx="2">
                  <c:v>0.32</c:v>
                </c:pt>
                <c:pt idx="3">
                  <c:v>0.40999999999999992</c:v>
                </c:pt>
                <c:pt idx="4">
                  <c:v>5.39</c:v>
                </c:pt>
                <c:pt idx="5">
                  <c:v>-2.2999999999999998</c:v>
                </c:pt>
                <c:pt idx="6">
                  <c:v>7.27</c:v>
                </c:pt>
                <c:pt idx="7">
                  <c:v>2.42</c:v>
                </c:pt>
                <c:pt idx="8">
                  <c:v>4.6900000000000004</c:v>
                </c:pt>
                <c:pt idx="9">
                  <c:v>-4.4400000000000004</c:v>
                </c:pt>
                <c:pt idx="10">
                  <c:v>6.66</c:v>
                </c:pt>
                <c:pt idx="11">
                  <c:v>2.15</c:v>
                </c:pt>
                <c:pt idx="12">
                  <c:v>-0.6</c:v>
                </c:pt>
                <c:pt idx="13">
                  <c:v>-1.77</c:v>
                </c:pt>
                <c:pt idx="14">
                  <c:v>8.8000000000000007</c:v>
                </c:pt>
                <c:pt idx="15">
                  <c:v>4.0999999999999996</c:v>
                </c:pt>
                <c:pt idx="16">
                  <c:v>1.52</c:v>
                </c:pt>
                <c:pt idx="17">
                  <c:v>-4.84</c:v>
                </c:pt>
                <c:pt idx="18">
                  <c:v>0.69</c:v>
                </c:pt>
                <c:pt idx="19">
                  <c:v>6.64</c:v>
                </c:pt>
                <c:pt idx="20">
                  <c:v>2.87</c:v>
                </c:pt>
                <c:pt idx="21">
                  <c:v>1.47</c:v>
                </c:pt>
                <c:pt idx="22">
                  <c:v>11.75</c:v>
                </c:pt>
                <c:pt idx="23">
                  <c:v>0.47000000000000003</c:v>
                </c:pt>
                <c:pt idx="24">
                  <c:v>4.87</c:v>
                </c:pt>
                <c:pt idx="25">
                  <c:v>-0.38</c:v>
                </c:pt>
                <c:pt idx="26">
                  <c:v>-1.1399999999999999</c:v>
                </c:pt>
                <c:pt idx="27">
                  <c:v>1.3200000000000003</c:v>
                </c:pt>
                <c:pt idx="28">
                  <c:v>-6.35</c:v>
                </c:pt>
                <c:pt idx="29">
                  <c:v>9.4499999999999993</c:v>
                </c:pt>
                <c:pt idx="30">
                  <c:v>4.2</c:v>
                </c:pt>
                <c:pt idx="31">
                  <c:v>8.16</c:v>
                </c:pt>
                <c:pt idx="32">
                  <c:v>-5.35</c:v>
                </c:pt>
                <c:pt idx="33">
                  <c:v>-20.010000000000002</c:v>
                </c:pt>
                <c:pt idx="34">
                  <c:v>-12.7</c:v>
                </c:pt>
                <c:pt idx="35">
                  <c:v>1.4299999999999997</c:v>
                </c:pt>
                <c:pt idx="36">
                  <c:v>5.52</c:v>
                </c:pt>
                <c:pt idx="37">
                  <c:v>2.4700000000000002</c:v>
                </c:pt>
                <c:pt idx="38">
                  <c:v>7.15</c:v>
                </c:pt>
                <c:pt idx="39">
                  <c:v>-2.2999999999999998</c:v>
                </c:pt>
                <c:pt idx="40">
                  <c:v>-1.59</c:v>
                </c:pt>
                <c:pt idx="41">
                  <c:v>-16.059999999999999</c:v>
                </c:pt>
                <c:pt idx="42">
                  <c:v>3.77</c:v>
                </c:pt>
                <c:pt idx="43">
                  <c:v>0.32000000000000006</c:v>
                </c:pt>
                <c:pt idx="44">
                  <c:v>-12.62</c:v>
                </c:pt>
                <c:pt idx="45">
                  <c:v>-8.7899999999999991</c:v>
                </c:pt>
                <c:pt idx="46">
                  <c:v>-2.73</c:v>
                </c:pt>
                <c:pt idx="47">
                  <c:v>-7.98</c:v>
                </c:pt>
                <c:pt idx="48">
                  <c:v>6.1</c:v>
                </c:pt>
                <c:pt idx="49">
                  <c:v>10.9</c:v>
                </c:pt>
                <c:pt idx="50">
                  <c:v>-6.53</c:v>
                </c:pt>
                <c:pt idx="51">
                  <c:v>-9.93</c:v>
                </c:pt>
                <c:pt idx="52">
                  <c:v>-13.38</c:v>
                </c:pt>
                <c:pt idx="53">
                  <c:v>13.72</c:v>
                </c:pt>
                <c:pt idx="54">
                  <c:v>-6.56</c:v>
                </c:pt>
                <c:pt idx="55">
                  <c:v>0.2</c:v>
                </c:pt>
                <c:pt idx="56">
                  <c:v>-29.04</c:v>
                </c:pt>
                <c:pt idx="57">
                  <c:v>7.82</c:v>
                </c:pt>
                <c:pt idx="58">
                  <c:v>-9.0500000000000007</c:v>
                </c:pt>
                <c:pt idx="59">
                  <c:v>-13.46</c:v>
                </c:pt>
                <c:pt idx="60">
                  <c:v>-1.31</c:v>
                </c:pt>
                <c:pt idx="61">
                  <c:v>5.37</c:v>
                </c:pt>
                <c:pt idx="62">
                  <c:v>-11.03</c:v>
                </c:pt>
                <c:pt idx="63">
                  <c:v>-18.03</c:v>
                </c:pt>
                <c:pt idx="64">
                  <c:v>-20.81</c:v>
                </c:pt>
                <c:pt idx="65">
                  <c:v>-0.53</c:v>
                </c:pt>
                <c:pt idx="66">
                  <c:v>33.72</c:v>
                </c:pt>
                <c:pt idx="67">
                  <c:v>36.57</c:v>
                </c:pt>
                <c:pt idx="68">
                  <c:v>-3.12</c:v>
                </c:pt>
                <c:pt idx="69">
                  <c:v>-13.14</c:v>
                </c:pt>
                <c:pt idx="70">
                  <c:v>-5.59</c:v>
                </c:pt>
                <c:pt idx="71">
                  <c:v>4.57</c:v>
                </c:pt>
                <c:pt idx="72">
                  <c:v>0.97</c:v>
                </c:pt>
                <c:pt idx="73">
                  <c:v>-15</c:v>
                </c:pt>
                <c:pt idx="74">
                  <c:v>3.36</c:v>
                </c:pt>
                <c:pt idx="75">
                  <c:v>38.270000000000003</c:v>
                </c:pt>
                <c:pt idx="76">
                  <c:v>21.15</c:v>
                </c:pt>
                <c:pt idx="77">
                  <c:v>13.42</c:v>
                </c:pt>
                <c:pt idx="78">
                  <c:v>-9.6300000000000008</c:v>
                </c:pt>
                <c:pt idx="79">
                  <c:v>12.1</c:v>
                </c:pt>
                <c:pt idx="80">
                  <c:v>-10.49</c:v>
                </c:pt>
                <c:pt idx="81">
                  <c:v>-8.33</c:v>
                </c:pt>
                <c:pt idx="82">
                  <c:v>9.9700000000000006</c:v>
                </c:pt>
                <c:pt idx="83">
                  <c:v>1.98</c:v>
                </c:pt>
                <c:pt idx="84">
                  <c:v>12.93</c:v>
                </c:pt>
                <c:pt idx="85">
                  <c:v>-2.35</c:v>
                </c:pt>
                <c:pt idx="86">
                  <c:v>0.46</c:v>
                </c:pt>
                <c:pt idx="87">
                  <c:v>-1.8</c:v>
                </c:pt>
                <c:pt idx="88">
                  <c:v>-7.11</c:v>
                </c:pt>
                <c:pt idx="89">
                  <c:v>2.5099999999999998</c:v>
                </c:pt>
                <c:pt idx="90">
                  <c:v>-10.83</c:v>
                </c:pt>
                <c:pt idx="91">
                  <c:v>5.95</c:v>
                </c:pt>
                <c:pt idx="92">
                  <c:v>-0.31</c:v>
                </c:pt>
                <c:pt idx="93">
                  <c:v>-1.94</c:v>
                </c:pt>
                <c:pt idx="94">
                  <c:v>8.4</c:v>
                </c:pt>
                <c:pt idx="95">
                  <c:v>0.38</c:v>
                </c:pt>
                <c:pt idx="96">
                  <c:v>-3.29</c:v>
                </c:pt>
                <c:pt idx="97">
                  <c:v>-1.88</c:v>
                </c:pt>
                <c:pt idx="98">
                  <c:v>-3.71</c:v>
                </c:pt>
                <c:pt idx="99">
                  <c:v>8.91</c:v>
                </c:pt>
                <c:pt idx="100">
                  <c:v>3.47</c:v>
                </c:pt>
                <c:pt idx="101">
                  <c:v>5.52</c:v>
                </c:pt>
                <c:pt idx="102">
                  <c:v>7.35</c:v>
                </c:pt>
                <c:pt idx="103">
                  <c:v>2.6</c:v>
                </c:pt>
                <c:pt idx="104">
                  <c:v>2.58</c:v>
                </c:pt>
                <c:pt idx="105">
                  <c:v>7.12</c:v>
                </c:pt>
                <c:pt idx="106">
                  <c:v>5.17</c:v>
                </c:pt>
                <c:pt idx="107">
                  <c:v>4.5999999999999996</c:v>
                </c:pt>
                <c:pt idx="108">
                  <c:v>6.6</c:v>
                </c:pt>
                <c:pt idx="109">
                  <c:v>2.56</c:v>
                </c:pt>
                <c:pt idx="110">
                  <c:v>0.92</c:v>
                </c:pt>
                <c:pt idx="111">
                  <c:v>-8.07</c:v>
                </c:pt>
                <c:pt idx="112">
                  <c:v>5.01</c:v>
                </c:pt>
                <c:pt idx="113">
                  <c:v>2.57</c:v>
                </c:pt>
                <c:pt idx="114">
                  <c:v>6.45</c:v>
                </c:pt>
                <c:pt idx="115">
                  <c:v>1.06</c:v>
                </c:pt>
                <c:pt idx="116">
                  <c:v>1.42</c:v>
                </c:pt>
                <c:pt idx="117">
                  <c:v>6.89</c:v>
                </c:pt>
                <c:pt idx="118">
                  <c:v>3.32</c:v>
                </c:pt>
                <c:pt idx="119">
                  <c:v>0.21</c:v>
                </c:pt>
                <c:pt idx="120">
                  <c:v>3.24</c:v>
                </c:pt>
                <c:pt idx="121">
                  <c:v>1.28</c:v>
                </c:pt>
                <c:pt idx="122">
                  <c:v>-0.36</c:v>
                </c:pt>
                <c:pt idx="123">
                  <c:v>-7.45</c:v>
                </c:pt>
                <c:pt idx="124">
                  <c:v>-0.92000000000000015</c:v>
                </c:pt>
                <c:pt idx="125">
                  <c:v>-4.1900000000000004</c:v>
                </c:pt>
                <c:pt idx="126">
                  <c:v>8.86</c:v>
                </c:pt>
                <c:pt idx="127">
                  <c:v>-4.88</c:v>
                </c:pt>
                <c:pt idx="128">
                  <c:v>-13.58</c:v>
                </c:pt>
                <c:pt idx="129">
                  <c:v>-9.49</c:v>
                </c:pt>
                <c:pt idx="130">
                  <c:v>-8.39</c:v>
                </c:pt>
                <c:pt idx="131">
                  <c:v>-4.01</c:v>
                </c:pt>
                <c:pt idx="132">
                  <c:v>0.76</c:v>
                </c:pt>
                <c:pt idx="133">
                  <c:v>5.79</c:v>
                </c:pt>
                <c:pt idx="134">
                  <c:v>-23.7</c:v>
                </c:pt>
                <c:pt idx="135">
                  <c:v>14.55</c:v>
                </c:pt>
                <c:pt idx="136">
                  <c:v>-3.92</c:v>
                </c:pt>
                <c:pt idx="137">
                  <c:v>23.61</c:v>
                </c:pt>
                <c:pt idx="138">
                  <c:v>7.2</c:v>
                </c:pt>
                <c:pt idx="139">
                  <c:v>-2.72</c:v>
                </c:pt>
                <c:pt idx="140">
                  <c:v>0.84</c:v>
                </c:pt>
                <c:pt idx="141">
                  <c:v>7.77</c:v>
                </c:pt>
                <c:pt idx="142">
                  <c:v>-1.77</c:v>
                </c:pt>
                <c:pt idx="143">
                  <c:v>4.0999999999999996</c:v>
                </c:pt>
                <c:pt idx="144">
                  <c:v>-5.95</c:v>
                </c:pt>
                <c:pt idx="145">
                  <c:v>3.48</c:v>
                </c:pt>
                <c:pt idx="146">
                  <c:v>-11.91</c:v>
                </c:pt>
                <c:pt idx="147">
                  <c:v>-0.23</c:v>
                </c:pt>
                <c:pt idx="148">
                  <c:v>6.86</c:v>
                </c:pt>
                <c:pt idx="149">
                  <c:v>-5.29</c:v>
                </c:pt>
                <c:pt idx="150">
                  <c:v>10.18</c:v>
                </c:pt>
                <c:pt idx="151">
                  <c:v>-6.6</c:v>
                </c:pt>
                <c:pt idx="152">
                  <c:v>15.95</c:v>
                </c:pt>
                <c:pt idx="153">
                  <c:v>-0.38</c:v>
                </c:pt>
                <c:pt idx="154">
                  <c:v>-3.68</c:v>
                </c:pt>
                <c:pt idx="155">
                  <c:v>3.03</c:v>
                </c:pt>
                <c:pt idx="156">
                  <c:v>-2.4</c:v>
                </c:pt>
                <c:pt idx="157">
                  <c:v>1.37</c:v>
                </c:pt>
                <c:pt idx="158">
                  <c:v>1.89</c:v>
                </c:pt>
                <c:pt idx="159">
                  <c:v>0.12</c:v>
                </c:pt>
                <c:pt idx="160">
                  <c:v>-22.01</c:v>
                </c:pt>
                <c:pt idx="161">
                  <c:v>6.67</c:v>
                </c:pt>
                <c:pt idx="162">
                  <c:v>3.21</c:v>
                </c:pt>
                <c:pt idx="163">
                  <c:v>2.41</c:v>
                </c:pt>
                <c:pt idx="164">
                  <c:v>2.2999999999999998</c:v>
                </c:pt>
                <c:pt idx="165">
                  <c:v>2.97</c:v>
                </c:pt>
                <c:pt idx="166">
                  <c:v>-1.63</c:v>
                </c:pt>
                <c:pt idx="167">
                  <c:v>0.68</c:v>
                </c:pt>
                <c:pt idx="168">
                  <c:v>-4.04</c:v>
                </c:pt>
                <c:pt idx="169">
                  <c:v>-1.47</c:v>
                </c:pt>
                <c:pt idx="170">
                  <c:v>0.95</c:v>
                </c:pt>
                <c:pt idx="171">
                  <c:v>-5.3</c:v>
                </c:pt>
                <c:pt idx="172">
                  <c:v>1.39</c:v>
                </c:pt>
                <c:pt idx="173">
                  <c:v>5.87</c:v>
                </c:pt>
                <c:pt idx="174">
                  <c:v>5.92</c:v>
                </c:pt>
                <c:pt idx="175">
                  <c:v>-0.06</c:v>
                </c:pt>
                <c:pt idx="176">
                  <c:v>-0.76</c:v>
                </c:pt>
                <c:pt idx="177">
                  <c:v>-5.18</c:v>
                </c:pt>
                <c:pt idx="178">
                  <c:v>-1.94</c:v>
                </c:pt>
                <c:pt idx="179">
                  <c:v>-4.68</c:v>
                </c:pt>
                <c:pt idx="180">
                  <c:v>0.7</c:v>
                </c:pt>
                <c:pt idx="181">
                  <c:v>-2.42</c:v>
                </c:pt>
                <c:pt idx="182">
                  <c:v>-6.58</c:v>
                </c:pt>
                <c:pt idx="183">
                  <c:v>-4.32</c:v>
                </c:pt>
                <c:pt idx="184">
                  <c:v>6.07</c:v>
                </c:pt>
                <c:pt idx="185">
                  <c:v>2.5299999999999998</c:v>
                </c:pt>
                <c:pt idx="186">
                  <c:v>3.46</c:v>
                </c:pt>
                <c:pt idx="187">
                  <c:v>1.84</c:v>
                </c:pt>
                <c:pt idx="188">
                  <c:v>2.6</c:v>
                </c:pt>
                <c:pt idx="189">
                  <c:v>6.74</c:v>
                </c:pt>
                <c:pt idx="190">
                  <c:v>0.22</c:v>
                </c:pt>
                <c:pt idx="191">
                  <c:v>5.01</c:v>
                </c:pt>
                <c:pt idx="192">
                  <c:v>7.3</c:v>
                </c:pt>
                <c:pt idx="193">
                  <c:v>5.96</c:v>
                </c:pt>
                <c:pt idx="194">
                  <c:v>6.18</c:v>
                </c:pt>
                <c:pt idx="195">
                  <c:v>0.66</c:v>
                </c:pt>
                <c:pt idx="196">
                  <c:v>5.69</c:v>
                </c:pt>
                <c:pt idx="197">
                  <c:v>1.66</c:v>
                </c:pt>
                <c:pt idx="198">
                  <c:v>-4.6500000000000004</c:v>
                </c:pt>
                <c:pt idx="199">
                  <c:v>1.27</c:v>
                </c:pt>
                <c:pt idx="200">
                  <c:v>2.42</c:v>
                </c:pt>
                <c:pt idx="201">
                  <c:v>-1.25</c:v>
                </c:pt>
                <c:pt idx="202">
                  <c:v>-5.88</c:v>
                </c:pt>
                <c:pt idx="203">
                  <c:v>6.33</c:v>
                </c:pt>
                <c:pt idx="204">
                  <c:v>1.78</c:v>
                </c:pt>
                <c:pt idx="205">
                  <c:v>0.33999999999999997</c:v>
                </c:pt>
                <c:pt idx="206">
                  <c:v>2.42</c:v>
                </c:pt>
                <c:pt idx="207">
                  <c:v>-1.66</c:v>
                </c:pt>
                <c:pt idx="208">
                  <c:v>5.07</c:v>
                </c:pt>
                <c:pt idx="209">
                  <c:v>5.59</c:v>
                </c:pt>
                <c:pt idx="210">
                  <c:v>-1.55</c:v>
                </c:pt>
                <c:pt idx="211">
                  <c:v>1.56</c:v>
                </c:pt>
                <c:pt idx="212">
                  <c:v>0</c:v>
                </c:pt>
                <c:pt idx="213">
                  <c:v>0.22</c:v>
                </c:pt>
                <c:pt idx="214">
                  <c:v>1.62</c:v>
                </c:pt>
                <c:pt idx="215">
                  <c:v>4.0999999999999996</c:v>
                </c:pt>
                <c:pt idx="216">
                  <c:v>1.89</c:v>
                </c:pt>
                <c:pt idx="217">
                  <c:v>6.41</c:v>
                </c:pt>
                <c:pt idx="218">
                  <c:v>-3.89</c:v>
                </c:pt>
                <c:pt idx="219">
                  <c:v>7.72</c:v>
                </c:pt>
                <c:pt idx="220">
                  <c:v>1.83</c:v>
                </c:pt>
                <c:pt idx="221">
                  <c:v>0.32</c:v>
                </c:pt>
                <c:pt idx="222">
                  <c:v>-2.2400000000000002</c:v>
                </c:pt>
                <c:pt idx="223">
                  <c:v>6.08</c:v>
                </c:pt>
                <c:pt idx="224">
                  <c:v>4.78</c:v>
                </c:pt>
                <c:pt idx="225">
                  <c:v>3.87</c:v>
                </c:pt>
                <c:pt idx="226">
                  <c:v>5.43</c:v>
                </c:pt>
                <c:pt idx="227">
                  <c:v>1.1499999999999999</c:v>
                </c:pt>
                <c:pt idx="228">
                  <c:v>6.3</c:v>
                </c:pt>
                <c:pt idx="229">
                  <c:v>-5.82</c:v>
                </c:pt>
                <c:pt idx="230">
                  <c:v>5.84</c:v>
                </c:pt>
                <c:pt idx="231">
                  <c:v>4.26</c:v>
                </c:pt>
                <c:pt idx="232">
                  <c:v>3.96</c:v>
                </c:pt>
                <c:pt idx="233">
                  <c:v>-3.94</c:v>
                </c:pt>
                <c:pt idx="234">
                  <c:v>-2.58</c:v>
                </c:pt>
                <c:pt idx="235">
                  <c:v>-6.42</c:v>
                </c:pt>
                <c:pt idx="236">
                  <c:v>-10.050000000000001</c:v>
                </c:pt>
                <c:pt idx="237">
                  <c:v>-1.45</c:v>
                </c:pt>
                <c:pt idx="238">
                  <c:v>0.09</c:v>
                </c:pt>
                <c:pt idx="239">
                  <c:v>5.0599999999999996</c:v>
                </c:pt>
                <c:pt idx="240">
                  <c:v>1.48</c:v>
                </c:pt>
                <c:pt idx="241">
                  <c:v>-1.19</c:v>
                </c:pt>
                <c:pt idx="242">
                  <c:v>-1.74</c:v>
                </c:pt>
                <c:pt idx="243">
                  <c:v>-4.82</c:v>
                </c:pt>
                <c:pt idx="244">
                  <c:v>-1.03</c:v>
                </c:pt>
                <c:pt idx="245">
                  <c:v>5.34</c:v>
                </c:pt>
                <c:pt idx="246">
                  <c:v>4.09</c:v>
                </c:pt>
                <c:pt idx="247">
                  <c:v>-1.78</c:v>
                </c:pt>
                <c:pt idx="248">
                  <c:v>-0.5</c:v>
                </c:pt>
                <c:pt idx="249">
                  <c:v>2.4</c:v>
                </c:pt>
                <c:pt idx="250">
                  <c:v>-1.89</c:v>
                </c:pt>
                <c:pt idx="251">
                  <c:v>2.94</c:v>
                </c:pt>
                <c:pt idx="252">
                  <c:v>-3.8</c:v>
                </c:pt>
                <c:pt idx="253">
                  <c:v>-4.41</c:v>
                </c:pt>
                <c:pt idx="254">
                  <c:v>8.19</c:v>
                </c:pt>
                <c:pt idx="255">
                  <c:v>3.7</c:v>
                </c:pt>
                <c:pt idx="256">
                  <c:v>7.38</c:v>
                </c:pt>
                <c:pt idx="257">
                  <c:v>-0.11</c:v>
                </c:pt>
                <c:pt idx="258">
                  <c:v>-5.12</c:v>
                </c:pt>
                <c:pt idx="259">
                  <c:v>0.30000000000000004</c:v>
                </c:pt>
                <c:pt idx="260">
                  <c:v>-2.99</c:v>
                </c:pt>
                <c:pt idx="261">
                  <c:v>5.97</c:v>
                </c:pt>
                <c:pt idx="262">
                  <c:v>-9.1</c:v>
                </c:pt>
                <c:pt idx="263">
                  <c:v>3.18</c:v>
                </c:pt>
                <c:pt idx="264">
                  <c:v>0.20000000000000004</c:v>
                </c:pt>
                <c:pt idx="265">
                  <c:v>-3.04</c:v>
                </c:pt>
                <c:pt idx="266">
                  <c:v>4.05</c:v>
                </c:pt>
                <c:pt idx="267">
                  <c:v>-1.88</c:v>
                </c:pt>
                <c:pt idx="268">
                  <c:v>-2.84</c:v>
                </c:pt>
                <c:pt idx="269">
                  <c:v>0.21</c:v>
                </c:pt>
                <c:pt idx="270">
                  <c:v>5.49</c:v>
                </c:pt>
                <c:pt idx="271">
                  <c:v>2.57</c:v>
                </c:pt>
                <c:pt idx="272">
                  <c:v>3.09</c:v>
                </c:pt>
                <c:pt idx="273">
                  <c:v>3.03</c:v>
                </c:pt>
                <c:pt idx="274">
                  <c:v>1.8</c:v>
                </c:pt>
                <c:pt idx="275">
                  <c:v>5.12</c:v>
                </c:pt>
                <c:pt idx="276">
                  <c:v>1.64</c:v>
                </c:pt>
                <c:pt idx="277">
                  <c:v>1.37</c:v>
                </c:pt>
                <c:pt idx="278">
                  <c:v>1.1200000000000001</c:v>
                </c:pt>
                <c:pt idx="279">
                  <c:v>3.9400000000000004</c:v>
                </c:pt>
                <c:pt idx="280">
                  <c:v>4.2699999999999996</c:v>
                </c:pt>
                <c:pt idx="281">
                  <c:v>-5.89</c:v>
                </c:pt>
                <c:pt idx="282">
                  <c:v>1.51</c:v>
                </c:pt>
                <c:pt idx="283">
                  <c:v>4.97</c:v>
                </c:pt>
                <c:pt idx="284">
                  <c:v>4.78</c:v>
                </c:pt>
                <c:pt idx="285">
                  <c:v>-0.23</c:v>
                </c:pt>
                <c:pt idx="286">
                  <c:v>2.74</c:v>
                </c:pt>
                <c:pt idx="287">
                  <c:v>5.66</c:v>
                </c:pt>
                <c:pt idx="288">
                  <c:v>5.69</c:v>
                </c:pt>
                <c:pt idx="289">
                  <c:v>1.34</c:v>
                </c:pt>
                <c:pt idx="290">
                  <c:v>-2.2000000000000002</c:v>
                </c:pt>
                <c:pt idx="291">
                  <c:v>4.83</c:v>
                </c:pt>
                <c:pt idx="292">
                  <c:v>-2.38</c:v>
                </c:pt>
                <c:pt idx="293">
                  <c:v>-2.65</c:v>
                </c:pt>
                <c:pt idx="294">
                  <c:v>6.99</c:v>
                </c:pt>
                <c:pt idx="295">
                  <c:v>4.38</c:v>
                </c:pt>
                <c:pt idx="296">
                  <c:v>0.8</c:v>
                </c:pt>
                <c:pt idx="297">
                  <c:v>-2.4</c:v>
                </c:pt>
                <c:pt idx="298">
                  <c:v>0.48</c:v>
                </c:pt>
                <c:pt idx="299">
                  <c:v>3.37</c:v>
                </c:pt>
                <c:pt idx="300">
                  <c:v>1.54</c:v>
                </c:pt>
                <c:pt idx="301">
                  <c:v>-2.62</c:v>
                </c:pt>
                <c:pt idx="302">
                  <c:v>4.45</c:v>
                </c:pt>
                <c:pt idx="303">
                  <c:v>-5.01</c:v>
                </c:pt>
                <c:pt idx="304">
                  <c:v>3.16</c:v>
                </c:pt>
                <c:pt idx="305">
                  <c:v>3.78</c:v>
                </c:pt>
                <c:pt idx="306">
                  <c:v>0.99999999999999989</c:v>
                </c:pt>
                <c:pt idx="307">
                  <c:v>-0.81</c:v>
                </c:pt>
                <c:pt idx="308">
                  <c:v>-2.06</c:v>
                </c:pt>
                <c:pt idx="309">
                  <c:v>-0.69</c:v>
                </c:pt>
                <c:pt idx="310">
                  <c:v>5.78</c:v>
                </c:pt>
                <c:pt idx="311">
                  <c:v>2.96</c:v>
                </c:pt>
                <c:pt idx="312">
                  <c:v>-0.28999999999999998</c:v>
                </c:pt>
                <c:pt idx="313">
                  <c:v>-0.31</c:v>
                </c:pt>
                <c:pt idx="314">
                  <c:v>-1.52</c:v>
                </c:pt>
                <c:pt idx="315">
                  <c:v>-2.91</c:v>
                </c:pt>
                <c:pt idx="316">
                  <c:v>0.54</c:v>
                </c:pt>
                <c:pt idx="317">
                  <c:v>-1.85</c:v>
                </c:pt>
                <c:pt idx="318">
                  <c:v>2.38</c:v>
                </c:pt>
                <c:pt idx="319">
                  <c:v>-4.58</c:v>
                </c:pt>
                <c:pt idx="320">
                  <c:v>0.15</c:v>
                </c:pt>
                <c:pt idx="321">
                  <c:v>4.58</c:v>
                </c:pt>
                <c:pt idx="322">
                  <c:v>2.75</c:v>
                </c:pt>
                <c:pt idx="323">
                  <c:v>-0.05</c:v>
                </c:pt>
                <c:pt idx="324">
                  <c:v>5.14</c:v>
                </c:pt>
                <c:pt idx="325">
                  <c:v>1.68</c:v>
                </c:pt>
                <c:pt idx="326">
                  <c:v>3.65</c:v>
                </c:pt>
                <c:pt idx="327">
                  <c:v>4.2</c:v>
                </c:pt>
                <c:pt idx="328">
                  <c:v>3.11</c:v>
                </c:pt>
                <c:pt idx="329">
                  <c:v>1.0900000000000001</c:v>
                </c:pt>
                <c:pt idx="330">
                  <c:v>4.99</c:v>
                </c:pt>
                <c:pt idx="331">
                  <c:v>-2.2999999999999998</c:v>
                </c:pt>
                <c:pt idx="332">
                  <c:v>6.34</c:v>
                </c:pt>
                <c:pt idx="333">
                  <c:v>-1.69</c:v>
                </c:pt>
                <c:pt idx="334">
                  <c:v>9.4700000000000006</c:v>
                </c:pt>
                <c:pt idx="335">
                  <c:v>5.45</c:v>
                </c:pt>
                <c:pt idx="336">
                  <c:v>0.62</c:v>
                </c:pt>
                <c:pt idx="337">
                  <c:v>3.04</c:v>
                </c:pt>
                <c:pt idx="338">
                  <c:v>-0.21</c:v>
                </c:pt>
                <c:pt idx="339">
                  <c:v>3.13</c:v>
                </c:pt>
                <c:pt idx="340">
                  <c:v>1.0499999999999998</c:v>
                </c:pt>
                <c:pt idx="341">
                  <c:v>6.48</c:v>
                </c:pt>
                <c:pt idx="342">
                  <c:v>1.9299999999999997</c:v>
                </c:pt>
                <c:pt idx="343">
                  <c:v>0.27</c:v>
                </c:pt>
                <c:pt idx="344">
                  <c:v>-0.36</c:v>
                </c:pt>
                <c:pt idx="345">
                  <c:v>-2.75</c:v>
                </c:pt>
                <c:pt idx="346">
                  <c:v>6.99</c:v>
                </c:pt>
                <c:pt idx="347">
                  <c:v>1.46</c:v>
                </c:pt>
                <c:pt idx="348">
                  <c:v>-3.02</c:v>
                </c:pt>
                <c:pt idx="349">
                  <c:v>3.76</c:v>
                </c:pt>
                <c:pt idx="350">
                  <c:v>6.67</c:v>
                </c:pt>
                <c:pt idx="351">
                  <c:v>0.32</c:v>
                </c:pt>
                <c:pt idx="352">
                  <c:v>-5.15</c:v>
                </c:pt>
                <c:pt idx="353">
                  <c:v>3.52</c:v>
                </c:pt>
                <c:pt idx="354">
                  <c:v>4.8600000000000003</c:v>
                </c:pt>
                <c:pt idx="355">
                  <c:v>-3.2</c:v>
                </c:pt>
                <c:pt idx="356">
                  <c:v>-5.15</c:v>
                </c:pt>
                <c:pt idx="357">
                  <c:v>0.47</c:v>
                </c:pt>
                <c:pt idx="358">
                  <c:v>0.26</c:v>
                </c:pt>
                <c:pt idx="359">
                  <c:v>3.25</c:v>
                </c:pt>
                <c:pt idx="360">
                  <c:v>-3.48</c:v>
                </c:pt>
                <c:pt idx="361">
                  <c:v>-2.11</c:v>
                </c:pt>
                <c:pt idx="362">
                  <c:v>2.1800000000000002</c:v>
                </c:pt>
                <c:pt idx="363">
                  <c:v>4.26</c:v>
                </c:pt>
                <c:pt idx="364">
                  <c:v>3.4000000000000004</c:v>
                </c:pt>
                <c:pt idx="365">
                  <c:v>-0.75</c:v>
                </c:pt>
                <c:pt idx="366">
                  <c:v>0.58999999999999986</c:v>
                </c:pt>
                <c:pt idx="367">
                  <c:v>-5.25</c:v>
                </c:pt>
                <c:pt idx="368">
                  <c:v>-6.02</c:v>
                </c:pt>
                <c:pt idx="369">
                  <c:v>-4.4000000000000004</c:v>
                </c:pt>
                <c:pt idx="370">
                  <c:v>2.2699999999999996</c:v>
                </c:pt>
                <c:pt idx="371">
                  <c:v>-3.9800000000000004</c:v>
                </c:pt>
                <c:pt idx="372">
                  <c:v>4.71</c:v>
                </c:pt>
                <c:pt idx="373">
                  <c:v>-1.5300000000000002</c:v>
                </c:pt>
                <c:pt idx="374">
                  <c:v>3.29</c:v>
                </c:pt>
                <c:pt idx="375">
                  <c:v>3</c:v>
                </c:pt>
                <c:pt idx="376">
                  <c:v>2.35</c:v>
                </c:pt>
                <c:pt idx="377">
                  <c:v>2.92</c:v>
                </c:pt>
                <c:pt idx="378">
                  <c:v>4.42</c:v>
                </c:pt>
                <c:pt idx="379">
                  <c:v>1.87</c:v>
                </c:pt>
                <c:pt idx="380">
                  <c:v>4.67</c:v>
                </c:pt>
                <c:pt idx="381">
                  <c:v>2.57</c:v>
                </c:pt>
                <c:pt idx="382">
                  <c:v>2.94</c:v>
                </c:pt>
                <c:pt idx="383">
                  <c:v>5.07</c:v>
                </c:pt>
                <c:pt idx="384">
                  <c:v>0.71</c:v>
                </c:pt>
                <c:pt idx="385">
                  <c:v>0.94</c:v>
                </c:pt>
                <c:pt idx="386">
                  <c:v>0.23</c:v>
                </c:pt>
                <c:pt idx="387">
                  <c:v>3.59</c:v>
                </c:pt>
                <c:pt idx="388">
                  <c:v>1.73</c:v>
                </c:pt>
                <c:pt idx="389">
                  <c:v>-0.19</c:v>
                </c:pt>
                <c:pt idx="390">
                  <c:v>3.17</c:v>
                </c:pt>
                <c:pt idx="391">
                  <c:v>-1.43</c:v>
                </c:pt>
                <c:pt idx="392">
                  <c:v>-4.8</c:v>
                </c:pt>
                <c:pt idx="393">
                  <c:v>1.27</c:v>
                </c:pt>
                <c:pt idx="394">
                  <c:v>1.59</c:v>
                </c:pt>
                <c:pt idx="395">
                  <c:v>2.46</c:v>
                </c:pt>
                <c:pt idx="396">
                  <c:v>-6.97</c:v>
                </c:pt>
                <c:pt idx="397">
                  <c:v>1.1299999999999999</c:v>
                </c:pt>
                <c:pt idx="398">
                  <c:v>-1.63</c:v>
                </c:pt>
                <c:pt idx="399">
                  <c:v>-1.72</c:v>
                </c:pt>
                <c:pt idx="400">
                  <c:v>3.13</c:v>
                </c:pt>
                <c:pt idx="401">
                  <c:v>2.0599999999999996</c:v>
                </c:pt>
                <c:pt idx="402">
                  <c:v>-2.4</c:v>
                </c:pt>
                <c:pt idx="403">
                  <c:v>3.06</c:v>
                </c:pt>
                <c:pt idx="404">
                  <c:v>-6.02</c:v>
                </c:pt>
                <c:pt idx="405">
                  <c:v>-0.7</c:v>
                </c:pt>
                <c:pt idx="406">
                  <c:v>4.72</c:v>
                </c:pt>
                <c:pt idx="407">
                  <c:v>4.6900000000000004</c:v>
                </c:pt>
                <c:pt idx="408">
                  <c:v>6.2</c:v>
                </c:pt>
                <c:pt idx="409">
                  <c:v>3.56</c:v>
                </c:pt>
                <c:pt idx="410">
                  <c:v>2.86</c:v>
                </c:pt>
                <c:pt idx="411">
                  <c:v>0.4</c:v>
                </c:pt>
                <c:pt idx="412">
                  <c:v>2.4</c:v>
                </c:pt>
                <c:pt idx="413">
                  <c:v>-3.05</c:v>
                </c:pt>
                <c:pt idx="414">
                  <c:v>2.81</c:v>
                </c:pt>
                <c:pt idx="415">
                  <c:v>2.5499999999999998</c:v>
                </c:pt>
                <c:pt idx="416">
                  <c:v>-2.17</c:v>
                </c:pt>
                <c:pt idx="417">
                  <c:v>2.5499999999999998</c:v>
                </c:pt>
                <c:pt idx="418">
                  <c:v>4.3899999999999997</c:v>
                </c:pt>
                <c:pt idx="419">
                  <c:v>-0.12</c:v>
                </c:pt>
                <c:pt idx="420">
                  <c:v>-3.8600000000000003</c:v>
                </c:pt>
                <c:pt idx="421">
                  <c:v>1.75</c:v>
                </c:pt>
                <c:pt idx="422">
                  <c:v>-0.67</c:v>
                </c:pt>
                <c:pt idx="423">
                  <c:v>-6.57</c:v>
                </c:pt>
                <c:pt idx="424">
                  <c:v>-8.7100000000000009</c:v>
                </c:pt>
                <c:pt idx="425">
                  <c:v>-8.4600000000000009</c:v>
                </c:pt>
                <c:pt idx="426">
                  <c:v>6.2800000000000011</c:v>
                </c:pt>
                <c:pt idx="427">
                  <c:v>2.11</c:v>
                </c:pt>
                <c:pt idx="428">
                  <c:v>-5.23</c:v>
                </c:pt>
                <c:pt idx="429">
                  <c:v>-4.0000000000000008E-2</c:v>
                </c:pt>
                <c:pt idx="430">
                  <c:v>10.81</c:v>
                </c:pt>
                <c:pt idx="431">
                  <c:v>0.96</c:v>
                </c:pt>
                <c:pt idx="432">
                  <c:v>4.93</c:v>
                </c:pt>
                <c:pt idx="433">
                  <c:v>-2.42</c:v>
                </c:pt>
                <c:pt idx="434">
                  <c:v>3.06</c:v>
                </c:pt>
                <c:pt idx="435">
                  <c:v>4.49</c:v>
                </c:pt>
                <c:pt idx="436">
                  <c:v>1.7699999999999998</c:v>
                </c:pt>
                <c:pt idx="437">
                  <c:v>-2.0299999999999998</c:v>
                </c:pt>
                <c:pt idx="438">
                  <c:v>-0.44</c:v>
                </c:pt>
                <c:pt idx="439">
                  <c:v>5.0199999999999996</c:v>
                </c:pt>
                <c:pt idx="440">
                  <c:v>-1.46</c:v>
                </c:pt>
                <c:pt idx="441">
                  <c:v>2.48</c:v>
                </c:pt>
                <c:pt idx="442">
                  <c:v>-0.82</c:v>
                </c:pt>
                <c:pt idx="443">
                  <c:v>1.88</c:v>
                </c:pt>
                <c:pt idx="444">
                  <c:v>2.2799999999999998</c:v>
                </c:pt>
                <c:pt idx="445">
                  <c:v>1.46</c:v>
                </c:pt>
                <c:pt idx="446">
                  <c:v>1.45</c:v>
                </c:pt>
                <c:pt idx="447">
                  <c:v>0.16999999999999998</c:v>
                </c:pt>
                <c:pt idx="448">
                  <c:v>1.48</c:v>
                </c:pt>
                <c:pt idx="449">
                  <c:v>1.21</c:v>
                </c:pt>
                <c:pt idx="450">
                  <c:v>1.7099999999999997</c:v>
                </c:pt>
                <c:pt idx="451">
                  <c:v>-1.41</c:v>
                </c:pt>
                <c:pt idx="452">
                  <c:v>2.7699999999999996</c:v>
                </c:pt>
                <c:pt idx="453">
                  <c:v>0.59999999999999987</c:v>
                </c:pt>
                <c:pt idx="454">
                  <c:v>2.0000000000000018E-2</c:v>
                </c:pt>
                <c:pt idx="455">
                  <c:v>0.06</c:v>
                </c:pt>
                <c:pt idx="456">
                  <c:v>3.58</c:v>
                </c:pt>
                <c:pt idx="457">
                  <c:v>0.38999999999999996</c:v>
                </c:pt>
                <c:pt idx="458">
                  <c:v>-1.33</c:v>
                </c:pt>
                <c:pt idx="459">
                  <c:v>3.06</c:v>
                </c:pt>
                <c:pt idx="460">
                  <c:v>-0.75</c:v>
                </c:pt>
                <c:pt idx="461">
                  <c:v>-5.54</c:v>
                </c:pt>
                <c:pt idx="462">
                  <c:v>1.37</c:v>
                </c:pt>
                <c:pt idx="463">
                  <c:v>2.76</c:v>
                </c:pt>
                <c:pt idx="464">
                  <c:v>2.89</c:v>
                </c:pt>
                <c:pt idx="465">
                  <c:v>2.62</c:v>
                </c:pt>
                <c:pt idx="466">
                  <c:v>-3.999999999999998E-2</c:v>
                </c:pt>
                <c:pt idx="467">
                  <c:v>1.02</c:v>
                </c:pt>
                <c:pt idx="468">
                  <c:v>0.83</c:v>
                </c:pt>
                <c:pt idx="469">
                  <c:v>-1.21</c:v>
                </c:pt>
                <c:pt idx="470">
                  <c:v>-2.4700000000000002</c:v>
                </c:pt>
                <c:pt idx="471">
                  <c:v>2.14</c:v>
                </c:pt>
                <c:pt idx="472">
                  <c:v>-5.66</c:v>
                </c:pt>
                <c:pt idx="473">
                  <c:v>-1.4099999999999997</c:v>
                </c:pt>
                <c:pt idx="474">
                  <c:v>-1.6400000000000001</c:v>
                </c:pt>
                <c:pt idx="475">
                  <c:v>-7.95</c:v>
                </c:pt>
                <c:pt idx="476">
                  <c:v>-1.1000000000000001</c:v>
                </c:pt>
                <c:pt idx="477">
                  <c:v>3.7799999999999994</c:v>
                </c:pt>
                <c:pt idx="478">
                  <c:v>1.35</c:v>
                </c:pt>
                <c:pt idx="479">
                  <c:v>0.21999999999999997</c:v>
                </c:pt>
                <c:pt idx="480">
                  <c:v>8.1199999999999992</c:v>
                </c:pt>
                <c:pt idx="481">
                  <c:v>0.72999999999999987</c:v>
                </c:pt>
                <c:pt idx="482">
                  <c:v>3.9499999999999997</c:v>
                </c:pt>
                <c:pt idx="483">
                  <c:v>3.8400000000000003</c:v>
                </c:pt>
                <c:pt idx="484">
                  <c:v>-4.26</c:v>
                </c:pt>
                <c:pt idx="485">
                  <c:v>2.42</c:v>
                </c:pt>
                <c:pt idx="486">
                  <c:v>4.5999999999999996</c:v>
                </c:pt>
                <c:pt idx="487">
                  <c:v>-0.94</c:v>
                </c:pt>
                <c:pt idx="488">
                  <c:v>3.11</c:v>
                </c:pt>
                <c:pt idx="489">
                  <c:v>-3.13</c:v>
                </c:pt>
                <c:pt idx="490">
                  <c:v>0.43000000000000005</c:v>
                </c:pt>
                <c:pt idx="491">
                  <c:v>3.04</c:v>
                </c:pt>
                <c:pt idx="492">
                  <c:v>-4.03</c:v>
                </c:pt>
                <c:pt idx="493">
                  <c:v>-3.75</c:v>
                </c:pt>
                <c:pt idx="494">
                  <c:v>0.13</c:v>
                </c:pt>
                <c:pt idx="495">
                  <c:v>8.98</c:v>
                </c:pt>
                <c:pt idx="496">
                  <c:v>2.25</c:v>
                </c:pt>
                <c:pt idx="497">
                  <c:v>0.72</c:v>
                </c:pt>
                <c:pt idx="498">
                  <c:v>-2.68</c:v>
                </c:pt>
                <c:pt idx="499">
                  <c:v>1.38</c:v>
                </c:pt>
                <c:pt idx="500">
                  <c:v>4.0199999999999996</c:v>
                </c:pt>
                <c:pt idx="501">
                  <c:v>0.46</c:v>
                </c:pt>
                <c:pt idx="502">
                  <c:v>5.43</c:v>
                </c:pt>
                <c:pt idx="503">
                  <c:v>-3.82</c:v>
                </c:pt>
                <c:pt idx="504">
                  <c:v>-1.2</c:v>
                </c:pt>
                <c:pt idx="505">
                  <c:v>-5.82</c:v>
                </c:pt>
                <c:pt idx="506">
                  <c:v>2.59</c:v>
                </c:pt>
                <c:pt idx="507">
                  <c:v>1.5199999999999998</c:v>
                </c:pt>
                <c:pt idx="508">
                  <c:v>2.0000000000000018E-2</c:v>
                </c:pt>
                <c:pt idx="509">
                  <c:v>-7.25</c:v>
                </c:pt>
                <c:pt idx="510">
                  <c:v>-7.05</c:v>
                </c:pt>
                <c:pt idx="511">
                  <c:v>4.6500000000000004</c:v>
                </c:pt>
                <c:pt idx="512">
                  <c:v>-2.88</c:v>
                </c:pt>
                <c:pt idx="513">
                  <c:v>4.96</c:v>
                </c:pt>
                <c:pt idx="514">
                  <c:v>-3.74</c:v>
                </c:pt>
                <c:pt idx="515">
                  <c:v>-2.61</c:v>
                </c:pt>
                <c:pt idx="516">
                  <c:v>-7.93</c:v>
                </c:pt>
                <c:pt idx="517">
                  <c:v>5.05</c:v>
                </c:pt>
                <c:pt idx="518">
                  <c:v>-1.04</c:v>
                </c:pt>
                <c:pt idx="519">
                  <c:v>-11.03</c:v>
                </c:pt>
                <c:pt idx="520">
                  <c:v>-6.96</c:v>
                </c:pt>
                <c:pt idx="521">
                  <c:v>-5.69</c:v>
                </c:pt>
                <c:pt idx="522">
                  <c:v>6.9</c:v>
                </c:pt>
                <c:pt idx="523">
                  <c:v>4.47</c:v>
                </c:pt>
                <c:pt idx="524">
                  <c:v>4.21</c:v>
                </c:pt>
                <c:pt idx="525">
                  <c:v>-2.2799999999999998</c:v>
                </c:pt>
                <c:pt idx="526">
                  <c:v>4.58</c:v>
                </c:pt>
                <c:pt idx="527">
                  <c:v>5.65</c:v>
                </c:pt>
                <c:pt idx="528">
                  <c:v>4.82</c:v>
                </c:pt>
                <c:pt idx="529">
                  <c:v>1.36</c:v>
                </c:pt>
                <c:pt idx="530">
                  <c:v>4.18</c:v>
                </c:pt>
                <c:pt idx="531">
                  <c:v>3.05</c:v>
                </c:pt>
                <c:pt idx="532">
                  <c:v>-3.93</c:v>
                </c:pt>
                <c:pt idx="533">
                  <c:v>-0.06</c:v>
                </c:pt>
                <c:pt idx="534">
                  <c:v>-4.43</c:v>
                </c:pt>
                <c:pt idx="535">
                  <c:v>3.7800000000000002</c:v>
                </c:pt>
                <c:pt idx="536">
                  <c:v>-0.87</c:v>
                </c:pt>
                <c:pt idx="537">
                  <c:v>-4.4400000000000004</c:v>
                </c:pt>
                <c:pt idx="538">
                  <c:v>-0.5</c:v>
                </c:pt>
                <c:pt idx="539">
                  <c:v>8.76</c:v>
                </c:pt>
                <c:pt idx="540">
                  <c:v>2.5499999999999998</c:v>
                </c:pt>
                <c:pt idx="541">
                  <c:v>2.88</c:v>
                </c:pt>
                <c:pt idx="542">
                  <c:v>0.6</c:v>
                </c:pt>
                <c:pt idx="543">
                  <c:v>0.26000000000000006</c:v>
                </c:pt>
                <c:pt idx="544">
                  <c:v>1.34</c:v>
                </c:pt>
                <c:pt idx="545">
                  <c:v>-2.38</c:v>
                </c:pt>
                <c:pt idx="546">
                  <c:v>-0.74</c:v>
                </c:pt>
                <c:pt idx="547">
                  <c:v>3.31</c:v>
                </c:pt>
                <c:pt idx="548">
                  <c:v>-1.1100000000000001</c:v>
                </c:pt>
                <c:pt idx="549">
                  <c:v>0.47</c:v>
                </c:pt>
                <c:pt idx="550">
                  <c:v>4.6100000000000003</c:v>
                </c:pt>
                <c:pt idx="551">
                  <c:v>0.75000000000000011</c:v>
                </c:pt>
                <c:pt idx="552">
                  <c:v>-3.19</c:v>
                </c:pt>
                <c:pt idx="553">
                  <c:v>-4.8499999999999996</c:v>
                </c:pt>
                <c:pt idx="554">
                  <c:v>-1.25</c:v>
                </c:pt>
                <c:pt idx="555">
                  <c:v>-5.6999999999999993</c:v>
                </c:pt>
                <c:pt idx="556">
                  <c:v>-2.96</c:v>
                </c:pt>
                <c:pt idx="557">
                  <c:v>-1.37</c:v>
                </c:pt>
                <c:pt idx="558">
                  <c:v>5.0599999999999996</c:v>
                </c:pt>
                <c:pt idx="559">
                  <c:v>-3.66</c:v>
                </c:pt>
                <c:pt idx="560">
                  <c:v>4.71</c:v>
                </c:pt>
                <c:pt idx="561">
                  <c:v>-0.69</c:v>
                </c:pt>
                <c:pt idx="562">
                  <c:v>-12.63</c:v>
                </c:pt>
                <c:pt idx="563">
                  <c:v>0.50000000000000011</c:v>
                </c:pt>
                <c:pt idx="564">
                  <c:v>-0.19</c:v>
                </c:pt>
                <c:pt idx="565">
                  <c:v>-0.34</c:v>
                </c:pt>
                <c:pt idx="566">
                  <c:v>-2.9</c:v>
                </c:pt>
                <c:pt idx="567">
                  <c:v>-5.35</c:v>
                </c:pt>
                <c:pt idx="568">
                  <c:v>-4.95</c:v>
                </c:pt>
                <c:pt idx="569">
                  <c:v>-2.89</c:v>
                </c:pt>
                <c:pt idx="570">
                  <c:v>-7.79</c:v>
                </c:pt>
                <c:pt idx="571">
                  <c:v>-9.3800000000000008</c:v>
                </c:pt>
                <c:pt idx="572">
                  <c:v>-11.78</c:v>
                </c:pt>
                <c:pt idx="573">
                  <c:v>16.05</c:v>
                </c:pt>
                <c:pt idx="574">
                  <c:v>-4.6399999999999997</c:v>
                </c:pt>
                <c:pt idx="575">
                  <c:v>-3.4000000000000004</c:v>
                </c:pt>
                <c:pt idx="576">
                  <c:v>13.58</c:v>
                </c:pt>
                <c:pt idx="577">
                  <c:v>5.41</c:v>
                </c:pt>
                <c:pt idx="578">
                  <c:v>2.61</c:v>
                </c:pt>
                <c:pt idx="579">
                  <c:v>4.21</c:v>
                </c:pt>
                <c:pt idx="580">
                  <c:v>5.07</c:v>
                </c:pt>
                <c:pt idx="581">
                  <c:v>4.74</c:v>
                </c:pt>
                <c:pt idx="582">
                  <c:v>-6.52</c:v>
                </c:pt>
                <c:pt idx="583">
                  <c:v>-2.84</c:v>
                </c:pt>
                <c:pt idx="584">
                  <c:v>-4.33</c:v>
                </c:pt>
                <c:pt idx="585">
                  <c:v>5.0299999999999994</c:v>
                </c:pt>
                <c:pt idx="586">
                  <c:v>2.71</c:v>
                </c:pt>
                <c:pt idx="587">
                  <c:v>-1.58</c:v>
                </c:pt>
                <c:pt idx="588">
                  <c:v>12.13</c:v>
                </c:pt>
                <c:pt idx="589">
                  <c:v>0.38999999999999996</c:v>
                </c:pt>
                <c:pt idx="590">
                  <c:v>2.2799999999999998</c:v>
                </c:pt>
                <c:pt idx="591">
                  <c:v>-1.46</c:v>
                </c:pt>
                <c:pt idx="592">
                  <c:v>-1.31</c:v>
                </c:pt>
                <c:pt idx="593">
                  <c:v>4.0199999999999996</c:v>
                </c:pt>
                <c:pt idx="594">
                  <c:v>-1.0900000000000001</c:v>
                </c:pt>
                <c:pt idx="595">
                  <c:v>-0.56000000000000005</c:v>
                </c:pt>
                <c:pt idx="596">
                  <c:v>2.0099999999999998</c:v>
                </c:pt>
                <c:pt idx="597">
                  <c:v>-2.4500000000000002</c:v>
                </c:pt>
                <c:pt idx="598">
                  <c:v>0.14000000000000001</c:v>
                </c:pt>
                <c:pt idx="599">
                  <c:v>5.76</c:v>
                </c:pt>
                <c:pt idx="600">
                  <c:v>-3.99</c:v>
                </c:pt>
                <c:pt idx="601">
                  <c:v>-1.9300000000000002</c:v>
                </c:pt>
                <c:pt idx="602">
                  <c:v>-1.3</c:v>
                </c:pt>
                <c:pt idx="603">
                  <c:v>0.12</c:v>
                </c:pt>
                <c:pt idx="604">
                  <c:v>-1.4500000000000002</c:v>
                </c:pt>
                <c:pt idx="605">
                  <c:v>4.74</c:v>
                </c:pt>
                <c:pt idx="606">
                  <c:v>-1.7</c:v>
                </c:pt>
                <c:pt idx="607">
                  <c:v>-1.78</c:v>
                </c:pt>
                <c:pt idx="608">
                  <c:v>-0.27</c:v>
                </c:pt>
                <c:pt idx="609">
                  <c:v>-4.42</c:v>
                </c:pt>
                <c:pt idx="610">
                  <c:v>4.04</c:v>
                </c:pt>
                <c:pt idx="611">
                  <c:v>0.33000000000000007</c:v>
                </c:pt>
                <c:pt idx="612">
                  <c:v>-6.01</c:v>
                </c:pt>
                <c:pt idx="613">
                  <c:v>-1.39</c:v>
                </c:pt>
                <c:pt idx="614">
                  <c:v>2.87</c:v>
                </c:pt>
                <c:pt idx="615">
                  <c:v>7.7400000000000011</c:v>
                </c:pt>
                <c:pt idx="616">
                  <c:v>1.8100000000000003</c:v>
                </c:pt>
                <c:pt idx="617">
                  <c:v>-1.62</c:v>
                </c:pt>
                <c:pt idx="618">
                  <c:v>5.1099999999999994</c:v>
                </c:pt>
                <c:pt idx="619">
                  <c:v>3.6900000000000004</c:v>
                </c:pt>
                <c:pt idx="620">
                  <c:v>-1.31</c:v>
                </c:pt>
                <c:pt idx="621">
                  <c:v>-11.78</c:v>
                </c:pt>
                <c:pt idx="622">
                  <c:v>2.6799999999999997</c:v>
                </c:pt>
                <c:pt idx="623">
                  <c:v>0.99</c:v>
                </c:pt>
                <c:pt idx="624">
                  <c:v>4.18</c:v>
                </c:pt>
                <c:pt idx="625">
                  <c:v>-3.41</c:v>
                </c:pt>
                <c:pt idx="626">
                  <c:v>5.75</c:v>
                </c:pt>
                <c:pt idx="627">
                  <c:v>5.0000000000000044E-2</c:v>
                </c:pt>
                <c:pt idx="628">
                  <c:v>-2.1800000000000002</c:v>
                </c:pt>
                <c:pt idx="629">
                  <c:v>3.8799999999999994</c:v>
                </c:pt>
                <c:pt idx="630">
                  <c:v>0.73</c:v>
                </c:pt>
                <c:pt idx="631">
                  <c:v>5.7000000000000011</c:v>
                </c:pt>
                <c:pt idx="632">
                  <c:v>-0.69</c:v>
                </c:pt>
                <c:pt idx="633">
                  <c:v>-8.14</c:v>
                </c:pt>
                <c:pt idx="634">
                  <c:v>5.37</c:v>
                </c:pt>
                <c:pt idx="635">
                  <c:v>1.8700000000000003</c:v>
                </c:pt>
                <c:pt idx="636">
                  <c:v>5.76</c:v>
                </c:pt>
                <c:pt idx="637">
                  <c:v>-0.79</c:v>
                </c:pt>
                <c:pt idx="638">
                  <c:v>-13.23</c:v>
                </c:pt>
                <c:pt idx="639">
                  <c:v>3.9700000000000006</c:v>
                </c:pt>
                <c:pt idx="640">
                  <c:v>5.1999999999999993</c:v>
                </c:pt>
                <c:pt idx="641">
                  <c:v>3.16</c:v>
                </c:pt>
                <c:pt idx="642">
                  <c:v>6.41</c:v>
                </c:pt>
                <c:pt idx="643">
                  <c:v>1.7199999999999998</c:v>
                </c:pt>
                <c:pt idx="644">
                  <c:v>2.2000000000000002</c:v>
                </c:pt>
                <c:pt idx="645">
                  <c:v>1.0599999999999998</c:v>
                </c:pt>
                <c:pt idx="646">
                  <c:v>9.5399999999999991</c:v>
                </c:pt>
                <c:pt idx="647">
                  <c:v>-4.75</c:v>
                </c:pt>
                <c:pt idx="648">
                  <c:v>-5.05</c:v>
                </c:pt>
                <c:pt idx="649">
                  <c:v>0.48</c:v>
                </c:pt>
                <c:pt idx="650">
                  <c:v>3.41</c:v>
                </c:pt>
                <c:pt idx="651">
                  <c:v>-2.21</c:v>
                </c:pt>
                <c:pt idx="652">
                  <c:v>0.20999999999999996</c:v>
                </c:pt>
                <c:pt idx="653">
                  <c:v>-2.37</c:v>
                </c:pt>
                <c:pt idx="654">
                  <c:v>-1.55</c:v>
                </c:pt>
                <c:pt idx="655">
                  <c:v>-6.91</c:v>
                </c:pt>
                <c:pt idx="656">
                  <c:v>-7.62</c:v>
                </c:pt>
                <c:pt idx="657">
                  <c:v>4.8099999999999996</c:v>
                </c:pt>
                <c:pt idx="658">
                  <c:v>3.51</c:v>
                </c:pt>
                <c:pt idx="659">
                  <c:v>-3.68</c:v>
                </c:pt>
                <c:pt idx="660">
                  <c:v>-3.42</c:v>
                </c:pt>
                <c:pt idx="661">
                  <c:v>-6.03</c:v>
                </c:pt>
                <c:pt idx="662">
                  <c:v>-1.99</c:v>
                </c:pt>
                <c:pt idx="663">
                  <c:v>3.2</c:v>
                </c:pt>
                <c:pt idx="664">
                  <c:v>-3.88</c:v>
                </c:pt>
                <c:pt idx="665">
                  <c:v>-3.35</c:v>
                </c:pt>
                <c:pt idx="666">
                  <c:v>-3.0999999999999996</c:v>
                </c:pt>
                <c:pt idx="667">
                  <c:v>11.14</c:v>
                </c:pt>
                <c:pt idx="668">
                  <c:v>1.17</c:v>
                </c:pt>
                <c:pt idx="669">
                  <c:v>11.27</c:v>
                </c:pt>
                <c:pt idx="670">
                  <c:v>4.5599999999999996</c:v>
                </c:pt>
                <c:pt idx="671">
                  <c:v>0.78000000000000014</c:v>
                </c:pt>
                <c:pt idx="672">
                  <c:v>3.4999999999999996</c:v>
                </c:pt>
                <c:pt idx="673">
                  <c:v>2.4</c:v>
                </c:pt>
                <c:pt idx="674">
                  <c:v>2.84</c:v>
                </c:pt>
                <c:pt idx="675">
                  <c:v>6.71</c:v>
                </c:pt>
                <c:pt idx="676">
                  <c:v>0.62999999999999989</c:v>
                </c:pt>
                <c:pt idx="677">
                  <c:v>3.11</c:v>
                </c:pt>
                <c:pt idx="678">
                  <c:v>-3.9000000000000004</c:v>
                </c:pt>
                <c:pt idx="679">
                  <c:v>-0.41</c:v>
                </c:pt>
                <c:pt idx="680">
                  <c:v>0.84999999999999987</c:v>
                </c:pt>
                <c:pt idx="681">
                  <c:v>-3.5599999999999996</c:v>
                </c:pt>
                <c:pt idx="682">
                  <c:v>2.2599999999999998</c:v>
                </c:pt>
                <c:pt idx="683">
                  <c:v>-1.78</c:v>
                </c:pt>
                <c:pt idx="684">
                  <c:v>-2.06</c:v>
                </c:pt>
                <c:pt idx="685">
                  <c:v>-4.62</c:v>
                </c:pt>
                <c:pt idx="686">
                  <c:v>0.60999999999999988</c:v>
                </c:pt>
                <c:pt idx="687">
                  <c:v>-0.56000000000000005</c:v>
                </c:pt>
                <c:pt idx="688">
                  <c:v>-6.01</c:v>
                </c:pt>
                <c:pt idx="689">
                  <c:v>1.5899999999999999</c:v>
                </c:pt>
                <c:pt idx="690">
                  <c:v>-2.88</c:v>
                </c:pt>
                <c:pt idx="691">
                  <c:v>10.44</c:v>
                </c:pt>
                <c:pt idx="692">
                  <c:v>-0.82</c:v>
                </c:pt>
                <c:pt idx="693">
                  <c:v>-1.01</c:v>
                </c:pt>
                <c:pt idx="694">
                  <c:v>-1.8</c:v>
                </c:pt>
                <c:pt idx="695">
                  <c:v>1.73</c:v>
                </c:pt>
                <c:pt idx="696">
                  <c:v>7.92</c:v>
                </c:pt>
                <c:pt idx="697">
                  <c:v>1.1099999999999999</c:v>
                </c:pt>
                <c:pt idx="698">
                  <c:v>-0.79</c:v>
                </c:pt>
                <c:pt idx="699">
                  <c:v>-0.94</c:v>
                </c:pt>
                <c:pt idx="700">
                  <c:v>4.92</c:v>
                </c:pt>
                <c:pt idx="701">
                  <c:v>1.1599999999999999</c:v>
                </c:pt>
                <c:pt idx="702">
                  <c:v>-0.65</c:v>
                </c:pt>
                <c:pt idx="703">
                  <c:v>-1.03</c:v>
                </c:pt>
                <c:pt idx="704">
                  <c:v>-4.58</c:v>
                </c:pt>
                <c:pt idx="705">
                  <c:v>3.7900000000000005</c:v>
                </c:pt>
                <c:pt idx="706">
                  <c:v>6.31</c:v>
                </c:pt>
                <c:pt idx="707">
                  <c:v>3.6600000000000006</c:v>
                </c:pt>
                <c:pt idx="708">
                  <c:v>0.41999999999999993</c:v>
                </c:pt>
                <c:pt idx="709">
                  <c:v>6.72</c:v>
                </c:pt>
                <c:pt idx="710">
                  <c:v>4.79</c:v>
                </c:pt>
                <c:pt idx="711">
                  <c:v>-1.31</c:v>
                </c:pt>
                <c:pt idx="712">
                  <c:v>4.59</c:v>
                </c:pt>
                <c:pt idx="713">
                  <c:v>0.89999999999999991</c:v>
                </c:pt>
                <c:pt idx="714">
                  <c:v>-6.49</c:v>
                </c:pt>
                <c:pt idx="715">
                  <c:v>6.16</c:v>
                </c:pt>
                <c:pt idx="716">
                  <c:v>-8.35</c:v>
                </c:pt>
                <c:pt idx="717">
                  <c:v>4.47</c:v>
                </c:pt>
                <c:pt idx="718">
                  <c:v>1.1200000000000001</c:v>
                </c:pt>
                <c:pt idx="719">
                  <c:v>-3.13</c:v>
                </c:pt>
                <c:pt idx="720">
                  <c:v>12.43</c:v>
                </c:pt>
                <c:pt idx="721">
                  <c:v>4.3600000000000003</c:v>
                </c:pt>
                <c:pt idx="722">
                  <c:v>1.9000000000000001</c:v>
                </c:pt>
                <c:pt idx="723">
                  <c:v>-2.14</c:v>
                </c:pt>
                <c:pt idx="724">
                  <c:v>0.13</c:v>
                </c:pt>
                <c:pt idx="725">
                  <c:v>3.89</c:v>
                </c:pt>
                <c:pt idx="726">
                  <c:v>3.96</c:v>
                </c:pt>
                <c:pt idx="727">
                  <c:v>3.24</c:v>
                </c:pt>
                <c:pt idx="728">
                  <c:v>-2.5299999999999998</c:v>
                </c:pt>
                <c:pt idx="729">
                  <c:v>-23.14</c:v>
                </c:pt>
                <c:pt idx="730">
                  <c:v>-7.58</c:v>
                </c:pt>
                <c:pt idx="731">
                  <c:v>6.64</c:v>
                </c:pt>
                <c:pt idx="732">
                  <c:v>4.2</c:v>
                </c:pt>
                <c:pt idx="733">
                  <c:v>4.71</c:v>
                </c:pt>
                <c:pt idx="734">
                  <c:v>-2.1</c:v>
                </c:pt>
                <c:pt idx="735">
                  <c:v>0.64000000000000012</c:v>
                </c:pt>
                <c:pt idx="736">
                  <c:v>-0.47</c:v>
                </c:pt>
                <c:pt idx="737">
                  <c:v>4.66</c:v>
                </c:pt>
                <c:pt idx="738">
                  <c:v>-1.24</c:v>
                </c:pt>
                <c:pt idx="739">
                  <c:v>-3.39</c:v>
                </c:pt>
                <c:pt idx="740">
                  <c:v>3.1</c:v>
                </c:pt>
                <c:pt idx="741">
                  <c:v>1.1499999999999999</c:v>
                </c:pt>
                <c:pt idx="742">
                  <c:v>-2.21</c:v>
                </c:pt>
                <c:pt idx="743">
                  <c:v>1.48</c:v>
                </c:pt>
                <c:pt idx="744">
                  <c:v>6.06</c:v>
                </c:pt>
                <c:pt idx="745">
                  <c:v>-2.25</c:v>
                </c:pt>
                <c:pt idx="746">
                  <c:v>1.48</c:v>
                </c:pt>
                <c:pt idx="747">
                  <c:v>4.1500000000000004</c:v>
                </c:pt>
                <c:pt idx="748">
                  <c:v>3.14</c:v>
                </c:pt>
                <c:pt idx="749">
                  <c:v>-1.2</c:v>
                </c:pt>
                <c:pt idx="750">
                  <c:v>7.01</c:v>
                </c:pt>
                <c:pt idx="751">
                  <c:v>1.47</c:v>
                </c:pt>
                <c:pt idx="752">
                  <c:v>-0.8</c:v>
                </c:pt>
                <c:pt idx="753">
                  <c:v>-3.61</c:v>
                </c:pt>
                <c:pt idx="754">
                  <c:v>1.0900000000000001</c:v>
                </c:pt>
                <c:pt idx="755">
                  <c:v>1.2200000000000002</c:v>
                </c:pt>
                <c:pt idx="756">
                  <c:v>-7.58</c:v>
                </c:pt>
                <c:pt idx="757">
                  <c:v>0.92</c:v>
                </c:pt>
                <c:pt idx="758">
                  <c:v>1.77</c:v>
                </c:pt>
                <c:pt idx="759">
                  <c:v>-3.52</c:v>
                </c:pt>
                <c:pt idx="760">
                  <c:v>8.2100000000000009</c:v>
                </c:pt>
                <c:pt idx="761">
                  <c:v>-1.05</c:v>
                </c:pt>
                <c:pt idx="762">
                  <c:v>-1.62</c:v>
                </c:pt>
                <c:pt idx="763">
                  <c:v>-9.85</c:v>
                </c:pt>
                <c:pt idx="764">
                  <c:v>-5.98</c:v>
                </c:pt>
                <c:pt idx="765">
                  <c:v>-1.9300000000000002</c:v>
                </c:pt>
                <c:pt idx="766">
                  <c:v>6</c:v>
                </c:pt>
                <c:pt idx="767">
                  <c:v>2.35</c:v>
                </c:pt>
                <c:pt idx="768">
                  <c:v>4.3900000000000006</c:v>
                </c:pt>
                <c:pt idx="769">
                  <c:v>7.1</c:v>
                </c:pt>
                <c:pt idx="770">
                  <c:v>2.4500000000000002</c:v>
                </c:pt>
                <c:pt idx="771">
                  <c:v>-0.2</c:v>
                </c:pt>
                <c:pt idx="772">
                  <c:v>3.6000000000000005</c:v>
                </c:pt>
                <c:pt idx="773">
                  <c:v>-4.82</c:v>
                </c:pt>
                <c:pt idx="774">
                  <c:v>4.1900000000000004</c:v>
                </c:pt>
                <c:pt idx="775">
                  <c:v>2.2200000000000002</c:v>
                </c:pt>
                <c:pt idx="776">
                  <c:v>-1.56</c:v>
                </c:pt>
                <c:pt idx="777">
                  <c:v>1.36</c:v>
                </c:pt>
                <c:pt idx="778">
                  <c:v>-4.12</c:v>
                </c:pt>
                <c:pt idx="779">
                  <c:v>10.3</c:v>
                </c:pt>
                <c:pt idx="780">
                  <c:v>-0.46</c:v>
                </c:pt>
                <c:pt idx="781">
                  <c:v>1.06</c:v>
                </c:pt>
                <c:pt idx="782">
                  <c:v>-2.71</c:v>
                </c:pt>
                <c:pt idx="783">
                  <c:v>1.02</c:v>
                </c:pt>
                <c:pt idx="784">
                  <c:v>0.36</c:v>
                </c:pt>
                <c:pt idx="785">
                  <c:v>-2.25</c:v>
                </c:pt>
                <c:pt idx="786">
                  <c:v>3.68</c:v>
                </c:pt>
                <c:pt idx="787">
                  <c:v>-2.34</c:v>
                </c:pt>
                <c:pt idx="788">
                  <c:v>0.98</c:v>
                </c:pt>
                <c:pt idx="789">
                  <c:v>0.87000000000000011</c:v>
                </c:pt>
                <c:pt idx="790">
                  <c:v>3.7900000000000005</c:v>
                </c:pt>
                <c:pt idx="791">
                  <c:v>1.5</c:v>
                </c:pt>
                <c:pt idx="792">
                  <c:v>1.03</c:v>
                </c:pt>
                <c:pt idx="793">
                  <c:v>0.32000000000000006</c:v>
                </c:pt>
                <c:pt idx="794">
                  <c:v>2.2599999999999998</c:v>
                </c:pt>
                <c:pt idx="795">
                  <c:v>-2.7800000000000002</c:v>
                </c:pt>
                <c:pt idx="796">
                  <c:v>2.74</c:v>
                </c:pt>
                <c:pt idx="797">
                  <c:v>0.29000000000000004</c:v>
                </c:pt>
                <c:pt idx="798">
                  <c:v>-0.32</c:v>
                </c:pt>
                <c:pt idx="799">
                  <c:v>3.7</c:v>
                </c:pt>
                <c:pt idx="800">
                  <c:v>-0.2</c:v>
                </c:pt>
                <c:pt idx="801">
                  <c:v>1.59</c:v>
                </c:pt>
                <c:pt idx="802">
                  <c:v>-2.0099999999999998</c:v>
                </c:pt>
                <c:pt idx="803">
                  <c:v>1.72</c:v>
                </c:pt>
                <c:pt idx="804">
                  <c:v>2.9</c:v>
                </c:pt>
                <c:pt idx="805">
                  <c:v>-2.63</c:v>
                </c:pt>
                <c:pt idx="806">
                  <c:v>-4.8499999999999996</c:v>
                </c:pt>
                <c:pt idx="807">
                  <c:v>0.68</c:v>
                </c:pt>
                <c:pt idx="808">
                  <c:v>0.61999999999999988</c:v>
                </c:pt>
                <c:pt idx="809">
                  <c:v>-3.1</c:v>
                </c:pt>
                <c:pt idx="810">
                  <c:v>2.7799999999999994</c:v>
                </c:pt>
                <c:pt idx="811">
                  <c:v>3.8899999999999997</c:v>
                </c:pt>
                <c:pt idx="812">
                  <c:v>-2.21</c:v>
                </c:pt>
                <c:pt idx="813">
                  <c:v>1.0700000000000003</c:v>
                </c:pt>
                <c:pt idx="814">
                  <c:v>-4.09</c:v>
                </c:pt>
                <c:pt idx="815">
                  <c:v>0.82000000000000006</c:v>
                </c:pt>
                <c:pt idx="816">
                  <c:v>1.62</c:v>
                </c:pt>
                <c:pt idx="817">
                  <c:v>3.56</c:v>
                </c:pt>
                <c:pt idx="818">
                  <c:v>2.2400000000000002</c:v>
                </c:pt>
                <c:pt idx="819">
                  <c:v>2.06</c:v>
                </c:pt>
                <c:pt idx="820">
                  <c:v>2.86</c:v>
                </c:pt>
                <c:pt idx="821">
                  <c:v>2.6500000000000004</c:v>
                </c:pt>
                <c:pt idx="822">
                  <c:v>3.63</c:v>
                </c:pt>
                <c:pt idx="823">
                  <c:v>0.45999999999999996</c:v>
                </c:pt>
                <c:pt idx="824">
                  <c:v>3.21</c:v>
                </c:pt>
                <c:pt idx="825">
                  <c:v>-1.6</c:v>
                </c:pt>
                <c:pt idx="826">
                  <c:v>3.8500000000000005</c:v>
                </c:pt>
                <c:pt idx="827">
                  <c:v>1.03</c:v>
                </c:pt>
                <c:pt idx="828">
                  <c:v>2.38</c:v>
                </c:pt>
                <c:pt idx="829">
                  <c:v>1.2399999999999998</c:v>
                </c:pt>
                <c:pt idx="830">
                  <c:v>0.69999999999999984</c:v>
                </c:pt>
                <c:pt idx="831">
                  <c:v>2.09</c:v>
                </c:pt>
                <c:pt idx="832">
                  <c:v>2.2599999999999998</c:v>
                </c:pt>
                <c:pt idx="833">
                  <c:v>-1.23</c:v>
                </c:pt>
                <c:pt idx="834">
                  <c:v>-5.83</c:v>
                </c:pt>
                <c:pt idx="835">
                  <c:v>2.84</c:v>
                </c:pt>
                <c:pt idx="836">
                  <c:v>4.8600000000000003</c:v>
                </c:pt>
                <c:pt idx="837">
                  <c:v>0.94</c:v>
                </c:pt>
                <c:pt idx="838">
                  <c:v>6.14</c:v>
                </c:pt>
                <c:pt idx="839">
                  <c:v>-1.6</c:v>
                </c:pt>
                <c:pt idx="840">
                  <c:v>4.8899999999999997</c:v>
                </c:pt>
                <c:pt idx="841">
                  <c:v>-0.5</c:v>
                </c:pt>
                <c:pt idx="842">
                  <c:v>-4.91</c:v>
                </c:pt>
                <c:pt idx="843">
                  <c:v>3.7999999999999994</c:v>
                </c:pt>
                <c:pt idx="844">
                  <c:v>6.67</c:v>
                </c:pt>
                <c:pt idx="845">
                  <c:v>4.04</c:v>
                </c:pt>
                <c:pt idx="846">
                  <c:v>7.22</c:v>
                </c:pt>
                <c:pt idx="847">
                  <c:v>-4.04</c:v>
                </c:pt>
                <c:pt idx="848">
                  <c:v>5.4</c:v>
                </c:pt>
                <c:pt idx="849">
                  <c:v>-3.87</c:v>
                </c:pt>
                <c:pt idx="850">
                  <c:v>2.66</c:v>
                </c:pt>
                <c:pt idx="851">
                  <c:v>1.3</c:v>
                </c:pt>
                <c:pt idx="852">
                  <c:v>2.0000000000000018E-2</c:v>
                </c:pt>
                <c:pt idx="853">
                  <c:v>6.93</c:v>
                </c:pt>
                <c:pt idx="854">
                  <c:v>4.74</c:v>
                </c:pt>
                <c:pt idx="855">
                  <c:v>0.66000000000000014</c:v>
                </c:pt>
                <c:pt idx="856">
                  <c:v>-2.98</c:v>
                </c:pt>
                <c:pt idx="857">
                  <c:v>2.79</c:v>
                </c:pt>
                <c:pt idx="858">
                  <c:v>-2.73</c:v>
                </c:pt>
                <c:pt idx="859">
                  <c:v>-16.2</c:v>
                </c:pt>
                <c:pt idx="860">
                  <c:v>5.92</c:v>
                </c:pt>
                <c:pt idx="861">
                  <c:v>7.12</c:v>
                </c:pt>
                <c:pt idx="862">
                  <c:v>5.89</c:v>
                </c:pt>
                <c:pt idx="863">
                  <c:v>5.93</c:v>
                </c:pt>
                <c:pt idx="864">
                  <c:v>3.48</c:v>
                </c:pt>
                <c:pt idx="865">
                  <c:v>-4.16</c:v>
                </c:pt>
                <c:pt idx="866">
                  <c:v>3.36</c:v>
                </c:pt>
                <c:pt idx="867">
                  <c:v>4.53</c:v>
                </c:pt>
                <c:pt idx="868">
                  <c:v>-2.41</c:v>
                </c:pt>
                <c:pt idx="869">
                  <c:v>4.7</c:v>
                </c:pt>
                <c:pt idx="870">
                  <c:v>-3.44</c:v>
                </c:pt>
                <c:pt idx="871">
                  <c:v>-1.39</c:v>
                </c:pt>
                <c:pt idx="872">
                  <c:v>-2.68</c:v>
                </c:pt>
                <c:pt idx="873">
                  <c:v>5.81</c:v>
                </c:pt>
                <c:pt idx="874">
                  <c:v>3.32</c:v>
                </c:pt>
                <c:pt idx="875">
                  <c:v>7.9299999999999988</c:v>
                </c:pt>
                <c:pt idx="876">
                  <c:v>-4.37</c:v>
                </c:pt>
                <c:pt idx="877">
                  <c:v>2.75</c:v>
                </c:pt>
                <c:pt idx="878">
                  <c:v>4.88</c:v>
                </c:pt>
                <c:pt idx="879">
                  <c:v>-6.41</c:v>
                </c:pt>
                <c:pt idx="880">
                  <c:v>-4.4000000000000004</c:v>
                </c:pt>
                <c:pt idx="881">
                  <c:v>4.76</c:v>
                </c:pt>
                <c:pt idx="882">
                  <c:v>-2.19</c:v>
                </c:pt>
                <c:pt idx="883">
                  <c:v>7.08</c:v>
                </c:pt>
                <c:pt idx="884">
                  <c:v>-5.62</c:v>
                </c:pt>
                <c:pt idx="885">
                  <c:v>-3.02</c:v>
                </c:pt>
                <c:pt idx="886">
                  <c:v>-10.76</c:v>
                </c:pt>
                <c:pt idx="887">
                  <c:v>1.5300000000000002</c:v>
                </c:pt>
                <c:pt idx="888">
                  <c:v>3.41</c:v>
                </c:pt>
                <c:pt idx="889">
                  <c:v>-10.32</c:v>
                </c:pt>
                <c:pt idx="890">
                  <c:v>-7.47</c:v>
                </c:pt>
                <c:pt idx="891">
                  <c:v>8</c:v>
                </c:pt>
                <c:pt idx="892">
                  <c:v>0.74</c:v>
                </c:pt>
                <c:pt idx="893">
                  <c:v>-2.0299999999999998</c:v>
                </c:pt>
                <c:pt idx="894">
                  <c:v>-2.13</c:v>
                </c:pt>
                <c:pt idx="895">
                  <c:v>-6.22</c:v>
                </c:pt>
                <c:pt idx="896">
                  <c:v>-9.43</c:v>
                </c:pt>
                <c:pt idx="897">
                  <c:v>2.58</c:v>
                </c:pt>
                <c:pt idx="898">
                  <c:v>7.7</c:v>
                </c:pt>
                <c:pt idx="899">
                  <c:v>1.63</c:v>
                </c:pt>
                <c:pt idx="900">
                  <c:v>-1.7400000000000002</c:v>
                </c:pt>
                <c:pt idx="901">
                  <c:v>-2.2999999999999998</c:v>
                </c:pt>
                <c:pt idx="902">
                  <c:v>4.34</c:v>
                </c:pt>
                <c:pt idx="903">
                  <c:v>-5.12</c:v>
                </c:pt>
                <c:pt idx="904">
                  <c:v>-1.19</c:v>
                </c:pt>
                <c:pt idx="905">
                  <c:v>-7.16</c:v>
                </c:pt>
                <c:pt idx="906">
                  <c:v>-8.26</c:v>
                </c:pt>
                <c:pt idx="907">
                  <c:v>0.66</c:v>
                </c:pt>
                <c:pt idx="908">
                  <c:v>-10.14</c:v>
                </c:pt>
                <c:pt idx="909">
                  <c:v>7.35</c:v>
                </c:pt>
                <c:pt idx="910">
                  <c:v>6.01</c:v>
                </c:pt>
                <c:pt idx="911">
                  <c:v>-5.44</c:v>
                </c:pt>
                <c:pt idx="912">
                  <c:v>-2.44</c:v>
                </c:pt>
                <c:pt idx="913">
                  <c:v>-1.63</c:v>
                </c:pt>
                <c:pt idx="914">
                  <c:v>0.93</c:v>
                </c:pt>
                <c:pt idx="915">
                  <c:v>8.18</c:v>
                </c:pt>
                <c:pt idx="916">
                  <c:v>6.26</c:v>
                </c:pt>
                <c:pt idx="917">
                  <c:v>1.53</c:v>
                </c:pt>
                <c:pt idx="918">
                  <c:v>2.2400000000000002</c:v>
                </c:pt>
                <c:pt idx="919">
                  <c:v>2.4300000000000002</c:v>
                </c:pt>
                <c:pt idx="920">
                  <c:v>-0.99</c:v>
                </c:pt>
                <c:pt idx="921">
                  <c:v>5.96</c:v>
                </c:pt>
                <c:pt idx="922">
                  <c:v>1.59</c:v>
                </c:pt>
                <c:pt idx="923">
                  <c:v>4.47</c:v>
                </c:pt>
                <c:pt idx="924">
                  <c:v>2.23</c:v>
                </c:pt>
                <c:pt idx="925">
                  <c:v>1.49</c:v>
                </c:pt>
                <c:pt idx="926">
                  <c:v>-1.1599999999999999</c:v>
                </c:pt>
                <c:pt idx="927">
                  <c:v>-2.5</c:v>
                </c:pt>
                <c:pt idx="928">
                  <c:v>1.35</c:v>
                </c:pt>
                <c:pt idx="929">
                  <c:v>2.08</c:v>
                </c:pt>
                <c:pt idx="930">
                  <c:v>-3.87</c:v>
                </c:pt>
                <c:pt idx="931">
                  <c:v>0.16000000000000003</c:v>
                </c:pt>
                <c:pt idx="932">
                  <c:v>1.9399999999999997</c:v>
                </c:pt>
                <c:pt idx="933">
                  <c:v>1.67</c:v>
                </c:pt>
                <c:pt idx="934">
                  <c:v>4.67</c:v>
                </c:pt>
                <c:pt idx="935">
                  <c:v>3.36</c:v>
                </c:pt>
                <c:pt idx="936">
                  <c:v>-2.82</c:v>
                </c:pt>
                <c:pt idx="937">
                  <c:v>2.11</c:v>
                </c:pt>
                <c:pt idx="938">
                  <c:v>-1.9</c:v>
                </c:pt>
                <c:pt idx="939">
                  <c:v>-2.73</c:v>
                </c:pt>
                <c:pt idx="940">
                  <c:v>3.5599999999999996</c:v>
                </c:pt>
                <c:pt idx="941">
                  <c:v>0.92000000000000015</c:v>
                </c:pt>
                <c:pt idx="942">
                  <c:v>4.09</c:v>
                </c:pt>
                <c:pt idx="943">
                  <c:v>-0.89000000000000012</c:v>
                </c:pt>
                <c:pt idx="944">
                  <c:v>0.77</c:v>
                </c:pt>
                <c:pt idx="945">
                  <c:v>-2.35</c:v>
                </c:pt>
                <c:pt idx="946">
                  <c:v>3.73</c:v>
                </c:pt>
                <c:pt idx="947">
                  <c:v>2.9999999999999971E-2</c:v>
                </c:pt>
                <c:pt idx="948">
                  <c:v>3.65</c:v>
                </c:pt>
                <c:pt idx="949">
                  <c:v>-0.5</c:v>
                </c:pt>
                <c:pt idx="950">
                  <c:v>1.54</c:v>
                </c:pt>
                <c:pt idx="951">
                  <c:v>0.93999999999999984</c:v>
                </c:pt>
                <c:pt idx="952">
                  <c:v>-3.53</c:v>
                </c:pt>
                <c:pt idx="953">
                  <c:v>-0.44</c:v>
                </c:pt>
                <c:pt idx="954">
                  <c:v>-0.59</c:v>
                </c:pt>
                <c:pt idx="955">
                  <c:v>2.09</c:v>
                </c:pt>
                <c:pt idx="956">
                  <c:v>1.53</c:v>
                </c:pt>
                <c:pt idx="957">
                  <c:v>3.3</c:v>
                </c:pt>
                <c:pt idx="958">
                  <c:v>1.9500000000000002</c:v>
                </c:pt>
                <c:pt idx="959">
                  <c:v>0.68</c:v>
                </c:pt>
                <c:pt idx="960">
                  <c:v>1.5</c:v>
                </c:pt>
                <c:pt idx="961">
                  <c:v>-1.7799999999999998</c:v>
                </c:pt>
                <c:pt idx="962">
                  <c:v>0.87000000000000011</c:v>
                </c:pt>
                <c:pt idx="963">
                  <c:v>3.55</c:v>
                </c:pt>
                <c:pt idx="964">
                  <c:v>3.48</c:v>
                </c:pt>
                <c:pt idx="965">
                  <c:v>-1.87</c:v>
                </c:pt>
                <c:pt idx="966">
                  <c:v>-3.57</c:v>
                </c:pt>
                <c:pt idx="967">
                  <c:v>0.75</c:v>
                </c:pt>
                <c:pt idx="968">
                  <c:v>3.77</c:v>
                </c:pt>
                <c:pt idx="969">
                  <c:v>2.2599999999999998</c:v>
                </c:pt>
                <c:pt idx="970">
                  <c:v>-5.27</c:v>
                </c:pt>
                <c:pt idx="971">
                  <c:v>-0.7</c:v>
                </c:pt>
                <c:pt idx="972">
                  <c:v>-6.44</c:v>
                </c:pt>
                <c:pt idx="973">
                  <c:v>-2.33</c:v>
                </c:pt>
                <c:pt idx="974">
                  <c:v>-1.21</c:v>
                </c:pt>
                <c:pt idx="975">
                  <c:v>4.9400000000000004</c:v>
                </c:pt>
                <c:pt idx="976">
                  <c:v>2.2200000000000002</c:v>
                </c:pt>
                <c:pt idx="977">
                  <c:v>-8.0299999999999994</c:v>
                </c:pt>
                <c:pt idx="978">
                  <c:v>-1.47</c:v>
                </c:pt>
                <c:pt idx="979">
                  <c:v>0.98999999999999988</c:v>
                </c:pt>
                <c:pt idx="980">
                  <c:v>-9.9600000000000009</c:v>
                </c:pt>
                <c:pt idx="981">
                  <c:v>-18.54</c:v>
                </c:pt>
                <c:pt idx="982">
                  <c:v>-8.5500000000000007</c:v>
                </c:pt>
                <c:pt idx="983">
                  <c:v>2.06</c:v>
                </c:pt>
                <c:pt idx="984">
                  <c:v>-7.75</c:v>
                </c:pt>
                <c:pt idx="985">
                  <c:v>-10.119999999999999</c:v>
                </c:pt>
                <c:pt idx="986">
                  <c:v>8.76</c:v>
                </c:pt>
                <c:pt idx="987">
                  <c:v>11.04</c:v>
                </c:pt>
                <c:pt idx="988">
                  <c:v>6.73</c:v>
                </c:pt>
                <c:pt idx="989">
                  <c:v>-0.28000000000000003</c:v>
                </c:pt>
                <c:pt idx="990">
                  <c:v>8.24</c:v>
                </c:pt>
                <c:pt idx="991">
                  <c:v>3.19</c:v>
                </c:pt>
                <c:pt idx="992">
                  <c:v>4.5199999999999996</c:v>
                </c:pt>
                <c:pt idx="993">
                  <c:v>-2.84</c:v>
                </c:pt>
                <c:pt idx="994">
                  <c:v>5.74</c:v>
                </c:pt>
                <c:pt idx="995">
                  <c:v>2.92</c:v>
                </c:pt>
                <c:pt idx="996">
                  <c:v>0.60980923694779055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045-8E49-7F8F2C62FEB6}"/>
            </c:ext>
          </c:extLst>
        </c:ser>
        <c:ser>
          <c:idx val="1"/>
          <c:order val="1"/>
          <c:tx>
            <c:strRef>
              <c:f>monthly_factor_returns!$G$1:$G$2</c:f>
              <c:strCache>
                <c:ptCount val="2"/>
                <c:pt idx="0">
                  <c:v>SMB</c:v>
                </c:pt>
                <c:pt idx="1">
                  <c:v>SMB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monthly_factor_returns!$A$3:$A$999</c:f>
              <c:strCache>
                <c:ptCount val="996"/>
                <c:pt idx="0">
                  <c:v>1927年01月</c:v>
                </c:pt>
                <c:pt idx="1">
                  <c:v>1927年02月</c:v>
                </c:pt>
                <c:pt idx="2">
                  <c:v>1927年03月</c:v>
                </c:pt>
                <c:pt idx="3">
                  <c:v>1927年04月</c:v>
                </c:pt>
                <c:pt idx="4">
                  <c:v>1927年05月</c:v>
                </c:pt>
                <c:pt idx="5">
                  <c:v>1927年06月</c:v>
                </c:pt>
                <c:pt idx="6">
                  <c:v>1927年07月</c:v>
                </c:pt>
                <c:pt idx="7">
                  <c:v>1927年08月</c:v>
                </c:pt>
                <c:pt idx="8">
                  <c:v>1927年09月</c:v>
                </c:pt>
                <c:pt idx="9">
                  <c:v>1927年10月</c:v>
                </c:pt>
                <c:pt idx="10">
                  <c:v>1927年11月</c:v>
                </c:pt>
                <c:pt idx="11">
                  <c:v>1927年12月</c:v>
                </c:pt>
                <c:pt idx="12">
                  <c:v>1928年01月</c:v>
                </c:pt>
                <c:pt idx="13">
                  <c:v>1928年02月</c:v>
                </c:pt>
                <c:pt idx="14">
                  <c:v>1928年03月</c:v>
                </c:pt>
                <c:pt idx="15">
                  <c:v>1928年04月</c:v>
                </c:pt>
                <c:pt idx="16">
                  <c:v>1928年05月</c:v>
                </c:pt>
                <c:pt idx="17">
                  <c:v>1928年06月</c:v>
                </c:pt>
                <c:pt idx="18">
                  <c:v>1928年07月</c:v>
                </c:pt>
                <c:pt idx="19">
                  <c:v>1928年08月</c:v>
                </c:pt>
                <c:pt idx="20">
                  <c:v>1928年09月</c:v>
                </c:pt>
                <c:pt idx="21">
                  <c:v>1928年10月</c:v>
                </c:pt>
                <c:pt idx="22">
                  <c:v>1928年11月</c:v>
                </c:pt>
                <c:pt idx="23">
                  <c:v>1928年12月</c:v>
                </c:pt>
                <c:pt idx="24">
                  <c:v>1929年01月</c:v>
                </c:pt>
                <c:pt idx="25">
                  <c:v>1929年02月</c:v>
                </c:pt>
                <c:pt idx="26">
                  <c:v>1929年03月</c:v>
                </c:pt>
                <c:pt idx="27">
                  <c:v>1929年04月</c:v>
                </c:pt>
                <c:pt idx="28">
                  <c:v>1929年05月</c:v>
                </c:pt>
                <c:pt idx="29">
                  <c:v>1929年06月</c:v>
                </c:pt>
                <c:pt idx="30">
                  <c:v>1929年07月</c:v>
                </c:pt>
                <c:pt idx="31">
                  <c:v>1929年08月</c:v>
                </c:pt>
                <c:pt idx="32">
                  <c:v>1929年09月</c:v>
                </c:pt>
                <c:pt idx="33">
                  <c:v>1929年10月</c:v>
                </c:pt>
                <c:pt idx="34">
                  <c:v>1929年11月</c:v>
                </c:pt>
                <c:pt idx="35">
                  <c:v>1929年12月</c:v>
                </c:pt>
                <c:pt idx="36">
                  <c:v>1930年01月</c:v>
                </c:pt>
                <c:pt idx="37">
                  <c:v>1930年02月</c:v>
                </c:pt>
                <c:pt idx="38">
                  <c:v>1930年03月</c:v>
                </c:pt>
                <c:pt idx="39">
                  <c:v>1930年04月</c:v>
                </c:pt>
                <c:pt idx="40">
                  <c:v>1930年05月</c:v>
                </c:pt>
                <c:pt idx="41">
                  <c:v>1930年06月</c:v>
                </c:pt>
                <c:pt idx="42">
                  <c:v>1930年07月</c:v>
                </c:pt>
                <c:pt idx="43">
                  <c:v>1930年08月</c:v>
                </c:pt>
                <c:pt idx="44">
                  <c:v>1930年09月</c:v>
                </c:pt>
                <c:pt idx="45">
                  <c:v>1930年10月</c:v>
                </c:pt>
                <c:pt idx="46">
                  <c:v>1930年11月</c:v>
                </c:pt>
                <c:pt idx="47">
                  <c:v>1930年12月</c:v>
                </c:pt>
                <c:pt idx="48">
                  <c:v>1931年01月</c:v>
                </c:pt>
                <c:pt idx="49">
                  <c:v>1931年02月</c:v>
                </c:pt>
                <c:pt idx="50">
                  <c:v>1931年03月</c:v>
                </c:pt>
                <c:pt idx="51">
                  <c:v>1931年04月</c:v>
                </c:pt>
                <c:pt idx="52">
                  <c:v>1931年05月</c:v>
                </c:pt>
                <c:pt idx="53">
                  <c:v>1931年06月</c:v>
                </c:pt>
                <c:pt idx="54">
                  <c:v>1931年07月</c:v>
                </c:pt>
                <c:pt idx="55">
                  <c:v>1931年08月</c:v>
                </c:pt>
                <c:pt idx="56">
                  <c:v>1931年09月</c:v>
                </c:pt>
                <c:pt idx="57">
                  <c:v>1931年10月</c:v>
                </c:pt>
                <c:pt idx="58">
                  <c:v>1931年11月</c:v>
                </c:pt>
                <c:pt idx="59">
                  <c:v>1931年12月</c:v>
                </c:pt>
                <c:pt idx="60">
                  <c:v>1932年01月</c:v>
                </c:pt>
                <c:pt idx="61">
                  <c:v>1932年02月</c:v>
                </c:pt>
                <c:pt idx="62">
                  <c:v>1932年03月</c:v>
                </c:pt>
                <c:pt idx="63">
                  <c:v>1932年04月</c:v>
                </c:pt>
                <c:pt idx="64">
                  <c:v>1932年05月</c:v>
                </c:pt>
                <c:pt idx="65">
                  <c:v>1932年06月</c:v>
                </c:pt>
                <c:pt idx="66">
                  <c:v>1932年07月</c:v>
                </c:pt>
                <c:pt idx="67">
                  <c:v>1932年08月</c:v>
                </c:pt>
                <c:pt idx="68">
                  <c:v>1932年09月</c:v>
                </c:pt>
                <c:pt idx="69">
                  <c:v>1932年10月</c:v>
                </c:pt>
                <c:pt idx="70">
                  <c:v>1932年11月</c:v>
                </c:pt>
                <c:pt idx="71">
                  <c:v>1932年12月</c:v>
                </c:pt>
                <c:pt idx="72">
                  <c:v>1933年01月</c:v>
                </c:pt>
                <c:pt idx="73">
                  <c:v>1933年02月</c:v>
                </c:pt>
                <c:pt idx="74">
                  <c:v>1933年03月</c:v>
                </c:pt>
                <c:pt idx="75">
                  <c:v>1933年04月</c:v>
                </c:pt>
                <c:pt idx="76">
                  <c:v>1933年05月</c:v>
                </c:pt>
                <c:pt idx="77">
                  <c:v>1933年06月</c:v>
                </c:pt>
                <c:pt idx="78">
                  <c:v>1933年07月</c:v>
                </c:pt>
                <c:pt idx="79">
                  <c:v>1933年08月</c:v>
                </c:pt>
                <c:pt idx="80">
                  <c:v>1933年09月</c:v>
                </c:pt>
                <c:pt idx="81">
                  <c:v>1933年10月</c:v>
                </c:pt>
                <c:pt idx="82">
                  <c:v>1933年11月</c:v>
                </c:pt>
                <c:pt idx="83">
                  <c:v>1933年12月</c:v>
                </c:pt>
                <c:pt idx="84">
                  <c:v>1934年01月</c:v>
                </c:pt>
                <c:pt idx="85">
                  <c:v>1934年02月</c:v>
                </c:pt>
                <c:pt idx="86">
                  <c:v>1934年03月</c:v>
                </c:pt>
                <c:pt idx="87">
                  <c:v>1934年04月</c:v>
                </c:pt>
                <c:pt idx="88">
                  <c:v>1934年05月</c:v>
                </c:pt>
                <c:pt idx="89">
                  <c:v>1934年06月</c:v>
                </c:pt>
                <c:pt idx="90">
                  <c:v>1934年07月</c:v>
                </c:pt>
                <c:pt idx="91">
                  <c:v>1934年08月</c:v>
                </c:pt>
                <c:pt idx="92">
                  <c:v>1934年09月</c:v>
                </c:pt>
                <c:pt idx="93">
                  <c:v>1934年10月</c:v>
                </c:pt>
                <c:pt idx="94">
                  <c:v>1934年11月</c:v>
                </c:pt>
                <c:pt idx="95">
                  <c:v>1934年12月</c:v>
                </c:pt>
                <c:pt idx="96">
                  <c:v>1935年01月</c:v>
                </c:pt>
                <c:pt idx="97">
                  <c:v>1935年02月</c:v>
                </c:pt>
                <c:pt idx="98">
                  <c:v>1935年03月</c:v>
                </c:pt>
                <c:pt idx="99">
                  <c:v>1935年04月</c:v>
                </c:pt>
                <c:pt idx="100">
                  <c:v>1935年05月</c:v>
                </c:pt>
                <c:pt idx="101">
                  <c:v>1935年06月</c:v>
                </c:pt>
                <c:pt idx="102">
                  <c:v>1935年07月</c:v>
                </c:pt>
                <c:pt idx="103">
                  <c:v>1935年08月</c:v>
                </c:pt>
                <c:pt idx="104">
                  <c:v>1935年09月</c:v>
                </c:pt>
                <c:pt idx="105">
                  <c:v>1935年10月</c:v>
                </c:pt>
                <c:pt idx="106">
                  <c:v>1935年11月</c:v>
                </c:pt>
                <c:pt idx="107">
                  <c:v>1935年12月</c:v>
                </c:pt>
                <c:pt idx="108">
                  <c:v>1936年01月</c:v>
                </c:pt>
                <c:pt idx="109">
                  <c:v>1936年02月</c:v>
                </c:pt>
                <c:pt idx="110">
                  <c:v>1936年03月</c:v>
                </c:pt>
                <c:pt idx="111">
                  <c:v>1936年04月</c:v>
                </c:pt>
                <c:pt idx="112">
                  <c:v>1936年05月</c:v>
                </c:pt>
                <c:pt idx="113">
                  <c:v>1936年06月</c:v>
                </c:pt>
                <c:pt idx="114">
                  <c:v>1936年07月</c:v>
                </c:pt>
                <c:pt idx="115">
                  <c:v>1936年08月</c:v>
                </c:pt>
                <c:pt idx="116">
                  <c:v>1936年09月</c:v>
                </c:pt>
                <c:pt idx="117">
                  <c:v>1936年10月</c:v>
                </c:pt>
                <c:pt idx="118">
                  <c:v>1936年11月</c:v>
                </c:pt>
                <c:pt idx="119">
                  <c:v>1936年12月</c:v>
                </c:pt>
                <c:pt idx="120">
                  <c:v>1937年01月</c:v>
                </c:pt>
                <c:pt idx="121">
                  <c:v>1937年02月</c:v>
                </c:pt>
                <c:pt idx="122">
                  <c:v>1937年03月</c:v>
                </c:pt>
                <c:pt idx="123">
                  <c:v>1937年04月</c:v>
                </c:pt>
                <c:pt idx="124">
                  <c:v>1937年05月</c:v>
                </c:pt>
                <c:pt idx="125">
                  <c:v>1937年06月</c:v>
                </c:pt>
                <c:pt idx="126">
                  <c:v>1937年07月</c:v>
                </c:pt>
                <c:pt idx="127">
                  <c:v>1937年08月</c:v>
                </c:pt>
                <c:pt idx="128">
                  <c:v>1937年09月</c:v>
                </c:pt>
                <c:pt idx="129">
                  <c:v>1937年10月</c:v>
                </c:pt>
                <c:pt idx="130">
                  <c:v>1937年11月</c:v>
                </c:pt>
                <c:pt idx="131">
                  <c:v>1937年12月</c:v>
                </c:pt>
                <c:pt idx="132">
                  <c:v>1938年01月</c:v>
                </c:pt>
                <c:pt idx="133">
                  <c:v>1938年02月</c:v>
                </c:pt>
                <c:pt idx="134">
                  <c:v>1938年03月</c:v>
                </c:pt>
                <c:pt idx="135">
                  <c:v>1938年04月</c:v>
                </c:pt>
                <c:pt idx="136">
                  <c:v>1938年05月</c:v>
                </c:pt>
                <c:pt idx="137">
                  <c:v>1938年06月</c:v>
                </c:pt>
                <c:pt idx="138">
                  <c:v>1938年07月</c:v>
                </c:pt>
                <c:pt idx="139">
                  <c:v>1938年08月</c:v>
                </c:pt>
                <c:pt idx="140">
                  <c:v>1938年09月</c:v>
                </c:pt>
                <c:pt idx="141">
                  <c:v>1938年10月</c:v>
                </c:pt>
                <c:pt idx="142">
                  <c:v>1938年11月</c:v>
                </c:pt>
                <c:pt idx="143">
                  <c:v>1938年12月</c:v>
                </c:pt>
                <c:pt idx="144">
                  <c:v>1939年01月</c:v>
                </c:pt>
                <c:pt idx="145">
                  <c:v>1939年02月</c:v>
                </c:pt>
                <c:pt idx="146">
                  <c:v>1939年03月</c:v>
                </c:pt>
                <c:pt idx="147">
                  <c:v>1939年04月</c:v>
                </c:pt>
                <c:pt idx="148">
                  <c:v>1939年05月</c:v>
                </c:pt>
                <c:pt idx="149">
                  <c:v>1939年06月</c:v>
                </c:pt>
                <c:pt idx="150">
                  <c:v>1939年07月</c:v>
                </c:pt>
                <c:pt idx="151">
                  <c:v>1939年08月</c:v>
                </c:pt>
                <c:pt idx="152">
                  <c:v>1939年09月</c:v>
                </c:pt>
                <c:pt idx="153">
                  <c:v>1939年10月</c:v>
                </c:pt>
                <c:pt idx="154">
                  <c:v>1939年11月</c:v>
                </c:pt>
                <c:pt idx="155">
                  <c:v>1939年12月</c:v>
                </c:pt>
                <c:pt idx="156">
                  <c:v>1940年01月</c:v>
                </c:pt>
                <c:pt idx="157">
                  <c:v>1940年02月</c:v>
                </c:pt>
                <c:pt idx="158">
                  <c:v>1940年03月</c:v>
                </c:pt>
                <c:pt idx="159">
                  <c:v>1940年04月</c:v>
                </c:pt>
                <c:pt idx="160">
                  <c:v>1940年05月</c:v>
                </c:pt>
                <c:pt idx="161">
                  <c:v>1940年06月</c:v>
                </c:pt>
                <c:pt idx="162">
                  <c:v>1940年07月</c:v>
                </c:pt>
                <c:pt idx="163">
                  <c:v>1940年08月</c:v>
                </c:pt>
                <c:pt idx="164">
                  <c:v>1940年09月</c:v>
                </c:pt>
                <c:pt idx="165">
                  <c:v>1940年10月</c:v>
                </c:pt>
                <c:pt idx="166">
                  <c:v>1940年11月</c:v>
                </c:pt>
                <c:pt idx="167">
                  <c:v>1940年12月</c:v>
                </c:pt>
                <c:pt idx="168">
                  <c:v>1941年01月</c:v>
                </c:pt>
                <c:pt idx="169">
                  <c:v>1941年02月</c:v>
                </c:pt>
                <c:pt idx="170">
                  <c:v>1941年03月</c:v>
                </c:pt>
                <c:pt idx="171">
                  <c:v>1941年04月</c:v>
                </c:pt>
                <c:pt idx="172">
                  <c:v>1941年05月</c:v>
                </c:pt>
                <c:pt idx="173">
                  <c:v>1941年06月</c:v>
                </c:pt>
                <c:pt idx="174">
                  <c:v>1941年07月</c:v>
                </c:pt>
                <c:pt idx="175">
                  <c:v>1941年08月</c:v>
                </c:pt>
                <c:pt idx="176">
                  <c:v>1941年09月</c:v>
                </c:pt>
                <c:pt idx="177">
                  <c:v>1941年10月</c:v>
                </c:pt>
                <c:pt idx="178">
                  <c:v>1941年11月</c:v>
                </c:pt>
                <c:pt idx="179">
                  <c:v>1941年12月</c:v>
                </c:pt>
                <c:pt idx="180">
                  <c:v>1942年01月</c:v>
                </c:pt>
                <c:pt idx="181">
                  <c:v>1942年02月</c:v>
                </c:pt>
                <c:pt idx="182">
                  <c:v>1942年03月</c:v>
                </c:pt>
                <c:pt idx="183">
                  <c:v>1942年04月</c:v>
                </c:pt>
                <c:pt idx="184">
                  <c:v>1942年05月</c:v>
                </c:pt>
                <c:pt idx="185">
                  <c:v>1942年06月</c:v>
                </c:pt>
                <c:pt idx="186">
                  <c:v>1942年07月</c:v>
                </c:pt>
                <c:pt idx="187">
                  <c:v>1942年08月</c:v>
                </c:pt>
                <c:pt idx="188">
                  <c:v>1942年09月</c:v>
                </c:pt>
                <c:pt idx="189">
                  <c:v>1942年10月</c:v>
                </c:pt>
                <c:pt idx="190">
                  <c:v>1942年11月</c:v>
                </c:pt>
                <c:pt idx="191">
                  <c:v>1942年12月</c:v>
                </c:pt>
                <c:pt idx="192">
                  <c:v>1943年01月</c:v>
                </c:pt>
                <c:pt idx="193">
                  <c:v>1943年02月</c:v>
                </c:pt>
                <c:pt idx="194">
                  <c:v>1943年03月</c:v>
                </c:pt>
                <c:pt idx="195">
                  <c:v>1943年04月</c:v>
                </c:pt>
                <c:pt idx="196">
                  <c:v>1943年05月</c:v>
                </c:pt>
                <c:pt idx="197">
                  <c:v>1943年06月</c:v>
                </c:pt>
                <c:pt idx="198">
                  <c:v>1943年07月</c:v>
                </c:pt>
                <c:pt idx="199">
                  <c:v>1943年08月</c:v>
                </c:pt>
                <c:pt idx="200">
                  <c:v>1943年09月</c:v>
                </c:pt>
                <c:pt idx="201">
                  <c:v>1943年10月</c:v>
                </c:pt>
                <c:pt idx="202">
                  <c:v>1943年11月</c:v>
                </c:pt>
                <c:pt idx="203">
                  <c:v>1943年12月</c:v>
                </c:pt>
                <c:pt idx="204">
                  <c:v>1944年01月</c:v>
                </c:pt>
                <c:pt idx="205">
                  <c:v>1944年02月</c:v>
                </c:pt>
                <c:pt idx="206">
                  <c:v>1944年03月</c:v>
                </c:pt>
                <c:pt idx="207">
                  <c:v>1944年04月</c:v>
                </c:pt>
                <c:pt idx="208">
                  <c:v>1944年05月</c:v>
                </c:pt>
                <c:pt idx="209">
                  <c:v>1944年06月</c:v>
                </c:pt>
                <c:pt idx="210">
                  <c:v>1944年07月</c:v>
                </c:pt>
                <c:pt idx="211">
                  <c:v>1944年08月</c:v>
                </c:pt>
                <c:pt idx="212">
                  <c:v>1944年09月</c:v>
                </c:pt>
                <c:pt idx="213">
                  <c:v>1944年10月</c:v>
                </c:pt>
                <c:pt idx="214">
                  <c:v>1944年11月</c:v>
                </c:pt>
                <c:pt idx="215">
                  <c:v>1944年12月</c:v>
                </c:pt>
                <c:pt idx="216">
                  <c:v>1945年01月</c:v>
                </c:pt>
                <c:pt idx="217">
                  <c:v>1945年02月</c:v>
                </c:pt>
                <c:pt idx="218">
                  <c:v>1945年03月</c:v>
                </c:pt>
                <c:pt idx="219">
                  <c:v>1945年04月</c:v>
                </c:pt>
                <c:pt idx="220">
                  <c:v>1945年05月</c:v>
                </c:pt>
                <c:pt idx="221">
                  <c:v>1945年06月</c:v>
                </c:pt>
                <c:pt idx="222">
                  <c:v>1945年07月</c:v>
                </c:pt>
                <c:pt idx="223">
                  <c:v>1945年08月</c:v>
                </c:pt>
                <c:pt idx="224">
                  <c:v>1945年09月</c:v>
                </c:pt>
                <c:pt idx="225">
                  <c:v>1945年10月</c:v>
                </c:pt>
                <c:pt idx="226">
                  <c:v>1945年11月</c:v>
                </c:pt>
                <c:pt idx="227">
                  <c:v>1945年12月</c:v>
                </c:pt>
                <c:pt idx="228">
                  <c:v>1946年01月</c:v>
                </c:pt>
                <c:pt idx="229">
                  <c:v>1946年02月</c:v>
                </c:pt>
                <c:pt idx="230">
                  <c:v>1946年03月</c:v>
                </c:pt>
                <c:pt idx="231">
                  <c:v>1946年04月</c:v>
                </c:pt>
                <c:pt idx="232">
                  <c:v>1946年05月</c:v>
                </c:pt>
                <c:pt idx="233">
                  <c:v>1946年06月</c:v>
                </c:pt>
                <c:pt idx="234">
                  <c:v>1946年07月</c:v>
                </c:pt>
                <c:pt idx="235">
                  <c:v>1946年08月</c:v>
                </c:pt>
                <c:pt idx="236">
                  <c:v>1946年09月</c:v>
                </c:pt>
                <c:pt idx="237">
                  <c:v>1946年10月</c:v>
                </c:pt>
                <c:pt idx="238">
                  <c:v>1946年11月</c:v>
                </c:pt>
                <c:pt idx="239">
                  <c:v>1946年12月</c:v>
                </c:pt>
                <c:pt idx="240">
                  <c:v>1947年01月</c:v>
                </c:pt>
                <c:pt idx="241">
                  <c:v>1947年02月</c:v>
                </c:pt>
                <c:pt idx="242">
                  <c:v>1947年03月</c:v>
                </c:pt>
                <c:pt idx="243">
                  <c:v>1947年04月</c:v>
                </c:pt>
                <c:pt idx="244">
                  <c:v>1947年05月</c:v>
                </c:pt>
                <c:pt idx="245">
                  <c:v>1947年06月</c:v>
                </c:pt>
                <c:pt idx="246">
                  <c:v>1947年07月</c:v>
                </c:pt>
                <c:pt idx="247">
                  <c:v>1947年08月</c:v>
                </c:pt>
                <c:pt idx="248">
                  <c:v>1947年09月</c:v>
                </c:pt>
                <c:pt idx="249">
                  <c:v>1947年10月</c:v>
                </c:pt>
                <c:pt idx="250">
                  <c:v>1947年11月</c:v>
                </c:pt>
                <c:pt idx="251">
                  <c:v>1947年12月</c:v>
                </c:pt>
                <c:pt idx="252">
                  <c:v>1948年01月</c:v>
                </c:pt>
                <c:pt idx="253">
                  <c:v>1948年02月</c:v>
                </c:pt>
                <c:pt idx="254">
                  <c:v>1948年03月</c:v>
                </c:pt>
                <c:pt idx="255">
                  <c:v>1948年04月</c:v>
                </c:pt>
                <c:pt idx="256">
                  <c:v>1948年05月</c:v>
                </c:pt>
                <c:pt idx="257">
                  <c:v>1948年06月</c:v>
                </c:pt>
                <c:pt idx="258">
                  <c:v>1948年07月</c:v>
                </c:pt>
                <c:pt idx="259">
                  <c:v>1948年08月</c:v>
                </c:pt>
                <c:pt idx="260">
                  <c:v>1948年09月</c:v>
                </c:pt>
                <c:pt idx="261">
                  <c:v>1948年10月</c:v>
                </c:pt>
                <c:pt idx="262">
                  <c:v>1948年11月</c:v>
                </c:pt>
                <c:pt idx="263">
                  <c:v>1948年12月</c:v>
                </c:pt>
                <c:pt idx="264">
                  <c:v>1949年01月</c:v>
                </c:pt>
                <c:pt idx="265">
                  <c:v>1949年02月</c:v>
                </c:pt>
                <c:pt idx="266">
                  <c:v>1949年03月</c:v>
                </c:pt>
                <c:pt idx="267">
                  <c:v>1949年04月</c:v>
                </c:pt>
                <c:pt idx="268">
                  <c:v>1949年05月</c:v>
                </c:pt>
                <c:pt idx="269">
                  <c:v>1949年06月</c:v>
                </c:pt>
                <c:pt idx="270">
                  <c:v>1949年07月</c:v>
                </c:pt>
                <c:pt idx="271">
                  <c:v>1949年08月</c:v>
                </c:pt>
                <c:pt idx="272">
                  <c:v>1949年09月</c:v>
                </c:pt>
                <c:pt idx="273">
                  <c:v>1949年10月</c:v>
                </c:pt>
                <c:pt idx="274">
                  <c:v>1949年11月</c:v>
                </c:pt>
                <c:pt idx="275">
                  <c:v>1949年12月</c:v>
                </c:pt>
                <c:pt idx="276">
                  <c:v>1950年01月</c:v>
                </c:pt>
                <c:pt idx="277">
                  <c:v>1950年02月</c:v>
                </c:pt>
                <c:pt idx="278">
                  <c:v>1950年03月</c:v>
                </c:pt>
                <c:pt idx="279">
                  <c:v>1950年04月</c:v>
                </c:pt>
                <c:pt idx="280">
                  <c:v>1950年05月</c:v>
                </c:pt>
                <c:pt idx="281">
                  <c:v>1950年06月</c:v>
                </c:pt>
                <c:pt idx="282">
                  <c:v>1950年07月</c:v>
                </c:pt>
                <c:pt idx="283">
                  <c:v>1950年08月</c:v>
                </c:pt>
                <c:pt idx="284">
                  <c:v>1950年09月</c:v>
                </c:pt>
                <c:pt idx="285">
                  <c:v>1950年10月</c:v>
                </c:pt>
                <c:pt idx="286">
                  <c:v>1950年11月</c:v>
                </c:pt>
                <c:pt idx="287">
                  <c:v>1950年12月</c:v>
                </c:pt>
                <c:pt idx="288">
                  <c:v>1951年01月</c:v>
                </c:pt>
                <c:pt idx="289">
                  <c:v>1951年02月</c:v>
                </c:pt>
                <c:pt idx="290">
                  <c:v>1951年03月</c:v>
                </c:pt>
                <c:pt idx="291">
                  <c:v>1951年04月</c:v>
                </c:pt>
                <c:pt idx="292">
                  <c:v>1951年05月</c:v>
                </c:pt>
                <c:pt idx="293">
                  <c:v>1951年06月</c:v>
                </c:pt>
                <c:pt idx="294">
                  <c:v>1951年07月</c:v>
                </c:pt>
                <c:pt idx="295">
                  <c:v>1951年08月</c:v>
                </c:pt>
                <c:pt idx="296">
                  <c:v>1951年09月</c:v>
                </c:pt>
                <c:pt idx="297">
                  <c:v>1951年10月</c:v>
                </c:pt>
                <c:pt idx="298">
                  <c:v>1951年11月</c:v>
                </c:pt>
                <c:pt idx="299">
                  <c:v>1951年12月</c:v>
                </c:pt>
                <c:pt idx="300">
                  <c:v>1952年01月</c:v>
                </c:pt>
                <c:pt idx="301">
                  <c:v>1952年02月</c:v>
                </c:pt>
                <c:pt idx="302">
                  <c:v>1952年03月</c:v>
                </c:pt>
                <c:pt idx="303">
                  <c:v>1952年04月</c:v>
                </c:pt>
                <c:pt idx="304">
                  <c:v>1952年05月</c:v>
                </c:pt>
                <c:pt idx="305">
                  <c:v>1952年06月</c:v>
                </c:pt>
                <c:pt idx="306">
                  <c:v>1952年07月</c:v>
                </c:pt>
                <c:pt idx="307">
                  <c:v>1952年08月</c:v>
                </c:pt>
                <c:pt idx="308">
                  <c:v>1952年09月</c:v>
                </c:pt>
                <c:pt idx="309">
                  <c:v>1952年10月</c:v>
                </c:pt>
                <c:pt idx="310">
                  <c:v>1952年11月</c:v>
                </c:pt>
                <c:pt idx="311">
                  <c:v>1952年12月</c:v>
                </c:pt>
                <c:pt idx="312">
                  <c:v>1953年01月</c:v>
                </c:pt>
                <c:pt idx="313">
                  <c:v>1953年02月</c:v>
                </c:pt>
                <c:pt idx="314">
                  <c:v>1953年03月</c:v>
                </c:pt>
                <c:pt idx="315">
                  <c:v>1953年04月</c:v>
                </c:pt>
                <c:pt idx="316">
                  <c:v>1953年05月</c:v>
                </c:pt>
                <c:pt idx="317">
                  <c:v>1953年06月</c:v>
                </c:pt>
                <c:pt idx="318">
                  <c:v>1953年07月</c:v>
                </c:pt>
                <c:pt idx="319">
                  <c:v>1953年08月</c:v>
                </c:pt>
                <c:pt idx="320">
                  <c:v>1953年09月</c:v>
                </c:pt>
                <c:pt idx="321">
                  <c:v>1953年10月</c:v>
                </c:pt>
                <c:pt idx="322">
                  <c:v>1953年11月</c:v>
                </c:pt>
                <c:pt idx="323">
                  <c:v>1953年12月</c:v>
                </c:pt>
                <c:pt idx="324">
                  <c:v>1954年01月</c:v>
                </c:pt>
                <c:pt idx="325">
                  <c:v>1954年02月</c:v>
                </c:pt>
                <c:pt idx="326">
                  <c:v>1954年03月</c:v>
                </c:pt>
                <c:pt idx="327">
                  <c:v>1954年04月</c:v>
                </c:pt>
                <c:pt idx="328">
                  <c:v>1954年05月</c:v>
                </c:pt>
                <c:pt idx="329">
                  <c:v>1954年06月</c:v>
                </c:pt>
                <c:pt idx="330">
                  <c:v>1954年07月</c:v>
                </c:pt>
                <c:pt idx="331">
                  <c:v>1954年08月</c:v>
                </c:pt>
                <c:pt idx="332">
                  <c:v>1954年09月</c:v>
                </c:pt>
                <c:pt idx="333">
                  <c:v>1954年10月</c:v>
                </c:pt>
                <c:pt idx="334">
                  <c:v>1954年11月</c:v>
                </c:pt>
                <c:pt idx="335">
                  <c:v>1954年12月</c:v>
                </c:pt>
                <c:pt idx="336">
                  <c:v>1955年01月</c:v>
                </c:pt>
                <c:pt idx="337">
                  <c:v>1955年02月</c:v>
                </c:pt>
                <c:pt idx="338">
                  <c:v>1955年03月</c:v>
                </c:pt>
                <c:pt idx="339">
                  <c:v>1955年04月</c:v>
                </c:pt>
                <c:pt idx="340">
                  <c:v>1955年05月</c:v>
                </c:pt>
                <c:pt idx="341">
                  <c:v>1955年06月</c:v>
                </c:pt>
                <c:pt idx="342">
                  <c:v>1955年07月</c:v>
                </c:pt>
                <c:pt idx="343">
                  <c:v>1955年08月</c:v>
                </c:pt>
                <c:pt idx="344">
                  <c:v>1955年09月</c:v>
                </c:pt>
                <c:pt idx="345">
                  <c:v>1955年10月</c:v>
                </c:pt>
                <c:pt idx="346">
                  <c:v>1955年11月</c:v>
                </c:pt>
                <c:pt idx="347">
                  <c:v>1955年12月</c:v>
                </c:pt>
                <c:pt idx="348">
                  <c:v>1956年01月</c:v>
                </c:pt>
                <c:pt idx="349">
                  <c:v>1956年02月</c:v>
                </c:pt>
                <c:pt idx="350">
                  <c:v>1956年03月</c:v>
                </c:pt>
                <c:pt idx="351">
                  <c:v>1956年04月</c:v>
                </c:pt>
                <c:pt idx="352">
                  <c:v>1956年05月</c:v>
                </c:pt>
                <c:pt idx="353">
                  <c:v>1956年06月</c:v>
                </c:pt>
                <c:pt idx="354">
                  <c:v>1956年07月</c:v>
                </c:pt>
                <c:pt idx="355">
                  <c:v>1956年08月</c:v>
                </c:pt>
                <c:pt idx="356">
                  <c:v>1956年09月</c:v>
                </c:pt>
                <c:pt idx="357">
                  <c:v>1956年10月</c:v>
                </c:pt>
                <c:pt idx="358">
                  <c:v>1956年11月</c:v>
                </c:pt>
                <c:pt idx="359">
                  <c:v>1956年12月</c:v>
                </c:pt>
                <c:pt idx="360">
                  <c:v>1957年01月</c:v>
                </c:pt>
                <c:pt idx="361">
                  <c:v>1957年02月</c:v>
                </c:pt>
                <c:pt idx="362">
                  <c:v>1957年03月</c:v>
                </c:pt>
                <c:pt idx="363">
                  <c:v>1957年04月</c:v>
                </c:pt>
                <c:pt idx="364">
                  <c:v>1957年05月</c:v>
                </c:pt>
                <c:pt idx="365">
                  <c:v>1957年06月</c:v>
                </c:pt>
                <c:pt idx="366">
                  <c:v>1957年07月</c:v>
                </c:pt>
                <c:pt idx="367">
                  <c:v>1957年08月</c:v>
                </c:pt>
                <c:pt idx="368">
                  <c:v>1957年09月</c:v>
                </c:pt>
                <c:pt idx="369">
                  <c:v>1957年10月</c:v>
                </c:pt>
                <c:pt idx="370">
                  <c:v>1957年11月</c:v>
                </c:pt>
                <c:pt idx="371">
                  <c:v>1957年12月</c:v>
                </c:pt>
                <c:pt idx="372">
                  <c:v>1958年01月</c:v>
                </c:pt>
                <c:pt idx="373">
                  <c:v>1958年02月</c:v>
                </c:pt>
                <c:pt idx="374">
                  <c:v>1958年03月</c:v>
                </c:pt>
                <c:pt idx="375">
                  <c:v>1958年04月</c:v>
                </c:pt>
                <c:pt idx="376">
                  <c:v>1958年05月</c:v>
                </c:pt>
                <c:pt idx="377">
                  <c:v>1958年06月</c:v>
                </c:pt>
                <c:pt idx="378">
                  <c:v>1958年07月</c:v>
                </c:pt>
                <c:pt idx="379">
                  <c:v>1958年08月</c:v>
                </c:pt>
                <c:pt idx="380">
                  <c:v>1958年09月</c:v>
                </c:pt>
                <c:pt idx="381">
                  <c:v>1958年10月</c:v>
                </c:pt>
                <c:pt idx="382">
                  <c:v>1958年11月</c:v>
                </c:pt>
                <c:pt idx="383">
                  <c:v>1958年12月</c:v>
                </c:pt>
                <c:pt idx="384">
                  <c:v>1959年01月</c:v>
                </c:pt>
                <c:pt idx="385">
                  <c:v>1959年02月</c:v>
                </c:pt>
                <c:pt idx="386">
                  <c:v>1959年03月</c:v>
                </c:pt>
                <c:pt idx="387">
                  <c:v>1959年04月</c:v>
                </c:pt>
                <c:pt idx="388">
                  <c:v>1959年05月</c:v>
                </c:pt>
                <c:pt idx="389">
                  <c:v>1959年06月</c:v>
                </c:pt>
                <c:pt idx="390">
                  <c:v>1959年07月</c:v>
                </c:pt>
                <c:pt idx="391">
                  <c:v>1959年08月</c:v>
                </c:pt>
                <c:pt idx="392">
                  <c:v>1959年09月</c:v>
                </c:pt>
                <c:pt idx="393">
                  <c:v>1959年10月</c:v>
                </c:pt>
                <c:pt idx="394">
                  <c:v>1959年11月</c:v>
                </c:pt>
                <c:pt idx="395">
                  <c:v>1959年12月</c:v>
                </c:pt>
                <c:pt idx="396">
                  <c:v>1960年01月</c:v>
                </c:pt>
                <c:pt idx="397">
                  <c:v>1960年02月</c:v>
                </c:pt>
                <c:pt idx="398">
                  <c:v>1960年03月</c:v>
                </c:pt>
                <c:pt idx="399">
                  <c:v>1960年04月</c:v>
                </c:pt>
                <c:pt idx="400">
                  <c:v>1960年05月</c:v>
                </c:pt>
                <c:pt idx="401">
                  <c:v>1960年06月</c:v>
                </c:pt>
                <c:pt idx="402">
                  <c:v>1960年07月</c:v>
                </c:pt>
                <c:pt idx="403">
                  <c:v>1960年08月</c:v>
                </c:pt>
                <c:pt idx="404">
                  <c:v>1960年09月</c:v>
                </c:pt>
                <c:pt idx="405">
                  <c:v>1960年10月</c:v>
                </c:pt>
                <c:pt idx="406">
                  <c:v>1960年11月</c:v>
                </c:pt>
                <c:pt idx="407">
                  <c:v>1960年12月</c:v>
                </c:pt>
                <c:pt idx="408">
                  <c:v>1961年01月</c:v>
                </c:pt>
                <c:pt idx="409">
                  <c:v>1961年02月</c:v>
                </c:pt>
                <c:pt idx="410">
                  <c:v>1961年03月</c:v>
                </c:pt>
                <c:pt idx="411">
                  <c:v>1961年04月</c:v>
                </c:pt>
                <c:pt idx="412">
                  <c:v>1961年05月</c:v>
                </c:pt>
                <c:pt idx="413">
                  <c:v>1961年06月</c:v>
                </c:pt>
                <c:pt idx="414">
                  <c:v>1961年07月</c:v>
                </c:pt>
                <c:pt idx="415">
                  <c:v>1961年08月</c:v>
                </c:pt>
                <c:pt idx="416">
                  <c:v>1961年09月</c:v>
                </c:pt>
                <c:pt idx="417">
                  <c:v>1961年10月</c:v>
                </c:pt>
                <c:pt idx="418">
                  <c:v>1961年11月</c:v>
                </c:pt>
                <c:pt idx="419">
                  <c:v>1961年12月</c:v>
                </c:pt>
                <c:pt idx="420">
                  <c:v>1962年01月</c:v>
                </c:pt>
                <c:pt idx="421">
                  <c:v>1962年02月</c:v>
                </c:pt>
                <c:pt idx="422">
                  <c:v>1962年03月</c:v>
                </c:pt>
                <c:pt idx="423">
                  <c:v>1962年04月</c:v>
                </c:pt>
                <c:pt idx="424">
                  <c:v>1962年05月</c:v>
                </c:pt>
                <c:pt idx="425">
                  <c:v>1962年06月</c:v>
                </c:pt>
                <c:pt idx="426">
                  <c:v>1962年07月</c:v>
                </c:pt>
                <c:pt idx="427">
                  <c:v>1962年08月</c:v>
                </c:pt>
                <c:pt idx="428">
                  <c:v>1962年09月</c:v>
                </c:pt>
                <c:pt idx="429">
                  <c:v>1962年10月</c:v>
                </c:pt>
                <c:pt idx="430">
                  <c:v>1962年11月</c:v>
                </c:pt>
                <c:pt idx="431">
                  <c:v>1962年12月</c:v>
                </c:pt>
                <c:pt idx="432">
                  <c:v>1963年01月</c:v>
                </c:pt>
                <c:pt idx="433">
                  <c:v>1963年02月</c:v>
                </c:pt>
                <c:pt idx="434">
                  <c:v>1963年03月</c:v>
                </c:pt>
                <c:pt idx="435">
                  <c:v>1963年04月</c:v>
                </c:pt>
                <c:pt idx="436">
                  <c:v>1963年05月</c:v>
                </c:pt>
                <c:pt idx="437">
                  <c:v>1963年06月</c:v>
                </c:pt>
                <c:pt idx="438">
                  <c:v>1963年07月</c:v>
                </c:pt>
                <c:pt idx="439">
                  <c:v>1963年08月</c:v>
                </c:pt>
                <c:pt idx="440">
                  <c:v>1963年09月</c:v>
                </c:pt>
                <c:pt idx="441">
                  <c:v>1963年10月</c:v>
                </c:pt>
                <c:pt idx="442">
                  <c:v>1963年11月</c:v>
                </c:pt>
                <c:pt idx="443">
                  <c:v>1963年12月</c:v>
                </c:pt>
                <c:pt idx="444">
                  <c:v>1964年01月</c:v>
                </c:pt>
                <c:pt idx="445">
                  <c:v>1964年02月</c:v>
                </c:pt>
                <c:pt idx="446">
                  <c:v>1964年03月</c:v>
                </c:pt>
                <c:pt idx="447">
                  <c:v>1964年04月</c:v>
                </c:pt>
                <c:pt idx="448">
                  <c:v>1964年05月</c:v>
                </c:pt>
                <c:pt idx="449">
                  <c:v>1964年06月</c:v>
                </c:pt>
                <c:pt idx="450">
                  <c:v>1964年07月</c:v>
                </c:pt>
                <c:pt idx="451">
                  <c:v>1964年08月</c:v>
                </c:pt>
                <c:pt idx="452">
                  <c:v>1964年09月</c:v>
                </c:pt>
                <c:pt idx="453">
                  <c:v>1964年10月</c:v>
                </c:pt>
                <c:pt idx="454">
                  <c:v>1964年11月</c:v>
                </c:pt>
                <c:pt idx="455">
                  <c:v>1964年12月</c:v>
                </c:pt>
                <c:pt idx="456">
                  <c:v>1965年01月</c:v>
                </c:pt>
                <c:pt idx="457">
                  <c:v>1965年02月</c:v>
                </c:pt>
                <c:pt idx="458">
                  <c:v>1965年03月</c:v>
                </c:pt>
                <c:pt idx="459">
                  <c:v>1965年04月</c:v>
                </c:pt>
                <c:pt idx="460">
                  <c:v>1965年05月</c:v>
                </c:pt>
                <c:pt idx="461">
                  <c:v>1965年06月</c:v>
                </c:pt>
                <c:pt idx="462">
                  <c:v>1965年07月</c:v>
                </c:pt>
                <c:pt idx="463">
                  <c:v>1965年08月</c:v>
                </c:pt>
                <c:pt idx="464">
                  <c:v>1965年09月</c:v>
                </c:pt>
                <c:pt idx="465">
                  <c:v>1965年10月</c:v>
                </c:pt>
                <c:pt idx="466">
                  <c:v>1965年11月</c:v>
                </c:pt>
                <c:pt idx="467">
                  <c:v>1965年12月</c:v>
                </c:pt>
                <c:pt idx="468">
                  <c:v>1966年01月</c:v>
                </c:pt>
                <c:pt idx="469">
                  <c:v>1966年02月</c:v>
                </c:pt>
                <c:pt idx="470">
                  <c:v>1966年03月</c:v>
                </c:pt>
                <c:pt idx="471">
                  <c:v>1966年04月</c:v>
                </c:pt>
                <c:pt idx="472">
                  <c:v>1966年05月</c:v>
                </c:pt>
                <c:pt idx="473">
                  <c:v>1966年06月</c:v>
                </c:pt>
                <c:pt idx="474">
                  <c:v>1966年07月</c:v>
                </c:pt>
                <c:pt idx="475">
                  <c:v>1966年08月</c:v>
                </c:pt>
                <c:pt idx="476">
                  <c:v>1966年09月</c:v>
                </c:pt>
                <c:pt idx="477">
                  <c:v>1966年10月</c:v>
                </c:pt>
                <c:pt idx="478">
                  <c:v>1966年11月</c:v>
                </c:pt>
                <c:pt idx="479">
                  <c:v>1966年12月</c:v>
                </c:pt>
                <c:pt idx="480">
                  <c:v>1967年01月</c:v>
                </c:pt>
                <c:pt idx="481">
                  <c:v>1967年02月</c:v>
                </c:pt>
                <c:pt idx="482">
                  <c:v>1967年03月</c:v>
                </c:pt>
                <c:pt idx="483">
                  <c:v>1967年04月</c:v>
                </c:pt>
                <c:pt idx="484">
                  <c:v>1967年05月</c:v>
                </c:pt>
                <c:pt idx="485">
                  <c:v>1967年06月</c:v>
                </c:pt>
                <c:pt idx="486">
                  <c:v>1967年07月</c:v>
                </c:pt>
                <c:pt idx="487">
                  <c:v>1967年08月</c:v>
                </c:pt>
                <c:pt idx="488">
                  <c:v>1967年09月</c:v>
                </c:pt>
                <c:pt idx="489">
                  <c:v>1967年10月</c:v>
                </c:pt>
                <c:pt idx="490">
                  <c:v>1967年11月</c:v>
                </c:pt>
                <c:pt idx="491">
                  <c:v>1967年12月</c:v>
                </c:pt>
                <c:pt idx="492">
                  <c:v>1968年01月</c:v>
                </c:pt>
                <c:pt idx="493">
                  <c:v>1968年02月</c:v>
                </c:pt>
                <c:pt idx="494">
                  <c:v>1968年03月</c:v>
                </c:pt>
                <c:pt idx="495">
                  <c:v>1968年04月</c:v>
                </c:pt>
                <c:pt idx="496">
                  <c:v>1968年05月</c:v>
                </c:pt>
                <c:pt idx="497">
                  <c:v>1968年06月</c:v>
                </c:pt>
                <c:pt idx="498">
                  <c:v>1968年07月</c:v>
                </c:pt>
                <c:pt idx="499">
                  <c:v>1968年08月</c:v>
                </c:pt>
                <c:pt idx="500">
                  <c:v>1968年09月</c:v>
                </c:pt>
                <c:pt idx="501">
                  <c:v>1968年10月</c:v>
                </c:pt>
                <c:pt idx="502">
                  <c:v>1968年11月</c:v>
                </c:pt>
                <c:pt idx="503">
                  <c:v>1968年12月</c:v>
                </c:pt>
                <c:pt idx="504">
                  <c:v>1969年01月</c:v>
                </c:pt>
                <c:pt idx="505">
                  <c:v>1969年02月</c:v>
                </c:pt>
                <c:pt idx="506">
                  <c:v>1969年03月</c:v>
                </c:pt>
                <c:pt idx="507">
                  <c:v>1969年04月</c:v>
                </c:pt>
                <c:pt idx="508">
                  <c:v>1969年05月</c:v>
                </c:pt>
                <c:pt idx="509">
                  <c:v>1969年06月</c:v>
                </c:pt>
                <c:pt idx="510">
                  <c:v>1969年07月</c:v>
                </c:pt>
                <c:pt idx="511">
                  <c:v>1969年08月</c:v>
                </c:pt>
                <c:pt idx="512">
                  <c:v>1969年09月</c:v>
                </c:pt>
                <c:pt idx="513">
                  <c:v>1969年10月</c:v>
                </c:pt>
                <c:pt idx="514">
                  <c:v>1969年11月</c:v>
                </c:pt>
                <c:pt idx="515">
                  <c:v>1969年12月</c:v>
                </c:pt>
                <c:pt idx="516">
                  <c:v>1970年01月</c:v>
                </c:pt>
                <c:pt idx="517">
                  <c:v>1970年02月</c:v>
                </c:pt>
                <c:pt idx="518">
                  <c:v>1970年03月</c:v>
                </c:pt>
                <c:pt idx="519">
                  <c:v>1970年04月</c:v>
                </c:pt>
                <c:pt idx="520">
                  <c:v>1970年05月</c:v>
                </c:pt>
                <c:pt idx="521">
                  <c:v>1970年06月</c:v>
                </c:pt>
                <c:pt idx="522">
                  <c:v>1970年07月</c:v>
                </c:pt>
                <c:pt idx="523">
                  <c:v>1970年08月</c:v>
                </c:pt>
                <c:pt idx="524">
                  <c:v>1970年09月</c:v>
                </c:pt>
                <c:pt idx="525">
                  <c:v>1970年10月</c:v>
                </c:pt>
                <c:pt idx="526">
                  <c:v>1970年11月</c:v>
                </c:pt>
                <c:pt idx="527">
                  <c:v>1970年12月</c:v>
                </c:pt>
                <c:pt idx="528">
                  <c:v>1971年01月</c:v>
                </c:pt>
                <c:pt idx="529">
                  <c:v>1971年02月</c:v>
                </c:pt>
                <c:pt idx="530">
                  <c:v>1971年03月</c:v>
                </c:pt>
                <c:pt idx="531">
                  <c:v>1971年04月</c:v>
                </c:pt>
                <c:pt idx="532">
                  <c:v>1971年05月</c:v>
                </c:pt>
                <c:pt idx="533">
                  <c:v>1971年06月</c:v>
                </c:pt>
                <c:pt idx="534">
                  <c:v>1971年07月</c:v>
                </c:pt>
                <c:pt idx="535">
                  <c:v>1971年08月</c:v>
                </c:pt>
                <c:pt idx="536">
                  <c:v>1971年09月</c:v>
                </c:pt>
                <c:pt idx="537">
                  <c:v>1971年10月</c:v>
                </c:pt>
                <c:pt idx="538">
                  <c:v>1971年11月</c:v>
                </c:pt>
                <c:pt idx="539">
                  <c:v>1971年12月</c:v>
                </c:pt>
                <c:pt idx="540">
                  <c:v>1972年01月</c:v>
                </c:pt>
                <c:pt idx="541">
                  <c:v>1972年02月</c:v>
                </c:pt>
                <c:pt idx="542">
                  <c:v>1972年03月</c:v>
                </c:pt>
                <c:pt idx="543">
                  <c:v>1972年04月</c:v>
                </c:pt>
                <c:pt idx="544">
                  <c:v>1972年05月</c:v>
                </c:pt>
                <c:pt idx="545">
                  <c:v>1972年06月</c:v>
                </c:pt>
                <c:pt idx="546">
                  <c:v>1972年07月</c:v>
                </c:pt>
                <c:pt idx="547">
                  <c:v>1972年08月</c:v>
                </c:pt>
                <c:pt idx="548">
                  <c:v>1972年09月</c:v>
                </c:pt>
                <c:pt idx="549">
                  <c:v>1972年10月</c:v>
                </c:pt>
                <c:pt idx="550">
                  <c:v>1972年11月</c:v>
                </c:pt>
                <c:pt idx="551">
                  <c:v>1972年12月</c:v>
                </c:pt>
                <c:pt idx="552">
                  <c:v>1973年01月</c:v>
                </c:pt>
                <c:pt idx="553">
                  <c:v>1973年02月</c:v>
                </c:pt>
                <c:pt idx="554">
                  <c:v>1973年03月</c:v>
                </c:pt>
                <c:pt idx="555">
                  <c:v>1973年04月</c:v>
                </c:pt>
                <c:pt idx="556">
                  <c:v>1973年05月</c:v>
                </c:pt>
                <c:pt idx="557">
                  <c:v>1973年06月</c:v>
                </c:pt>
                <c:pt idx="558">
                  <c:v>1973年07月</c:v>
                </c:pt>
                <c:pt idx="559">
                  <c:v>1973年08月</c:v>
                </c:pt>
                <c:pt idx="560">
                  <c:v>1973年09月</c:v>
                </c:pt>
                <c:pt idx="561">
                  <c:v>1973年10月</c:v>
                </c:pt>
                <c:pt idx="562">
                  <c:v>1973年11月</c:v>
                </c:pt>
                <c:pt idx="563">
                  <c:v>1973年12月</c:v>
                </c:pt>
                <c:pt idx="564">
                  <c:v>1974年01月</c:v>
                </c:pt>
                <c:pt idx="565">
                  <c:v>1974年02月</c:v>
                </c:pt>
                <c:pt idx="566">
                  <c:v>1974年03月</c:v>
                </c:pt>
                <c:pt idx="567">
                  <c:v>1974年04月</c:v>
                </c:pt>
                <c:pt idx="568">
                  <c:v>1974年05月</c:v>
                </c:pt>
                <c:pt idx="569">
                  <c:v>1974年06月</c:v>
                </c:pt>
                <c:pt idx="570">
                  <c:v>1974年07月</c:v>
                </c:pt>
                <c:pt idx="571">
                  <c:v>1974年08月</c:v>
                </c:pt>
                <c:pt idx="572">
                  <c:v>1974年09月</c:v>
                </c:pt>
                <c:pt idx="573">
                  <c:v>1974年10月</c:v>
                </c:pt>
                <c:pt idx="574">
                  <c:v>1974年11月</c:v>
                </c:pt>
                <c:pt idx="575">
                  <c:v>1974年12月</c:v>
                </c:pt>
                <c:pt idx="576">
                  <c:v>1975年01月</c:v>
                </c:pt>
                <c:pt idx="577">
                  <c:v>1975年02月</c:v>
                </c:pt>
                <c:pt idx="578">
                  <c:v>1975年03月</c:v>
                </c:pt>
                <c:pt idx="579">
                  <c:v>1975年04月</c:v>
                </c:pt>
                <c:pt idx="580">
                  <c:v>1975年05月</c:v>
                </c:pt>
                <c:pt idx="581">
                  <c:v>1975年06月</c:v>
                </c:pt>
                <c:pt idx="582">
                  <c:v>1975年07月</c:v>
                </c:pt>
                <c:pt idx="583">
                  <c:v>1975年08月</c:v>
                </c:pt>
                <c:pt idx="584">
                  <c:v>1975年09月</c:v>
                </c:pt>
                <c:pt idx="585">
                  <c:v>1975年10月</c:v>
                </c:pt>
                <c:pt idx="586">
                  <c:v>1975年11月</c:v>
                </c:pt>
                <c:pt idx="587">
                  <c:v>1975年12月</c:v>
                </c:pt>
                <c:pt idx="588">
                  <c:v>1976年01月</c:v>
                </c:pt>
                <c:pt idx="589">
                  <c:v>1976年02月</c:v>
                </c:pt>
                <c:pt idx="590">
                  <c:v>1976年03月</c:v>
                </c:pt>
                <c:pt idx="591">
                  <c:v>1976年04月</c:v>
                </c:pt>
                <c:pt idx="592">
                  <c:v>1976年05月</c:v>
                </c:pt>
                <c:pt idx="593">
                  <c:v>1976年06月</c:v>
                </c:pt>
                <c:pt idx="594">
                  <c:v>1976年07月</c:v>
                </c:pt>
                <c:pt idx="595">
                  <c:v>1976年08月</c:v>
                </c:pt>
                <c:pt idx="596">
                  <c:v>1976年09月</c:v>
                </c:pt>
                <c:pt idx="597">
                  <c:v>1976年10月</c:v>
                </c:pt>
                <c:pt idx="598">
                  <c:v>1976年11月</c:v>
                </c:pt>
                <c:pt idx="599">
                  <c:v>1976年12月</c:v>
                </c:pt>
                <c:pt idx="600">
                  <c:v>1977年01月</c:v>
                </c:pt>
                <c:pt idx="601">
                  <c:v>1977年02月</c:v>
                </c:pt>
                <c:pt idx="602">
                  <c:v>1977年03月</c:v>
                </c:pt>
                <c:pt idx="603">
                  <c:v>1977年04月</c:v>
                </c:pt>
                <c:pt idx="604">
                  <c:v>1977年05月</c:v>
                </c:pt>
                <c:pt idx="605">
                  <c:v>1977年06月</c:v>
                </c:pt>
                <c:pt idx="606">
                  <c:v>1977年07月</c:v>
                </c:pt>
                <c:pt idx="607">
                  <c:v>1977年08月</c:v>
                </c:pt>
                <c:pt idx="608">
                  <c:v>1977年09月</c:v>
                </c:pt>
                <c:pt idx="609">
                  <c:v>1977年10月</c:v>
                </c:pt>
                <c:pt idx="610">
                  <c:v>1977年11月</c:v>
                </c:pt>
                <c:pt idx="611">
                  <c:v>1977年12月</c:v>
                </c:pt>
                <c:pt idx="612">
                  <c:v>1978年01月</c:v>
                </c:pt>
                <c:pt idx="613">
                  <c:v>1978年02月</c:v>
                </c:pt>
                <c:pt idx="614">
                  <c:v>1978年03月</c:v>
                </c:pt>
                <c:pt idx="615">
                  <c:v>1978年04月</c:v>
                </c:pt>
                <c:pt idx="616">
                  <c:v>1978年05月</c:v>
                </c:pt>
                <c:pt idx="617">
                  <c:v>1978年06月</c:v>
                </c:pt>
                <c:pt idx="618">
                  <c:v>1978年07月</c:v>
                </c:pt>
                <c:pt idx="619">
                  <c:v>1978年08月</c:v>
                </c:pt>
                <c:pt idx="620">
                  <c:v>1978年09月</c:v>
                </c:pt>
                <c:pt idx="621">
                  <c:v>1978年10月</c:v>
                </c:pt>
                <c:pt idx="622">
                  <c:v>1978年11月</c:v>
                </c:pt>
                <c:pt idx="623">
                  <c:v>1978年12月</c:v>
                </c:pt>
                <c:pt idx="624">
                  <c:v>1979年01月</c:v>
                </c:pt>
                <c:pt idx="625">
                  <c:v>1979年02月</c:v>
                </c:pt>
                <c:pt idx="626">
                  <c:v>1979年03月</c:v>
                </c:pt>
                <c:pt idx="627">
                  <c:v>1979年04月</c:v>
                </c:pt>
                <c:pt idx="628">
                  <c:v>1979年05月</c:v>
                </c:pt>
                <c:pt idx="629">
                  <c:v>1979年06月</c:v>
                </c:pt>
                <c:pt idx="630">
                  <c:v>1979年07月</c:v>
                </c:pt>
                <c:pt idx="631">
                  <c:v>1979年08月</c:v>
                </c:pt>
                <c:pt idx="632">
                  <c:v>1979年09月</c:v>
                </c:pt>
                <c:pt idx="633">
                  <c:v>1979年10月</c:v>
                </c:pt>
                <c:pt idx="634">
                  <c:v>1979年11月</c:v>
                </c:pt>
                <c:pt idx="635">
                  <c:v>1979年12月</c:v>
                </c:pt>
                <c:pt idx="636">
                  <c:v>1980年01月</c:v>
                </c:pt>
                <c:pt idx="637">
                  <c:v>1980年02月</c:v>
                </c:pt>
                <c:pt idx="638">
                  <c:v>1980年03月</c:v>
                </c:pt>
                <c:pt idx="639">
                  <c:v>1980年04月</c:v>
                </c:pt>
                <c:pt idx="640">
                  <c:v>1980年05月</c:v>
                </c:pt>
                <c:pt idx="641">
                  <c:v>1980年06月</c:v>
                </c:pt>
                <c:pt idx="642">
                  <c:v>1980年07月</c:v>
                </c:pt>
                <c:pt idx="643">
                  <c:v>1980年08月</c:v>
                </c:pt>
                <c:pt idx="644">
                  <c:v>1980年09月</c:v>
                </c:pt>
                <c:pt idx="645">
                  <c:v>1980年10月</c:v>
                </c:pt>
                <c:pt idx="646">
                  <c:v>1980年11月</c:v>
                </c:pt>
                <c:pt idx="647">
                  <c:v>1980年12月</c:v>
                </c:pt>
                <c:pt idx="648">
                  <c:v>1981年01月</c:v>
                </c:pt>
                <c:pt idx="649">
                  <c:v>1981年02月</c:v>
                </c:pt>
                <c:pt idx="650">
                  <c:v>1981年03月</c:v>
                </c:pt>
                <c:pt idx="651">
                  <c:v>1981年04月</c:v>
                </c:pt>
                <c:pt idx="652">
                  <c:v>1981年05月</c:v>
                </c:pt>
                <c:pt idx="653">
                  <c:v>1981年06月</c:v>
                </c:pt>
                <c:pt idx="654">
                  <c:v>1981年07月</c:v>
                </c:pt>
                <c:pt idx="655">
                  <c:v>1981年08月</c:v>
                </c:pt>
                <c:pt idx="656">
                  <c:v>1981年09月</c:v>
                </c:pt>
                <c:pt idx="657">
                  <c:v>1981年10月</c:v>
                </c:pt>
                <c:pt idx="658">
                  <c:v>1981年11月</c:v>
                </c:pt>
                <c:pt idx="659">
                  <c:v>1981年12月</c:v>
                </c:pt>
                <c:pt idx="660">
                  <c:v>1982年01月</c:v>
                </c:pt>
                <c:pt idx="661">
                  <c:v>1982年02月</c:v>
                </c:pt>
                <c:pt idx="662">
                  <c:v>1982年03月</c:v>
                </c:pt>
                <c:pt idx="663">
                  <c:v>1982年04月</c:v>
                </c:pt>
                <c:pt idx="664">
                  <c:v>1982年05月</c:v>
                </c:pt>
                <c:pt idx="665">
                  <c:v>1982年06月</c:v>
                </c:pt>
                <c:pt idx="666">
                  <c:v>1982年07月</c:v>
                </c:pt>
                <c:pt idx="667">
                  <c:v>1982年08月</c:v>
                </c:pt>
                <c:pt idx="668">
                  <c:v>1982年09月</c:v>
                </c:pt>
                <c:pt idx="669">
                  <c:v>1982年10月</c:v>
                </c:pt>
                <c:pt idx="670">
                  <c:v>1982年11月</c:v>
                </c:pt>
                <c:pt idx="671">
                  <c:v>1982年12月</c:v>
                </c:pt>
                <c:pt idx="672">
                  <c:v>1983年01月</c:v>
                </c:pt>
                <c:pt idx="673">
                  <c:v>1983年02月</c:v>
                </c:pt>
                <c:pt idx="674">
                  <c:v>1983年03月</c:v>
                </c:pt>
                <c:pt idx="675">
                  <c:v>1983年04月</c:v>
                </c:pt>
                <c:pt idx="676">
                  <c:v>1983年05月</c:v>
                </c:pt>
                <c:pt idx="677">
                  <c:v>1983年06月</c:v>
                </c:pt>
                <c:pt idx="678">
                  <c:v>1983年07月</c:v>
                </c:pt>
                <c:pt idx="679">
                  <c:v>1983年08月</c:v>
                </c:pt>
                <c:pt idx="680">
                  <c:v>1983年09月</c:v>
                </c:pt>
                <c:pt idx="681">
                  <c:v>1983年10月</c:v>
                </c:pt>
                <c:pt idx="682">
                  <c:v>1983年11月</c:v>
                </c:pt>
                <c:pt idx="683">
                  <c:v>1983年12月</c:v>
                </c:pt>
                <c:pt idx="684">
                  <c:v>1984年01月</c:v>
                </c:pt>
                <c:pt idx="685">
                  <c:v>1984年02月</c:v>
                </c:pt>
                <c:pt idx="686">
                  <c:v>1984年03月</c:v>
                </c:pt>
                <c:pt idx="687">
                  <c:v>1984年04月</c:v>
                </c:pt>
                <c:pt idx="688">
                  <c:v>1984年05月</c:v>
                </c:pt>
                <c:pt idx="689">
                  <c:v>1984年06月</c:v>
                </c:pt>
                <c:pt idx="690">
                  <c:v>1984年07月</c:v>
                </c:pt>
                <c:pt idx="691">
                  <c:v>1984年08月</c:v>
                </c:pt>
                <c:pt idx="692">
                  <c:v>1984年09月</c:v>
                </c:pt>
                <c:pt idx="693">
                  <c:v>1984年10月</c:v>
                </c:pt>
                <c:pt idx="694">
                  <c:v>1984年11月</c:v>
                </c:pt>
                <c:pt idx="695">
                  <c:v>1984年12月</c:v>
                </c:pt>
                <c:pt idx="696">
                  <c:v>1985年01月</c:v>
                </c:pt>
                <c:pt idx="697">
                  <c:v>1985年02月</c:v>
                </c:pt>
                <c:pt idx="698">
                  <c:v>1985年03月</c:v>
                </c:pt>
                <c:pt idx="699">
                  <c:v>1985年04月</c:v>
                </c:pt>
                <c:pt idx="700">
                  <c:v>1985年05月</c:v>
                </c:pt>
                <c:pt idx="701">
                  <c:v>1985年06月</c:v>
                </c:pt>
                <c:pt idx="702">
                  <c:v>1985年07月</c:v>
                </c:pt>
                <c:pt idx="703">
                  <c:v>1985年08月</c:v>
                </c:pt>
                <c:pt idx="704">
                  <c:v>1985年09月</c:v>
                </c:pt>
                <c:pt idx="705">
                  <c:v>1985年10月</c:v>
                </c:pt>
                <c:pt idx="706">
                  <c:v>1985年11月</c:v>
                </c:pt>
                <c:pt idx="707">
                  <c:v>1985年12月</c:v>
                </c:pt>
                <c:pt idx="708">
                  <c:v>1986年01月</c:v>
                </c:pt>
                <c:pt idx="709">
                  <c:v>1986年02月</c:v>
                </c:pt>
                <c:pt idx="710">
                  <c:v>1986年03月</c:v>
                </c:pt>
                <c:pt idx="711">
                  <c:v>1986年04月</c:v>
                </c:pt>
                <c:pt idx="712">
                  <c:v>1986年05月</c:v>
                </c:pt>
                <c:pt idx="713">
                  <c:v>1986年06月</c:v>
                </c:pt>
                <c:pt idx="714">
                  <c:v>1986年07月</c:v>
                </c:pt>
                <c:pt idx="715">
                  <c:v>1986年08月</c:v>
                </c:pt>
                <c:pt idx="716">
                  <c:v>1986年09月</c:v>
                </c:pt>
                <c:pt idx="717">
                  <c:v>1986年10月</c:v>
                </c:pt>
                <c:pt idx="718">
                  <c:v>1986年11月</c:v>
                </c:pt>
                <c:pt idx="719">
                  <c:v>1986年12月</c:v>
                </c:pt>
                <c:pt idx="720">
                  <c:v>1987年01月</c:v>
                </c:pt>
                <c:pt idx="721">
                  <c:v>1987年02月</c:v>
                </c:pt>
                <c:pt idx="722">
                  <c:v>1987年03月</c:v>
                </c:pt>
                <c:pt idx="723">
                  <c:v>1987年04月</c:v>
                </c:pt>
                <c:pt idx="724">
                  <c:v>1987年05月</c:v>
                </c:pt>
                <c:pt idx="725">
                  <c:v>1987年06月</c:v>
                </c:pt>
                <c:pt idx="726">
                  <c:v>1987年07月</c:v>
                </c:pt>
                <c:pt idx="727">
                  <c:v>1987年08月</c:v>
                </c:pt>
                <c:pt idx="728">
                  <c:v>1987年09月</c:v>
                </c:pt>
                <c:pt idx="729">
                  <c:v>1987年10月</c:v>
                </c:pt>
                <c:pt idx="730">
                  <c:v>1987年11月</c:v>
                </c:pt>
                <c:pt idx="731">
                  <c:v>1987年12月</c:v>
                </c:pt>
                <c:pt idx="732">
                  <c:v>1988年01月</c:v>
                </c:pt>
                <c:pt idx="733">
                  <c:v>1988年02月</c:v>
                </c:pt>
                <c:pt idx="734">
                  <c:v>1988年03月</c:v>
                </c:pt>
                <c:pt idx="735">
                  <c:v>1988年04月</c:v>
                </c:pt>
                <c:pt idx="736">
                  <c:v>1988年05月</c:v>
                </c:pt>
                <c:pt idx="737">
                  <c:v>1988年06月</c:v>
                </c:pt>
                <c:pt idx="738">
                  <c:v>1988年07月</c:v>
                </c:pt>
                <c:pt idx="739">
                  <c:v>1988年08月</c:v>
                </c:pt>
                <c:pt idx="740">
                  <c:v>1988年09月</c:v>
                </c:pt>
                <c:pt idx="741">
                  <c:v>1988年10月</c:v>
                </c:pt>
                <c:pt idx="742">
                  <c:v>1988年11月</c:v>
                </c:pt>
                <c:pt idx="743">
                  <c:v>1988年12月</c:v>
                </c:pt>
                <c:pt idx="744">
                  <c:v>1989年01月</c:v>
                </c:pt>
                <c:pt idx="745">
                  <c:v>1989年02月</c:v>
                </c:pt>
                <c:pt idx="746">
                  <c:v>1989年03月</c:v>
                </c:pt>
                <c:pt idx="747">
                  <c:v>1989年04月</c:v>
                </c:pt>
                <c:pt idx="748">
                  <c:v>1989年05月</c:v>
                </c:pt>
                <c:pt idx="749">
                  <c:v>1989年06月</c:v>
                </c:pt>
                <c:pt idx="750">
                  <c:v>1989年07月</c:v>
                </c:pt>
                <c:pt idx="751">
                  <c:v>1989年08月</c:v>
                </c:pt>
                <c:pt idx="752">
                  <c:v>1989年09月</c:v>
                </c:pt>
                <c:pt idx="753">
                  <c:v>1989年10月</c:v>
                </c:pt>
                <c:pt idx="754">
                  <c:v>1989年11月</c:v>
                </c:pt>
                <c:pt idx="755">
                  <c:v>1989年12月</c:v>
                </c:pt>
                <c:pt idx="756">
                  <c:v>1990年01月</c:v>
                </c:pt>
                <c:pt idx="757">
                  <c:v>1990年02月</c:v>
                </c:pt>
                <c:pt idx="758">
                  <c:v>1990年03月</c:v>
                </c:pt>
                <c:pt idx="759">
                  <c:v>1990年04月</c:v>
                </c:pt>
                <c:pt idx="760">
                  <c:v>1990年05月</c:v>
                </c:pt>
                <c:pt idx="761">
                  <c:v>1990年06月</c:v>
                </c:pt>
                <c:pt idx="762">
                  <c:v>1990年07月</c:v>
                </c:pt>
                <c:pt idx="763">
                  <c:v>1990年08月</c:v>
                </c:pt>
                <c:pt idx="764">
                  <c:v>1990年09月</c:v>
                </c:pt>
                <c:pt idx="765">
                  <c:v>1990年10月</c:v>
                </c:pt>
                <c:pt idx="766">
                  <c:v>1990年11月</c:v>
                </c:pt>
                <c:pt idx="767">
                  <c:v>1990年12月</c:v>
                </c:pt>
                <c:pt idx="768">
                  <c:v>1991年01月</c:v>
                </c:pt>
                <c:pt idx="769">
                  <c:v>1991年02月</c:v>
                </c:pt>
                <c:pt idx="770">
                  <c:v>1991年03月</c:v>
                </c:pt>
                <c:pt idx="771">
                  <c:v>1991年04月</c:v>
                </c:pt>
                <c:pt idx="772">
                  <c:v>1991年05月</c:v>
                </c:pt>
                <c:pt idx="773">
                  <c:v>1991年06月</c:v>
                </c:pt>
                <c:pt idx="774">
                  <c:v>1991年07月</c:v>
                </c:pt>
                <c:pt idx="775">
                  <c:v>1991年08月</c:v>
                </c:pt>
                <c:pt idx="776">
                  <c:v>1991年09月</c:v>
                </c:pt>
                <c:pt idx="777">
                  <c:v>1991年10月</c:v>
                </c:pt>
                <c:pt idx="778">
                  <c:v>1991年11月</c:v>
                </c:pt>
                <c:pt idx="779">
                  <c:v>1991年12月</c:v>
                </c:pt>
                <c:pt idx="780">
                  <c:v>1992年01月</c:v>
                </c:pt>
                <c:pt idx="781">
                  <c:v>1992年02月</c:v>
                </c:pt>
                <c:pt idx="782">
                  <c:v>1992年03月</c:v>
                </c:pt>
                <c:pt idx="783">
                  <c:v>1992年04月</c:v>
                </c:pt>
                <c:pt idx="784">
                  <c:v>1992年05月</c:v>
                </c:pt>
                <c:pt idx="785">
                  <c:v>1992年06月</c:v>
                </c:pt>
                <c:pt idx="786">
                  <c:v>1992年07月</c:v>
                </c:pt>
                <c:pt idx="787">
                  <c:v>1992年08月</c:v>
                </c:pt>
                <c:pt idx="788">
                  <c:v>1992年09月</c:v>
                </c:pt>
                <c:pt idx="789">
                  <c:v>1992年10月</c:v>
                </c:pt>
                <c:pt idx="790">
                  <c:v>1992年11月</c:v>
                </c:pt>
                <c:pt idx="791">
                  <c:v>1992年12月</c:v>
                </c:pt>
                <c:pt idx="792">
                  <c:v>1993年01月</c:v>
                </c:pt>
                <c:pt idx="793">
                  <c:v>1993年02月</c:v>
                </c:pt>
                <c:pt idx="794">
                  <c:v>1993年03月</c:v>
                </c:pt>
                <c:pt idx="795">
                  <c:v>1993年04月</c:v>
                </c:pt>
                <c:pt idx="796">
                  <c:v>1993年05月</c:v>
                </c:pt>
                <c:pt idx="797">
                  <c:v>1993年06月</c:v>
                </c:pt>
                <c:pt idx="798">
                  <c:v>1993年07月</c:v>
                </c:pt>
                <c:pt idx="799">
                  <c:v>1993年08月</c:v>
                </c:pt>
                <c:pt idx="800">
                  <c:v>1993年09月</c:v>
                </c:pt>
                <c:pt idx="801">
                  <c:v>1993年10月</c:v>
                </c:pt>
                <c:pt idx="802">
                  <c:v>1993年11月</c:v>
                </c:pt>
                <c:pt idx="803">
                  <c:v>1993年12月</c:v>
                </c:pt>
                <c:pt idx="804">
                  <c:v>1994年01月</c:v>
                </c:pt>
                <c:pt idx="805">
                  <c:v>1994年02月</c:v>
                </c:pt>
                <c:pt idx="806">
                  <c:v>1994年03月</c:v>
                </c:pt>
                <c:pt idx="807">
                  <c:v>1994年04月</c:v>
                </c:pt>
                <c:pt idx="808">
                  <c:v>1994年05月</c:v>
                </c:pt>
                <c:pt idx="809">
                  <c:v>1994年06月</c:v>
                </c:pt>
                <c:pt idx="810">
                  <c:v>1994年07月</c:v>
                </c:pt>
                <c:pt idx="811">
                  <c:v>1994年08月</c:v>
                </c:pt>
                <c:pt idx="812">
                  <c:v>1994年09月</c:v>
                </c:pt>
                <c:pt idx="813">
                  <c:v>1994年10月</c:v>
                </c:pt>
                <c:pt idx="814">
                  <c:v>1994年11月</c:v>
                </c:pt>
                <c:pt idx="815">
                  <c:v>1994年12月</c:v>
                </c:pt>
                <c:pt idx="816">
                  <c:v>1995年01月</c:v>
                </c:pt>
                <c:pt idx="817">
                  <c:v>1995年02月</c:v>
                </c:pt>
                <c:pt idx="818">
                  <c:v>1995年03月</c:v>
                </c:pt>
                <c:pt idx="819">
                  <c:v>1995年04月</c:v>
                </c:pt>
                <c:pt idx="820">
                  <c:v>1995年05月</c:v>
                </c:pt>
                <c:pt idx="821">
                  <c:v>1995年06月</c:v>
                </c:pt>
                <c:pt idx="822">
                  <c:v>1995年07月</c:v>
                </c:pt>
                <c:pt idx="823">
                  <c:v>1995年08月</c:v>
                </c:pt>
                <c:pt idx="824">
                  <c:v>1995年09月</c:v>
                </c:pt>
                <c:pt idx="825">
                  <c:v>1995年10月</c:v>
                </c:pt>
                <c:pt idx="826">
                  <c:v>1995年11月</c:v>
                </c:pt>
                <c:pt idx="827">
                  <c:v>1995年12月</c:v>
                </c:pt>
                <c:pt idx="828">
                  <c:v>1996年01月</c:v>
                </c:pt>
                <c:pt idx="829">
                  <c:v>1996年02月</c:v>
                </c:pt>
                <c:pt idx="830">
                  <c:v>1996年03月</c:v>
                </c:pt>
                <c:pt idx="831">
                  <c:v>1996年04月</c:v>
                </c:pt>
                <c:pt idx="832">
                  <c:v>1996年05月</c:v>
                </c:pt>
                <c:pt idx="833">
                  <c:v>1996年06月</c:v>
                </c:pt>
                <c:pt idx="834">
                  <c:v>1996年07月</c:v>
                </c:pt>
                <c:pt idx="835">
                  <c:v>1996年08月</c:v>
                </c:pt>
                <c:pt idx="836">
                  <c:v>1996年09月</c:v>
                </c:pt>
                <c:pt idx="837">
                  <c:v>1996年10月</c:v>
                </c:pt>
                <c:pt idx="838">
                  <c:v>1996年11月</c:v>
                </c:pt>
                <c:pt idx="839">
                  <c:v>1996年12月</c:v>
                </c:pt>
                <c:pt idx="840">
                  <c:v>1997年01月</c:v>
                </c:pt>
                <c:pt idx="841">
                  <c:v>1997年02月</c:v>
                </c:pt>
                <c:pt idx="842">
                  <c:v>1997年03月</c:v>
                </c:pt>
                <c:pt idx="843">
                  <c:v>1997年04月</c:v>
                </c:pt>
                <c:pt idx="844">
                  <c:v>1997年05月</c:v>
                </c:pt>
                <c:pt idx="845">
                  <c:v>1997年06月</c:v>
                </c:pt>
                <c:pt idx="846">
                  <c:v>1997年07月</c:v>
                </c:pt>
                <c:pt idx="847">
                  <c:v>1997年08月</c:v>
                </c:pt>
                <c:pt idx="848">
                  <c:v>1997年09月</c:v>
                </c:pt>
                <c:pt idx="849">
                  <c:v>1997年10月</c:v>
                </c:pt>
                <c:pt idx="850">
                  <c:v>1997年11月</c:v>
                </c:pt>
                <c:pt idx="851">
                  <c:v>1997年12月</c:v>
                </c:pt>
                <c:pt idx="852">
                  <c:v>1998年01月</c:v>
                </c:pt>
                <c:pt idx="853">
                  <c:v>1998年02月</c:v>
                </c:pt>
                <c:pt idx="854">
                  <c:v>1998年03月</c:v>
                </c:pt>
                <c:pt idx="855">
                  <c:v>1998年04月</c:v>
                </c:pt>
                <c:pt idx="856">
                  <c:v>1998年05月</c:v>
                </c:pt>
                <c:pt idx="857">
                  <c:v>1998年06月</c:v>
                </c:pt>
                <c:pt idx="858">
                  <c:v>1998年07月</c:v>
                </c:pt>
                <c:pt idx="859">
                  <c:v>1998年08月</c:v>
                </c:pt>
                <c:pt idx="860">
                  <c:v>1998年09月</c:v>
                </c:pt>
                <c:pt idx="861">
                  <c:v>1998年10月</c:v>
                </c:pt>
                <c:pt idx="862">
                  <c:v>1998年11月</c:v>
                </c:pt>
                <c:pt idx="863">
                  <c:v>1998年12月</c:v>
                </c:pt>
                <c:pt idx="864">
                  <c:v>1999年01月</c:v>
                </c:pt>
                <c:pt idx="865">
                  <c:v>1999年02月</c:v>
                </c:pt>
                <c:pt idx="866">
                  <c:v>1999年03月</c:v>
                </c:pt>
                <c:pt idx="867">
                  <c:v>1999年04月</c:v>
                </c:pt>
                <c:pt idx="868">
                  <c:v>1999年05月</c:v>
                </c:pt>
                <c:pt idx="869">
                  <c:v>1999年06月</c:v>
                </c:pt>
                <c:pt idx="870">
                  <c:v>1999年07月</c:v>
                </c:pt>
                <c:pt idx="871">
                  <c:v>1999年08月</c:v>
                </c:pt>
                <c:pt idx="872">
                  <c:v>1999年09月</c:v>
                </c:pt>
                <c:pt idx="873">
                  <c:v>1999年10月</c:v>
                </c:pt>
                <c:pt idx="874">
                  <c:v>1999年11月</c:v>
                </c:pt>
                <c:pt idx="875">
                  <c:v>1999年12月</c:v>
                </c:pt>
                <c:pt idx="876">
                  <c:v>2000年01月</c:v>
                </c:pt>
                <c:pt idx="877">
                  <c:v>2000年02月</c:v>
                </c:pt>
                <c:pt idx="878">
                  <c:v>2000年03月</c:v>
                </c:pt>
                <c:pt idx="879">
                  <c:v>2000年04月</c:v>
                </c:pt>
                <c:pt idx="880">
                  <c:v>2000年05月</c:v>
                </c:pt>
                <c:pt idx="881">
                  <c:v>2000年06月</c:v>
                </c:pt>
                <c:pt idx="882">
                  <c:v>2000年07月</c:v>
                </c:pt>
                <c:pt idx="883">
                  <c:v>2000年08月</c:v>
                </c:pt>
                <c:pt idx="884">
                  <c:v>2000年09月</c:v>
                </c:pt>
                <c:pt idx="885">
                  <c:v>2000年10月</c:v>
                </c:pt>
                <c:pt idx="886">
                  <c:v>2000年11月</c:v>
                </c:pt>
                <c:pt idx="887">
                  <c:v>2000年12月</c:v>
                </c:pt>
                <c:pt idx="888">
                  <c:v>2001年01月</c:v>
                </c:pt>
                <c:pt idx="889">
                  <c:v>2001年02月</c:v>
                </c:pt>
                <c:pt idx="890">
                  <c:v>2001年03月</c:v>
                </c:pt>
                <c:pt idx="891">
                  <c:v>2001年04月</c:v>
                </c:pt>
                <c:pt idx="892">
                  <c:v>2001年05月</c:v>
                </c:pt>
                <c:pt idx="893">
                  <c:v>2001年06月</c:v>
                </c:pt>
                <c:pt idx="894">
                  <c:v>2001年07月</c:v>
                </c:pt>
                <c:pt idx="895">
                  <c:v>2001年08月</c:v>
                </c:pt>
                <c:pt idx="896">
                  <c:v>2001年09月</c:v>
                </c:pt>
                <c:pt idx="897">
                  <c:v>2001年10月</c:v>
                </c:pt>
                <c:pt idx="898">
                  <c:v>2001年11月</c:v>
                </c:pt>
                <c:pt idx="899">
                  <c:v>2001年12月</c:v>
                </c:pt>
                <c:pt idx="900">
                  <c:v>2002年01月</c:v>
                </c:pt>
                <c:pt idx="901">
                  <c:v>2002年02月</c:v>
                </c:pt>
                <c:pt idx="902">
                  <c:v>2002年03月</c:v>
                </c:pt>
                <c:pt idx="903">
                  <c:v>2002年04月</c:v>
                </c:pt>
                <c:pt idx="904">
                  <c:v>2002年05月</c:v>
                </c:pt>
                <c:pt idx="905">
                  <c:v>2002年06月</c:v>
                </c:pt>
                <c:pt idx="906">
                  <c:v>2002年07月</c:v>
                </c:pt>
                <c:pt idx="907">
                  <c:v>2002年08月</c:v>
                </c:pt>
                <c:pt idx="908">
                  <c:v>2002年09月</c:v>
                </c:pt>
                <c:pt idx="909">
                  <c:v>2002年10月</c:v>
                </c:pt>
                <c:pt idx="910">
                  <c:v>2002年11月</c:v>
                </c:pt>
                <c:pt idx="911">
                  <c:v>2002年12月</c:v>
                </c:pt>
                <c:pt idx="912">
                  <c:v>2003年01月</c:v>
                </c:pt>
                <c:pt idx="913">
                  <c:v>2003年02月</c:v>
                </c:pt>
                <c:pt idx="914">
                  <c:v>2003年03月</c:v>
                </c:pt>
                <c:pt idx="915">
                  <c:v>2003年04月</c:v>
                </c:pt>
                <c:pt idx="916">
                  <c:v>2003年05月</c:v>
                </c:pt>
                <c:pt idx="917">
                  <c:v>2003年06月</c:v>
                </c:pt>
                <c:pt idx="918">
                  <c:v>2003年07月</c:v>
                </c:pt>
                <c:pt idx="919">
                  <c:v>2003年08月</c:v>
                </c:pt>
                <c:pt idx="920">
                  <c:v>2003年09月</c:v>
                </c:pt>
                <c:pt idx="921">
                  <c:v>2003年10月</c:v>
                </c:pt>
                <c:pt idx="922">
                  <c:v>2003年11月</c:v>
                </c:pt>
                <c:pt idx="923">
                  <c:v>2003年12月</c:v>
                </c:pt>
                <c:pt idx="924">
                  <c:v>2004年01月</c:v>
                </c:pt>
                <c:pt idx="925">
                  <c:v>2004年02月</c:v>
                </c:pt>
                <c:pt idx="926">
                  <c:v>2004年03月</c:v>
                </c:pt>
                <c:pt idx="927">
                  <c:v>2004年04月</c:v>
                </c:pt>
                <c:pt idx="928">
                  <c:v>2004年05月</c:v>
                </c:pt>
                <c:pt idx="929">
                  <c:v>2004年06月</c:v>
                </c:pt>
                <c:pt idx="930">
                  <c:v>2004年07月</c:v>
                </c:pt>
                <c:pt idx="931">
                  <c:v>2004年08月</c:v>
                </c:pt>
                <c:pt idx="932">
                  <c:v>2004年09月</c:v>
                </c:pt>
                <c:pt idx="933">
                  <c:v>2004年10月</c:v>
                </c:pt>
                <c:pt idx="934">
                  <c:v>2004年11月</c:v>
                </c:pt>
                <c:pt idx="935">
                  <c:v>2004年12月</c:v>
                </c:pt>
                <c:pt idx="936">
                  <c:v>2005年01月</c:v>
                </c:pt>
                <c:pt idx="937">
                  <c:v>2005年02月</c:v>
                </c:pt>
                <c:pt idx="938">
                  <c:v>2005年03月</c:v>
                </c:pt>
                <c:pt idx="939">
                  <c:v>2005年04月</c:v>
                </c:pt>
                <c:pt idx="940">
                  <c:v>2005年05月</c:v>
                </c:pt>
                <c:pt idx="941">
                  <c:v>2005年06月</c:v>
                </c:pt>
                <c:pt idx="942">
                  <c:v>2005年07月</c:v>
                </c:pt>
                <c:pt idx="943">
                  <c:v>2005年08月</c:v>
                </c:pt>
                <c:pt idx="944">
                  <c:v>2005年09月</c:v>
                </c:pt>
                <c:pt idx="945">
                  <c:v>2005年10月</c:v>
                </c:pt>
                <c:pt idx="946">
                  <c:v>2005年11月</c:v>
                </c:pt>
                <c:pt idx="947">
                  <c:v>2005年12月</c:v>
                </c:pt>
                <c:pt idx="948">
                  <c:v>2006年01月</c:v>
                </c:pt>
                <c:pt idx="949">
                  <c:v>2006年02月</c:v>
                </c:pt>
                <c:pt idx="950">
                  <c:v>2006年03月</c:v>
                </c:pt>
                <c:pt idx="951">
                  <c:v>2006年04月</c:v>
                </c:pt>
                <c:pt idx="952">
                  <c:v>2006年05月</c:v>
                </c:pt>
                <c:pt idx="953">
                  <c:v>2006年06月</c:v>
                </c:pt>
                <c:pt idx="954">
                  <c:v>2006年07月</c:v>
                </c:pt>
                <c:pt idx="955">
                  <c:v>2006年08月</c:v>
                </c:pt>
                <c:pt idx="956">
                  <c:v>2006年09月</c:v>
                </c:pt>
                <c:pt idx="957">
                  <c:v>2006年10月</c:v>
                </c:pt>
                <c:pt idx="958">
                  <c:v>2006年11月</c:v>
                </c:pt>
                <c:pt idx="959">
                  <c:v>2006年12月</c:v>
                </c:pt>
                <c:pt idx="960">
                  <c:v>2007年01月</c:v>
                </c:pt>
                <c:pt idx="961">
                  <c:v>2007年02月</c:v>
                </c:pt>
                <c:pt idx="962">
                  <c:v>2007年03月</c:v>
                </c:pt>
                <c:pt idx="963">
                  <c:v>2007年04月</c:v>
                </c:pt>
                <c:pt idx="964">
                  <c:v>2007年05月</c:v>
                </c:pt>
                <c:pt idx="965">
                  <c:v>2007年06月</c:v>
                </c:pt>
                <c:pt idx="966">
                  <c:v>2007年07月</c:v>
                </c:pt>
                <c:pt idx="967">
                  <c:v>2007年08月</c:v>
                </c:pt>
                <c:pt idx="968">
                  <c:v>2007年09月</c:v>
                </c:pt>
                <c:pt idx="969">
                  <c:v>2007年10月</c:v>
                </c:pt>
                <c:pt idx="970">
                  <c:v>2007年11月</c:v>
                </c:pt>
                <c:pt idx="971">
                  <c:v>2007年12月</c:v>
                </c:pt>
                <c:pt idx="972">
                  <c:v>2008年01月</c:v>
                </c:pt>
                <c:pt idx="973">
                  <c:v>2008年02月</c:v>
                </c:pt>
                <c:pt idx="974">
                  <c:v>2008年03月</c:v>
                </c:pt>
                <c:pt idx="975">
                  <c:v>2008年04月</c:v>
                </c:pt>
                <c:pt idx="976">
                  <c:v>2008年05月</c:v>
                </c:pt>
                <c:pt idx="977">
                  <c:v>2008年06月</c:v>
                </c:pt>
                <c:pt idx="978">
                  <c:v>2008年07月</c:v>
                </c:pt>
                <c:pt idx="979">
                  <c:v>2008年08月</c:v>
                </c:pt>
                <c:pt idx="980">
                  <c:v>2008年09月</c:v>
                </c:pt>
                <c:pt idx="981">
                  <c:v>2008年10月</c:v>
                </c:pt>
                <c:pt idx="982">
                  <c:v>2008年11月</c:v>
                </c:pt>
                <c:pt idx="983">
                  <c:v>2008年12月</c:v>
                </c:pt>
                <c:pt idx="984">
                  <c:v>2009年01月</c:v>
                </c:pt>
                <c:pt idx="985">
                  <c:v>2009年02月</c:v>
                </c:pt>
                <c:pt idx="986">
                  <c:v>2009年03月</c:v>
                </c:pt>
                <c:pt idx="987">
                  <c:v>2009年04月</c:v>
                </c:pt>
                <c:pt idx="988">
                  <c:v>2009年05月</c:v>
                </c:pt>
                <c:pt idx="989">
                  <c:v>2009年06月</c:v>
                </c:pt>
                <c:pt idx="990">
                  <c:v>2009年07月</c:v>
                </c:pt>
                <c:pt idx="991">
                  <c:v>2009年08月</c:v>
                </c:pt>
                <c:pt idx="992">
                  <c:v>2009年09月</c:v>
                </c:pt>
                <c:pt idx="993">
                  <c:v>2009年10月</c:v>
                </c:pt>
                <c:pt idx="994">
                  <c:v>2009年11月</c:v>
                </c:pt>
                <c:pt idx="995">
                  <c:v>2009年12月</c:v>
                </c:pt>
              </c:strCache>
            </c:strRef>
          </c:cat>
          <c:val>
            <c:numRef>
              <c:f>monthly_factor_returns!$G$3:$G$999</c:f>
              <c:numCache>
                <c:formatCode>0.00</c:formatCode>
                <c:ptCount val="997"/>
                <c:pt idx="0">
                  <c:v>-0.10999999999999988</c:v>
                </c:pt>
                <c:pt idx="1">
                  <c:v>0.35333333333333439</c:v>
                </c:pt>
                <c:pt idx="2">
                  <c:v>-1.8666666666666667</c:v>
                </c:pt>
                <c:pt idx="3">
                  <c:v>0.43999999999999972</c:v>
                </c:pt>
                <c:pt idx="4">
                  <c:v>0.40000000000000036</c:v>
                </c:pt>
                <c:pt idx="5">
                  <c:v>0.96333333333333337</c:v>
                </c:pt>
                <c:pt idx="6">
                  <c:v>-3.1700000000000008</c:v>
                </c:pt>
                <c:pt idx="7">
                  <c:v>-0.79666666666666663</c:v>
                </c:pt>
                <c:pt idx="8">
                  <c:v>-3.2800000000000007</c:v>
                </c:pt>
                <c:pt idx="9">
                  <c:v>1.9633333333333329</c:v>
                </c:pt>
                <c:pt idx="10">
                  <c:v>2.21</c:v>
                </c:pt>
                <c:pt idx="11">
                  <c:v>0.86666666666666714</c:v>
                </c:pt>
                <c:pt idx="12">
                  <c:v>4.4833333333333334</c:v>
                </c:pt>
                <c:pt idx="13">
                  <c:v>-1.8966666666666665</c:v>
                </c:pt>
                <c:pt idx="14">
                  <c:v>-0.28000000000000025</c:v>
                </c:pt>
                <c:pt idx="15">
                  <c:v>4.1466666666666665</c:v>
                </c:pt>
                <c:pt idx="16">
                  <c:v>2.6100000000000003</c:v>
                </c:pt>
                <c:pt idx="17">
                  <c:v>-3.5666666666666655</c:v>
                </c:pt>
                <c:pt idx="18">
                  <c:v>-1.45</c:v>
                </c:pt>
                <c:pt idx="19">
                  <c:v>-2.0133333333333336</c:v>
                </c:pt>
                <c:pt idx="20">
                  <c:v>2.0366666666666666</c:v>
                </c:pt>
                <c:pt idx="21">
                  <c:v>2.09</c:v>
                </c:pt>
                <c:pt idx="22">
                  <c:v>-1.553333333333331</c:v>
                </c:pt>
                <c:pt idx="23">
                  <c:v>-0.93666666666666665</c:v>
                </c:pt>
                <c:pt idx="24">
                  <c:v>-2.6833333333333336</c:v>
                </c:pt>
                <c:pt idx="25">
                  <c:v>1.31</c:v>
                </c:pt>
                <c:pt idx="26">
                  <c:v>-4.0133333333333328</c:v>
                </c:pt>
                <c:pt idx="27">
                  <c:v>-0.42999999999999972</c:v>
                </c:pt>
                <c:pt idx="28">
                  <c:v>-7.5366666666666671</c:v>
                </c:pt>
                <c:pt idx="29">
                  <c:v>-1.0899999999999999</c:v>
                </c:pt>
                <c:pt idx="30">
                  <c:v>-4.1099999999999994</c:v>
                </c:pt>
                <c:pt idx="31">
                  <c:v>-9.1566666666666663</c:v>
                </c:pt>
                <c:pt idx="32">
                  <c:v>1.6566666666666663</c:v>
                </c:pt>
                <c:pt idx="33">
                  <c:v>-4.0499999999999972</c:v>
                </c:pt>
                <c:pt idx="34">
                  <c:v>-1.5400000000000027</c:v>
                </c:pt>
                <c:pt idx="35">
                  <c:v>-4.8666666666666671</c:v>
                </c:pt>
                <c:pt idx="36">
                  <c:v>4.1899999999999995</c:v>
                </c:pt>
                <c:pt idx="37">
                  <c:v>0.31999999999999984</c:v>
                </c:pt>
                <c:pt idx="38">
                  <c:v>3.9400000000000013</c:v>
                </c:pt>
                <c:pt idx="39">
                  <c:v>-1.1200000000000006</c:v>
                </c:pt>
                <c:pt idx="40">
                  <c:v>-1.6333333333333335</c:v>
                </c:pt>
                <c:pt idx="41">
                  <c:v>-2.9333333333333336</c:v>
                </c:pt>
                <c:pt idx="42">
                  <c:v>0.53999999999999915</c:v>
                </c:pt>
                <c:pt idx="43">
                  <c:v>-2.1533333333333338</c:v>
                </c:pt>
                <c:pt idx="44">
                  <c:v>-2.0933333333333302</c:v>
                </c:pt>
                <c:pt idx="45">
                  <c:v>-1.3833333333333329</c:v>
                </c:pt>
                <c:pt idx="46">
                  <c:v>2.2633333333333332</c:v>
                </c:pt>
                <c:pt idx="47">
                  <c:v>-5.0366666666666671</c:v>
                </c:pt>
                <c:pt idx="48">
                  <c:v>3.5733333333333324</c:v>
                </c:pt>
                <c:pt idx="49">
                  <c:v>2.9866666666666664</c:v>
                </c:pt>
                <c:pt idx="50">
                  <c:v>2.7</c:v>
                </c:pt>
                <c:pt idx="51">
                  <c:v>-4.7800000000000011</c:v>
                </c:pt>
                <c:pt idx="52">
                  <c:v>5.7533333333333339</c:v>
                </c:pt>
                <c:pt idx="53">
                  <c:v>-5.0933333333333337</c:v>
                </c:pt>
                <c:pt idx="54">
                  <c:v>1.706666666666667</c:v>
                </c:pt>
                <c:pt idx="55">
                  <c:v>-1.1166666666666665</c:v>
                </c:pt>
                <c:pt idx="56">
                  <c:v>-0.65333333333333599</c:v>
                </c:pt>
                <c:pt idx="57">
                  <c:v>-0.19000000000000039</c:v>
                </c:pt>
                <c:pt idx="58">
                  <c:v>4.8100000000000005</c:v>
                </c:pt>
                <c:pt idx="59">
                  <c:v>-9.3333333333333712E-2</c:v>
                </c:pt>
                <c:pt idx="60">
                  <c:v>3.1933333333333329</c:v>
                </c:pt>
                <c:pt idx="61">
                  <c:v>-1.1066666666666669</c:v>
                </c:pt>
                <c:pt idx="62">
                  <c:v>2.08</c:v>
                </c:pt>
                <c:pt idx="63">
                  <c:v>1.2933333333333294</c:v>
                </c:pt>
                <c:pt idx="64">
                  <c:v>5.2399999999999949</c:v>
                </c:pt>
                <c:pt idx="65">
                  <c:v>-1.8933333333333335</c:v>
                </c:pt>
                <c:pt idx="66">
                  <c:v>-7.2466666666666697</c:v>
                </c:pt>
                <c:pt idx="67">
                  <c:v>19.316666666666656</c:v>
                </c:pt>
                <c:pt idx="68">
                  <c:v>-2.4299999999999997</c:v>
                </c:pt>
                <c:pt idx="69">
                  <c:v>-2.6833333333333336</c:v>
                </c:pt>
                <c:pt idx="70">
                  <c:v>1.6233333333333331</c:v>
                </c:pt>
                <c:pt idx="71">
                  <c:v>-9.9833333333333343</c:v>
                </c:pt>
                <c:pt idx="72">
                  <c:v>-0.35333333333333306</c:v>
                </c:pt>
                <c:pt idx="73">
                  <c:v>-1.1433333333333344</c:v>
                </c:pt>
                <c:pt idx="74">
                  <c:v>2.2833333333333337</c:v>
                </c:pt>
                <c:pt idx="75">
                  <c:v>4.5266666666666637</c:v>
                </c:pt>
                <c:pt idx="76">
                  <c:v>37.626666666666658</c:v>
                </c:pt>
                <c:pt idx="77">
                  <c:v>8.2333333333333343</c:v>
                </c:pt>
                <c:pt idx="78">
                  <c:v>-0.3333333333333357</c:v>
                </c:pt>
                <c:pt idx="79">
                  <c:v>-5.4366666666666674</c:v>
                </c:pt>
                <c:pt idx="80">
                  <c:v>1.9999999999997797E-2</c:v>
                </c:pt>
                <c:pt idx="81">
                  <c:v>2.000000000000135E-2</c:v>
                </c:pt>
                <c:pt idx="82">
                  <c:v>-6.2533333333333339</c:v>
                </c:pt>
                <c:pt idx="83">
                  <c:v>-0.24666666666666703</c:v>
                </c:pt>
                <c:pt idx="84">
                  <c:v>12.190000000000001</c:v>
                </c:pt>
                <c:pt idx="85">
                  <c:v>5.2866666666666671</c:v>
                </c:pt>
                <c:pt idx="86">
                  <c:v>2.42</c:v>
                </c:pt>
                <c:pt idx="87">
                  <c:v>2.9400000000000004</c:v>
                </c:pt>
                <c:pt idx="88">
                  <c:v>-0.1033333333333335</c:v>
                </c:pt>
                <c:pt idx="89">
                  <c:v>-2.5566666666666666</c:v>
                </c:pt>
                <c:pt idx="90">
                  <c:v>-6.0866666666666625</c:v>
                </c:pt>
                <c:pt idx="91">
                  <c:v>4.3633333333333351</c:v>
                </c:pt>
                <c:pt idx="92">
                  <c:v>-1.9399999999999997</c:v>
                </c:pt>
                <c:pt idx="93">
                  <c:v>1.7866666666666666</c:v>
                </c:pt>
                <c:pt idx="94">
                  <c:v>7.4933333333333323</c:v>
                </c:pt>
                <c:pt idx="95">
                  <c:v>2.8866666666666663</c:v>
                </c:pt>
                <c:pt idx="96">
                  <c:v>1.0333333333333332</c:v>
                </c:pt>
                <c:pt idx="97">
                  <c:v>0.32666666666666622</c:v>
                </c:pt>
                <c:pt idx="98">
                  <c:v>-3.5866666666666678</c:v>
                </c:pt>
                <c:pt idx="99">
                  <c:v>-1.5833333333333339</c:v>
                </c:pt>
                <c:pt idx="100">
                  <c:v>-3.9899999999999993</c:v>
                </c:pt>
                <c:pt idx="101">
                  <c:v>-2.7233333333333327</c:v>
                </c:pt>
                <c:pt idx="102">
                  <c:v>2.75</c:v>
                </c:pt>
                <c:pt idx="103">
                  <c:v>7.0600000000000005</c:v>
                </c:pt>
                <c:pt idx="104">
                  <c:v>0.85999999999999988</c:v>
                </c:pt>
                <c:pt idx="105">
                  <c:v>2.2599999999999989</c:v>
                </c:pt>
                <c:pt idx="106">
                  <c:v>5.6899999999999995</c:v>
                </c:pt>
                <c:pt idx="107">
                  <c:v>0.90666666666666629</c:v>
                </c:pt>
                <c:pt idx="108">
                  <c:v>6.4866666666666646</c:v>
                </c:pt>
                <c:pt idx="109">
                  <c:v>0.74333333333333318</c:v>
                </c:pt>
                <c:pt idx="110">
                  <c:v>0.97333333333333316</c:v>
                </c:pt>
                <c:pt idx="111">
                  <c:v>-6.8300000000000018</c:v>
                </c:pt>
                <c:pt idx="112">
                  <c:v>0.77333333333333343</c:v>
                </c:pt>
                <c:pt idx="113">
                  <c:v>-3.0466666666666669</c:v>
                </c:pt>
                <c:pt idx="114">
                  <c:v>1.2466666666666661</c:v>
                </c:pt>
                <c:pt idx="115">
                  <c:v>-4.6666666666666856E-2</c:v>
                </c:pt>
                <c:pt idx="116">
                  <c:v>3.26</c:v>
                </c:pt>
                <c:pt idx="117">
                  <c:v>-2.253333333333333</c:v>
                </c:pt>
                <c:pt idx="118">
                  <c:v>8.1433333333333326</c:v>
                </c:pt>
                <c:pt idx="119">
                  <c:v>3.1866666666666661</c:v>
                </c:pt>
                <c:pt idx="120">
                  <c:v>4.6133333333333315</c:v>
                </c:pt>
                <c:pt idx="121">
                  <c:v>0.21333333333333337</c:v>
                </c:pt>
                <c:pt idx="122">
                  <c:v>-2.3133333333333335</c:v>
                </c:pt>
                <c:pt idx="123">
                  <c:v>-3.3899999999999988</c:v>
                </c:pt>
                <c:pt idx="124">
                  <c:v>-0.76666666666666661</c:v>
                </c:pt>
                <c:pt idx="125">
                  <c:v>-3.3000000000000007</c:v>
                </c:pt>
                <c:pt idx="126">
                  <c:v>1.9833333333333361</c:v>
                </c:pt>
                <c:pt idx="127">
                  <c:v>7.3333333333332362E-2</c:v>
                </c:pt>
                <c:pt idx="128">
                  <c:v>-6.8666666666666636</c:v>
                </c:pt>
                <c:pt idx="129">
                  <c:v>0.32666666666666622</c:v>
                </c:pt>
                <c:pt idx="130">
                  <c:v>-3.3933333333333344</c:v>
                </c:pt>
                <c:pt idx="131">
                  <c:v>-7.9866666666666664</c:v>
                </c:pt>
                <c:pt idx="132">
                  <c:v>5.9099999999999993</c:v>
                </c:pt>
                <c:pt idx="133">
                  <c:v>2.6666666666666394E-2</c:v>
                </c:pt>
                <c:pt idx="134">
                  <c:v>-3.9033333333333289</c:v>
                </c:pt>
                <c:pt idx="135">
                  <c:v>6.7099999999999973</c:v>
                </c:pt>
                <c:pt idx="136">
                  <c:v>-2.4933333333333332</c:v>
                </c:pt>
                <c:pt idx="137">
                  <c:v>3.8599999999999994</c:v>
                </c:pt>
                <c:pt idx="138">
                  <c:v>6.7566666666666668</c:v>
                </c:pt>
                <c:pt idx="139">
                  <c:v>-2.3699999999999992</c:v>
                </c:pt>
                <c:pt idx="140">
                  <c:v>-3.13</c:v>
                </c:pt>
                <c:pt idx="141">
                  <c:v>6.7199999999999971</c:v>
                </c:pt>
                <c:pt idx="142">
                  <c:v>-2.3533333333333335</c:v>
                </c:pt>
                <c:pt idx="143">
                  <c:v>-2</c:v>
                </c:pt>
                <c:pt idx="144">
                  <c:v>-1.379999999999999</c:v>
                </c:pt>
                <c:pt idx="145">
                  <c:v>0.29000000000000004</c:v>
                </c:pt>
                <c:pt idx="146">
                  <c:v>-5.3933333333333344</c:v>
                </c:pt>
                <c:pt idx="147">
                  <c:v>2.1066666666666665</c:v>
                </c:pt>
                <c:pt idx="148">
                  <c:v>3.8266666666666644</c:v>
                </c:pt>
                <c:pt idx="149">
                  <c:v>-1.8500000000000005</c:v>
                </c:pt>
                <c:pt idx="150">
                  <c:v>4.9433333333333316</c:v>
                </c:pt>
                <c:pt idx="151">
                  <c:v>-4.6266666666666678</c:v>
                </c:pt>
                <c:pt idx="152">
                  <c:v>17.759999999999998</c:v>
                </c:pt>
                <c:pt idx="153">
                  <c:v>0.14333333333333331</c:v>
                </c:pt>
                <c:pt idx="154">
                  <c:v>-4.1566666666666654</c:v>
                </c:pt>
                <c:pt idx="155">
                  <c:v>0.8400000000000003</c:v>
                </c:pt>
                <c:pt idx="156">
                  <c:v>0.64333333333333353</c:v>
                </c:pt>
                <c:pt idx="157">
                  <c:v>2.3333333333333335</c:v>
                </c:pt>
                <c:pt idx="158">
                  <c:v>1.9066666666666667</c:v>
                </c:pt>
                <c:pt idx="159">
                  <c:v>3.4599999999999995</c:v>
                </c:pt>
                <c:pt idx="160">
                  <c:v>-6.1333333333333293</c:v>
                </c:pt>
                <c:pt idx="161">
                  <c:v>-1.9733333333333327</c:v>
                </c:pt>
                <c:pt idx="162">
                  <c:v>0.51333333333333364</c:v>
                </c:pt>
                <c:pt idx="163">
                  <c:v>0.46000000000000041</c:v>
                </c:pt>
                <c:pt idx="164">
                  <c:v>3.4499999999999993</c:v>
                </c:pt>
                <c:pt idx="165">
                  <c:v>-0.62333333333333396</c:v>
                </c:pt>
                <c:pt idx="166">
                  <c:v>2.12</c:v>
                </c:pt>
                <c:pt idx="167">
                  <c:v>-2.4933333333333332</c:v>
                </c:pt>
                <c:pt idx="168">
                  <c:v>0.9866666666666668</c:v>
                </c:pt>
                <c:pt idx="169">
                  <c:v>-1.6466666666666665</c:v>
                </c:pt>
                <c:pt idx="170">
                  <c:v>0.30666666666666664</c:v>
                </c:pt>
                <c:pt idx="171">
                  <c:v>-1.8200000000000003</c:v>
                </c:pt>
                <c:pt idx="172">
                  <c:v>-1.0233333333333334</c:v>
                </c:pt>
                <c:pt idx="173">
                  <c:v>1.3999999999999995</c:v>
                </c:pt>
                <c:pt idx="174">
                  <c:v>5.8499999999999988</c:v>
                </c:pt>
                <c:pt idx="175">
                  <c:v>-0.4</c:v>
                </c:pt>
                <c:pt idx="176">
                  <c:v>-1.5033333333333336</c:v>
                </c:pt>
                <c:pt idx="177">
                  <c:v>-2.4033333333333333</c:v>
                </c:pt>
                <c:pt idx="178">
                  <c:v>-0.83000000000000007</c:v>
                </c:pt>
                <c:pt idx="179">
                  <c:v>-3.21</c:v>
                </c:pt>
                <c:pt idx="180">
                  <c:v>7.6133333333333324</c:v>
                </c:pt>
                <c:pt idx="181">
                  <c:v>1.5166666666666666</c:v>
                </c:pt>
                <c:pt idx="182">
                  <c:v>2.3066666666666666</c:v>
                </c:pt>
                <c:pt idx="183">
                  <c:v>-0.70000000000000018</c:v>
                </c:pt>
                <c:pt idx="184">
                  <c:v>-3.27</c:v>
                </c:pt>
                <c:pt idx="185">
                  <c:v>-0.97333333333333316</c:v>
                </c:pt>
                <c:pt idx="186">
                  <c:v>-0.32666666666666622</c:v>
                </c:pt>
                <c:pt idx="187">
                  <c:v>-0.50333333333333341</c:v>
                </c:pt>
                <c:pt idx="188">
                  <c:v>0.34000000000000075</c:v>
                </c:pt>
                <c:pt idx="189">
                  <c:v>1.423333333333332</c:v>
                </c:pt>
                <c:pt idx="190">
                  <c:v>-0.74333333333333296</c:v>
                </c:pt>
                <c:pt idx="191">
                  <c:v>-2.0100000000000002</c:v>
                </c:pt>
                <c:pt idx="192">
                  <c:v>8.0000000000000018</c:v>
                </c:pt>
                <c:pt idx="193">
                  <c:v>4.3666666666666636</c:v>
                </c:pt>
                <c:pt idx="194">
                  <c:v>4.8466666666666658</c:v>
                </c:pt>
                <c:pt idx="195">
                  <c:v>1.7866666666666662</c:v>
                </c:pt>
                <c:pt idx="196">
                  <c:v>4.0733333333333341</c:v>
                </c:pt>
                <c:pt idx="197">
                  <c:v>-0.70333333333333348</c:v>
                </c:pt>
                <c:pt idx="198">
                  <c:v>-2.6566666666666672</c:v>
                </c:pt>
                <c:pt idx="199">
                  <c:v>-0.8</c:v>
                </c:pt>
                <c:pt idx="200">
                  <c:v>1.3633333333333337</c:v>
                </c:pt>
                <c:pt idx="201">
                  <c:v>0.82666666666666666</c:v>
                </c:pt>
                <c:pt idx="202">
                  <c:v>-1.4633333333333338</c:v>
                </c:pt>
                <c:pt idx="203">
                  <c:v>3.286666666666668</c:v>
                </c:pt>
                <c:pt idx="204">
                  <c:v>2.1233333333333331</c:v>
                </c:pt>
                <c:pt idx="205">
                  <c:v>0.14333333333333331</c:v>
                </c:pt>
                <c:pt idx="206">
                  <c:v>1.8533333333333331</c:v>
                </c:pt>
                <c:pt idx="207">
                  <c:v>-1.1266666666666669</c:v>
                </c:pt>
                <c:pt idx="208">
                  <c:v>1.3733333333333322</c:v>
                </c:pt>
                <c:pt idx="209">
                  <c:v>3.9633333333333329</c:v>
                </c:pt>
                <c:pt idx="210">
                  <c:v>0.75666666666666671</c:v>
                </c:pt>
                <c:pt idx="211">
                  <c:v>2.1566666666666667</c:v>
                </c:pt>
                <c:pt idx="212">
                  <c:v>0.48333333333333334</c:v>
                </c:pt>
                <c:pt idx="213">
                  <c:v>-0.22333333333333333</c:v>
                </c:pt>
                <c:pt idx="214">
                  <c:v>0.4933333333333334</c:v>
                </c:pt>
                <c:pt idx="215">
                  <c:v>1.5066666666666668</c:v>
                </c:pt>
                <c:pt idx="216">
                  <c:v>3.0033333333333339</c:v>
                </c:pt>
                <c:pt idx="217">
                  <c:v>1.5266666666666655</c:v>
                </c:pt>
                <c:pt idx="218">
                  <c:v>-1.9766666666666661</c:v>
                </c:pt>
                <c:pt idx="219">
                  <c:v>0.45333333333333314</c:v>
                </c:pt>
                <c:pt idx="220">
                  <c:v>1.273333333333333</c:v>
                </c:pt>
                <c:pt idx="221">
                  <c:v>2.9933333333333332</c:v>
                </c:pt>
                <c:pt idx="222">
                  <c:v>-1.6433333333333335</c:v>
                </c:pt>
                <c:pt idx="223">
                  <c:v>1.6199999999999992</c:v>
                </c:pt>
                <c:pt idx="224">
                  <c:v>1.9100000000000001</c:v>
                </c:pt>
                <c:pt idx="225">
                  <c:v>2.5400000000000009</c:v>
                </c:pt>
                <c:pt idx="226">
                  <c:v>4.0266666666666655</c:v>
                </c:pt>
                <c:pt idx="227">
                  <c:v>2.6466666666666665</c:v>
                </c:pt>
                <c:pt idx="228">
                  <c:v>3.8866666666666667</c:v>
                </c:pt>
                <c:pt idx="229">
                  <c:v>-0.81333333333333346</c:v>
                </c:pt>
                <c:pt idx="230">
                  <c:v>0.34333333333333371</c:v>
                </c:pt>
                <c:pt idx="231">
                  <c:v>2.3366666666666656</c:v>
                </c:pt>
                <c:pt idx="232">
                  <c:v>1.3033333333333328</c:v>
                </c:pt>
                <c:pt idx="233">
                  <c:v>-1.4366666666666665</c:v>
                </c:pt>
                <c:pt idx="234">
                  <c:v>-2.0133333333333328</c:v>
                </c:pt>
                <c:pt idx="235">
                  <c:v>-1.7266666666666666</c:v>
                </c:pt>
                <c:pt idx="236">
                  <c:v>-4.5266666666666655</c:v>
                </c:pt>
                <c:pt idx="237">
                  <c:v>1.3333333333333197E-2</c:v>
                </c:pt>
                <c:pt idx="238">
                  <c:v>-0.34999999999999992</c:v>
                </c:pt>
                <c:pt idx="239">
                  <c:v>8.6666666666666892E-2</c:v>
                </c:pt>
                <c:pt idx="240">
                  <c:v>1.7166666666666668</c:v>
                </c:pt>
                <c:pt idx="241">
                  <c:v>0.53</c:v>
                </c:pt>
                <c:pt idx="242">
                  <c:v>-1.5933333333333333</c:v>
                </c:pt>
                <c:pt idx="243">
                  <c:v>-4.1133333333333333</c:v>
                </c:pt>
                <c:pt idx="244">
                  <c:v>-3.3233333333333328</c:v>
                </c:pt>
                <c:pt idx="245">
                  <c:v>-0.2833333333333341</c:v>
                </c:pt>
                <c:pt idx="246">
                  <c:v>1.6500000000000004</c:v>
                </c:pt>
                <c:pt idx="247">
                  <c:v>0.30333333333333323</c:v>
                </c:pt>
                <c:pt idx="248">
                  <c:v>1.5566666666666666</c:v>
                </c:pt>
                <c:pt idx="249">
                  <c:v>0.51333333333333364</c:v>
                </c:pt>
                <c:pt idx="250">
                  <c:v>-1.6966666666666663</c:v>
                </c:pt>
                <c:pt idx="251">
                  <c:v>-2.2833333333333332</c:v>
                </c:pt>
                <c:pt idx="252">
                  <c:v>2.1766666666666667</c:v>
                </c:pt>
                <c:pt idx="253">
                  <c:v>-1.7399999999999993</c:v>
                </c:pt>
                <c:pt idx="254">
                  <c:v>7.3333333333334139E-2</c:v>
                </c:pt>
                <c:pt idx="255">
                  <c:v>-1.38</c:v>
                </c:pt>
                <c:pt idx="256">
                  <c:v>0.83999999999999897</c:v>
                </c:pt>
                <c:pt idx="257">
                  <c:v>-1.6166666666666665</c:v>
                </c:pt>
                <c:pt idx="258">
                  <c:v>-0.32000000000000117</c:v>
                </c:pt>
                <c:pt idx="259">
                  <c:v>-1.0766666666666667</c:v>
                </c:pt>
                <c:pt idx="260">
                  <c:v>-1.2766666666666673</c:v>
                </c:pt>
                <c:pt idx="261">
                  <c:v>-1.4200000000000008</c:v>
                </c:pt>
                <c:pt idx="262">
                  <c:v>-0.75333333333333385</c:v>
                </c:pt>
                <c:pt idx="263">
                  <c:v>-2.5333333333333328</c:v>
                </c:pt>
                <c:pt idx="264">
                  <c:v>1.4833333333333334</c:v>
                </c:pt>
                <c:pt idx="265">
                  <c:v>-1.996666666666667</c:v>
                </c:pt>
                <c:pt idx="266">
                  <c:v>2.5300000000000011</c:v>
                </c:pt>
                <c:pt idx="267">
                  <c:v>-0.88666666666666671</c:v>
                </c:pt>
                <c:pt idx="268">
                  <c:v>-0.80999999999999961</c:v>
                </c:pt>
                <c:pt idx="269">
                  <c:v>-1.07</c:v>
                </c:pt>
                <c:pt idx="270">
                  <c:v>0.6800000000000006</c:v>
                </c:pt>
                <c:pt idx="271">
                  <c:v>-2.9999999999999805E-2</c:v>
                </c:pt>
                <c:pt idx="272">
                  <c:v>1.2166666666666659</c:v>
                </c:pt>
                <c:pt idx="273">
                  <c:v>1.0333333333333323</c:v>
                </c:pt>
                <c:pt idx="274">
                  <c:v>-0.98999999999999988</c:v>
                </c:pt>
                <c:pt idx="275">
                  <c:v>1.9866666666666672</c:v>
                </c:pt>
                <c:pt idx="276">
                  <c:v>3.6833333333333336</c:v>
                </c:pt>
                <c:pt idx="277">
                  <c:v>-6.6666666666666652E-2</c:v>
                </c:pt>
                <c:pt idx="278">
                  <c:v>-1.1666666666666667</c:v>
                </c:pt>
                <c:pt idx="279">
                  <c:v>1.9366666666666665</c:v>
                </c:pt>
                <c:pt idx="280">
                  <c:v>-2.0233333333333325</c:v>
                </c:pt>
                <c:pt idx="281">
                  <c:v>-2.5166666666666675</c:v>
                </c:pt>
                <c:pt idx="282">
                  <c:v>0.58333333333333304</c:v>
                </c:pt>
                <c:pt idx="283">
                  <c:v>0.88999999999999968</c:v>
                </c:pt>
                <c:pt idx="284">
                  <c:v>0.48666666666666636</c:v>
                </c:pt>
                <c:pt idx="285">
                  <c:v>-0.3199999999999999</c:v>
                </c:pt>
                <c:pt idx="286">
                  <c:v>-0.87666666666666693</c:v>
                </c:pt>
                <c:pt idx="287">
                  <c:v>1.5166666666666666</c:v>
                </c:pt>
                <c:pt idx="288">
                  <c:v>1.7766666666666655</c:v>
                </c:pt>
                <c:pt idx="289">
                  <c:v>3.3333333333333104E-2</c:v>
                </c:pt>
                <c:pt idx="290">
                  <c:v>-0.52666666666666684</c:v>
                </c:pt>
                <c:pt idx="291">
                  <c:v>-1.5966666666666671</c:v>
                </c:pt>
                <c:pt idx="292">
                  <c:v>-5.3333333333332789E-2</c:v>
                </c:pt>
                <c:pt idx="293">
                  <c:v>-1.9266666666666667</c:v>
                </c:pt>
                <c:pt idx="294">
                  <c:v>-1.9733333333333345</c:v>
                </c:pt>
                <c:pt idx="295">
                  <c:v>0.86666666666666625</c:v>
                </c:pt>
                <c:pt idx="296">
                  <c:v>1.9933333333333332</c:v>
                </c:pt>
                <c:pt idx="297">
                  <c:v>-0.29333333333333345</c:v>
                </c:pt>
                <c:pt idx="298">
                  <c:v>-0.30000000000000004</c:v>
                </c:pt>
                <c:pt idx="299">
                  <c:v>-2.166666666666667</c:v>
                </c:pt>
                <c:pt idx="300">
                  <c:v>-0.59666666666666668</c:v>
                </c:pt>
                <c:pt idx="301">
                  <c:v>0.75666666666666638</c:v>
                </c:pt>
                <c:pt idx="302">
                  <c:v>-2.9533333333333331</c:v>
                </c:pt>
                <c:pt idx="303">
                  <c:v>0.4399999999999995</c:v>
                </c:pt>
                <c:pt idx="304">
                  <c:v>-0.96666666666666723</c:v>
                </c:pt>
                <c:pt idx="305">
                  <c:v>-1.63</c:v>
                </c:pt>
                <c:pt idx="306">
                  <c:v>-0.27666666666666651</c:v>
                </c:pt>
                <c:pt idx="307">
                  <c:v>1.1466666666666665</c:v>
                </c:pt>
                <c:pt idx="308">
                  <c:v>1.0766666666666664</c:v>
                </c:pt>
                <c:pt idx="309">
                  <c:v>-1.0233333333333334</c:v>
                </c:pt>
                <c:pt idx="310">
                  <c:v>-0.66000000000000014</c:v>
                </c:pt>
                <c:pt idx="311">
                  <c:v>-1.4600000000000002</c:v>
                </c:pt>
                <c:pt idx="312">
                  <c:v>3.6433333333333331</c:v>
                </c:pt>
                <c:pt idx="313">
                  <c:v>2.1333333333333333</c:v>
                </c:pt>
                <c:pt idx="314">
                  <c:v>-0.15666666666666673</c:v>
                </c:pt>
                <c:pt idx="315">
                  <c:v>0.22666666666666657</c:v>
                </c:pt>
                <c:pt idx="316">
                  <c:v>-5.3333333333333455E-2</c:v>
                </c:pt>
                <c:pt idx="317">
                  <c:v>-1.9333333333333329</c:v>
                </c:pt>
                <c:pt idx="318">
                  <c:v>-1.0700000000000003</c:v>
                </c:pt>
                <c:pt idx="319">
                  <c:v>0.30000000000000071</c:v>
                </c:pt>
                <c:pt idx="320">
                  <c:v>-0.94333333333333336</c:v>
                </c:pt>
                <c:pt idx="321">
                  <c:v>-1.166666666666667</c:v>
                </c:pt>
                <c:pt idx="322">
                  <c:v>-1.3666666666666663</c:v>
                </c:pt>
                <c:pt idx="323">
                  <c:v>-0.94333333333333336</c:v>
                </c:pt>
                <c:pt idx="324">
                  <c:v>0.68666666666666654</c:v>
                </c:pt>
                <c:pt idx="325">
                  <c:v>-0.24666666666666681</c:v>
                </c:pt>
                <c:pt idx="326">
                  <c:v>-0.60666666666666691</c:v>
                </c:pt>
                <c:pt idx="327">
                  <c:v>-3.4833333333333329</c:v>
                </c:pt>
                <c:pt idx="328">
                  <c:v>0.4300000000000006</c:v>
                </c:pt>
                <c:pt idx="329">
                  <c:v>0.36999999999999988</c:v>
                </c:pt>
                <c:pt idx="330">
                  <c:v>0.97666666666666657</c:v>
                </c:pt>
                <c:pt idx="331">
                  <c:v>2.6766666666666667</c:v>
                </c:pt>
                <c:pt idx="332">
                  <c:v>-2.333333333333333</c:v>
                </c:pt>
                <c:pt idx="333">
                  <c:v>0.52999999999999992</c:v>
                </c:pt>
                <c:pt idx="334">
                  <c:v>-2.5800000000000018</c:v>
                </c:pt>
                <c:pt idx="335">
                  <c:v>2.2133333333333329</c:v>
                </c:pt>
                <c:pt idx="336">
                  <c:v>0.28999999999999959</c:v>
                </c:pt>
                <c:pt idx="337">
                  <c:v>1.4266666666666663</c:v>
                </c:pt>
                <c:pt idx="338">
                  <c:v>-0.52333333333333332</c:v>
                </c:pt>
                <c:pt idx="339">
                  <c:v>-1.7866666666666666</c:v>
                </c:pt>
                <c:pt idx="340">
                  <c:v>-0.29666666666666675</c:v>
                </c:pt>
                <c:pt idx="341">
                  <c:v>-4.4933333333333332</c:v>
                </c:pt>
                <c:pt idx="342">
                  <c:v>-1.1833333333333331</c:v>
                </c:pt>
                <c:pt idx="343">
                  <c:v>-0.57999999999999985</c:v>
                </c:pt>
                <c:pt idx="344">
                  <c:v>0.33666666666666678</c:v>
                </c:pt>
                <c:pt idx="345">
                  <c:v>1.48</c:v>
                </c:pt>
                <c:pt idx="346">
                  <c:v>-2.2733333333333334</c:v>
                </c:pt>
                <c:pt idx="347">
                  <c:v>2.1033333333333331</c:v>
                </c:pt>
                <c:pt idx="348">
                  <c:v>0.38333333333333286</c:v>
                </c:pt>
                <c:pt idx="349">
                  <c:v>-0.91333333333333355</c:v>
                </c:pt>
                <c:pt idx="350">
                  <c:v>-1.9833333333333325</c:v>
                </c:pt>
                <c:pt idx="351">
                  <c:v>-0.10333333333333339</c:v>
                </c:pt>
                <c:pt idx="352">
                  <c:v>1.4033333333333333</c:v>
                </c:pt>
                <c:pt idx="353">
                  <c:v>-1.253333333333333</c:v>
                </c:pt>
                <c:pt idx="354">
                  <c:v>-2.063333333333333</c:v>
                </c:pt>
                <c:pt idx="355">
                  <c:v>2.23</c:v>
                </c:pt>
                <c:pt idx="356">
                  <c:v>1.6799999999999993</c:v>
                </c:pt>
                <c:pt idx="357">
                  <c:v>-0.17999999999999983</c:v>
                </c:pt>
                <c:pt idx="358">
                  <c:v>4.6666666666666634E-2</c:v>
                </c:pt>
                <c:pt idx="359">
                  <c:v>-0.2633333333333332</c:v>
                </c:pt>
                <c:pt idx="360">
                  <c:v>3.7333333333333334</c:v>
                </c:pt>
                <c:pt idx="361">
                  <c:v>-0.81666666666666687</c:v>
                </c:pt>
                <c:pt idx="362">
                  <c:v>0.20333333333333314</c:v>
                </c:pt>
                <c:pt idx="363">
                  <c:v>-1.816666666666666</c:v>
                </c:pt>
                <c:pt idx="364">
                  <c:v>-1.1133333333333333</c:v>
                </c:pt>
                <c:pt idx="365">
                  <c:v>0.30999999999999994</c:v>
                </c:pt>
                <c:pt idx="366">
                  <c:v>-0.34999999999999992</c:v>
                </c:pt>
                <c:pt idx="367">
                  <c:v>0.16999999999999904</c:v>
                </c:pt>
                <c:pt idx="368">
                  <c:v>0.11000000000000032</c:v>
                </c:pt>
                <c:pt idx="369">
                  <c:v>-2.5733333333333324</c:v>
                </c:pt>
                <c:pt idx="370">
                  <c:v>0.43333333333333335</c:v>
                </c:pt>
                <c:pt idx="371">
                  <c:v>-0.79999999999999982</c:v>
                </c:pt>
                <c:pt idx="372">
                  <c:v>4.160000000000001</c:v>
                </c:pt>
                <c:pt idx="373">
                  <c:v>0.7699999999999998</c:v>
                </c:pt>
                <c:pt idx="374">
                  <c:v>0.90333333333333332</c:v>
                </c:pt>
                <c:pt idx="375">
                  <c:v>-0.84333333333333327</c:v>
                </c:pt>
                <c:pt idx="376">
                  <c:v>2.0733333333333324</c:v>
                </c:pt>
                <c:pt idx="377">
                  <c:v>-0.22333333333333316</c:v>
                </c:pt>
                <c:pt idx="378">
                  <c:v>0.39000000000000057</c:v>
                </c:pt>
                <c:pt idx="379">
                  <c:v>1.2300000000000004</c:v>
                </c:pt>
                <c:pt idx="380">
                  <c:v>-8.6666666666666892E-2</c:v>
                </c:pt>
                <c:pt idx="381">
                  <c:v>1.3566666666666665</c:v>
                </c:pt>
                <c:pt idx="382">
                  <c:v>1.9866666666666664</c:v>
                </c:pt>
                <c:pt idx="383">
                  <c:v>-2.0533333333333328</c:v>
                </c:pt>
                <c:pt idx="384">
                  <c:v>3.0933333333333328</c:v>
                </c:pt>
                <c:pt idx="385">
                  <c:v>1.5566666666666666</c:v>
                </c:pt>
                <c:pt idx="386">
                  <c:v>1.4566666666666666</c:v>
                </c:pt>
                <c:pt idx="387">
                  <c:v>-0.60000000000000053</c:v>
                </c:pt>
                <c:pt idx="388">
                  <c:v>-1.9633333333333332</c:v>
                </c:pt>
                <c:pt idx="389">
                  <c:v>0.66666666666666685</c:v>
                </c:pt>
                <c:pt idx="390">
                  <c:v>-0.36333333333333329</c:v>
                </c:pt>
                <c:pt idx="391">
                  <c:v>-0.95333333333333325</c:v>
                </c:pt>
                <c:pt idx="392">
                  <c:v>-8.3333333333333037E-2</c:v>
                </c:pt>
                <c:pt idx="393">
                  <c:v>1.4499999999999995</c:v>
                </c:pt>
                <c:pt idx="394">
                  <c:v>1.3200000000000003</c:v>
                </c:pt>
                <c:pt idx="395">
                  <c:v>-0.57333333333333369</c:v>
                </c:pt>
                <c:pt idx="396">
                  <c:v>2.0933333333333328</c:v>
                </c:pt>
                <c:pt idx="397">
                  <c:v>0.75000000000000011</c:v>
                </c:pt>
                <c:pt idx="398">
                  <c:v>-0.7200000000000002</c:v>
                </c:pt>
                <c:pt idx="399">
                  <c:v>0.25333333333333297</c:v>
                </c:pt>
                <c:pt idx="400">
                  <c:v>1.3533333333333337</c:v>
                </c:pt>
                <c:pt idx="401">
                  <c:v>-0.20999999999999996</c:v>
                </c:pt>
                <c:pt idx="402">
                  <c:v>-0.35666666666666669</c:v>
                </c:pt>
                <c:pt idx="403">
                  <c:v>0.21000000000000041</c:v>
                </c:pt>
                <c:pt idx="404">
                  <c:v>-1.0266666666666673</c:v>
                </c:pt>
                <c:pt idx="405">
                  <c:v>-3.69</c:v>
                </c:pt>
                <c:pt idx="406">
                  <c:v>0.50333333333333297</c:v>
                </c:pt>
                <c:pt idx="407">
                  <c:v>-1.3633333333333333</c:v>
                </c:pt>
                <c:pt idx="408">
                  <c:v>0.72666666666666657</c:v>
                </c:pt>
                <c:pt idx="409">
                  <c:v>3.7333333333333334</c:v>
                </c:pt>
                <c:pt idx="410">
                  <c:v>3.6333333333333329</c:v>
                </c:pt>
                <c:pt idx="411">
                  <c:v>-1.0000000000000231E-2</c:v>
                </c:pt>
                <c:pt idx="412">
                  <c:v>2.0533333333333328</c:v>
                </c:pt>
                <c:pt idx="413">
                  <c:v>-2.5200000000000005</c:v>
                </c:pt>
                <c:pt idx="414">
                  <c:v>-1.81</c:v>
                </c:pt>
                <c:pt idx="415">
                  <c:v>-1.8233333333333328</c:v>
                </c:pt>
                <c:pt idx="416">
                  <c:v>-1.2266666666666657</c:v>
                </c:pt>
                <c:pt idx="417">
                  <c:v>-1.8733333333333331</c:v>
                </c:pt>
                <c:pt idx="418">
                  <c:v>1.0733333333333333</c:v>
                </c:pt>
                <c:pt idx="419">
                  <c:v>-1.1099999999999999</c:v>
                </c:pt>
                <c:pt idx="420">
                  <c:v>1.8733333333333331</c:v>
                </c:pt>
                <c:pt idx="421">
                  <c:v>-1.3166666666666664</c:v>
                </c:pt>
                <c:pt idx="422">
                  <c:v>0.17333333333333334</c:v>
                </c:pt>
                <c:pt idx="423">
                  <c:v>-1.0633333333333335</c:v>
                </c:pt>
                <c:pt idx="424">
                  <c:v>-3.0599999999999987</c:v>
                </c:pt>
                <c:pt idx="425">
                  <c:v>-0.92999999999999972</c:v>
                </c:pt>
                <c:pt idx="426">
                  <c:v>1.5633333333333344</c:v>
                </c:pt>
                <c:pt idx="427">
                  <c:v>1.2000000000000002</c:v>
                </c:pt>
                <c:pt idx="428">
                  <c:v>-2.54</c:v>
                </c:pt>
                <c:pt idx="429">
                  <c:v>-3.9766666666666661</c:v>
                </c:pt>
                <c:pt idx="430">
                  <c:v>2.4700000000000006</c:v>
                </c:pt>
                <c:pt idx="431">
                  <c:v>-3.8833333333333333</c:v>
                </c:pt>
                <c:pt idx="432">
                  <c:v>3.1166666666666654</c:v>
                </c:pt>
                <c:pt idx="433">
                  <c:v>0.29333333333333322</c:v>
                </c:pt>
                <c:pt idx="434">
                  <c:v>-2.6133333333333333</c:v>
                </c:pt>
                <c:pt idx="435">
                  <c:v>-1.186666666666667</c:v>
                </c:pt>
                <c:pt idx="436">
                  <c:v>1.0033333333333339</c:v>
                </c:pt>
                <c:pt idx="437">
                  <c:v>-0.29333333333333322</c:v>
                </c:pt>
                <c:pt idx="438">
                  <c:v>-0.43999999999999995</c:v>
                </c:pt>
                <c:pt idx="439">
                  <c:v>-1.0033333333333321</c:v>
                </c:pt>
                <c:pt idx="440">
                  <c:v>-0.293333333333333</c:v>
                </c:pt>
                <c:pt idx="441">
                  <c:v>-0.59666666666666668</c:v>
                </c:pt>
                <c:pt idx="442">
                  <c:v>-1.1233333333333331</c:v>
                </c:pt>
                <c:pt idx="443">
                  <c:v>-1.9866666666666668</c:v>
                </c:pt>
                <c:pt idx="444">
                  <c:v>-0.21666666666666679</c:v>
                </c:pt>
                <c:pt idx="445">
                  <c:v>3.6666666666666625E-2</c:v>
                </c:pt>
                <c:pt idx="446">
                  <c:v>0.98000000000000087</c:v>
                </c:pt>
                <c:pt idx="447">
                  <c:v>-1.4366666666666665</c:v>
                </c:pt>
                <c:pt idx="448">
                  <c:v>-1.0166666666666664</c:v>
                </c:pt>
                <c:pt idx="449">
                  <c:v>-0.2133333333333336</c:v>
                </c:pt>
                <c:pt idx="450">
                  <c:v>3.0000000000000249E-2</c:v>
                </c:pt>
                <c:pt idx="451">
                  <c:v>2.3333333333333428E-2</c:v>
                </c:pt>
                <c:pt idx="452">
                  <c:v>-0.51333333333333364</c:v>
                </c:pt>
                <c:pt idx="453">
                  <c:v>0.3666666666666667</c:v>
                </c:pt>
                <c:pt idx="454">
                  <c:v>0.51666666666666661</c:v>
                </c:pt>
                <c:pt idx="455">
                  <c:v>-0.22666666666666657</c:v>
                </c:pt>
                <c:pt idx="456">
                  <c:v>2.5900000000000007</c:v>
                </c:pt>
                <c:pt idx="457">
                  <c:v>3.333333333333333</c:v>
                </c:pt>
                <c:pt idx="458">
                  <c:v>1.76</c:v>
                </c:pt>
                <c:pt idx="459">
                  <c:v>1.273333333333333</c:v>
                </c:pt>
                <c:pt idx="460">
                  <c:v>7.6666666666666661E-2</c:v>
                </c:pt>
                <c:pt idx="461">
                  <c:v>-4.0666666666666664</c:v>
                </c:pt>
                <c:pt idx="462">
                  <c:v>0.83000000000000007</c:v>
                </c:pt>
                <c:pt idx="463">
                  <c:v>2.8166666666666673</c:v>
                </c:pt>
                <c:pt idx="464">
                  <c:v>0.68000000000000016</c:v>
                </c:pt>
                <c:pt idx="465">
                  <c:v>2.58</c:v>
                </c:pt>
                <c:pt idx="466">
                  <c:v>4.8199999999999994</c:v>
                </c:pt>
                <c:pt idx="467">
                  <c:v>2.3899999999999992</c:v>
                </c:pt>
                <c:pt idx="468">
                  <c:v>3.8966666666666674</c:v>
                </c:pt>
                <c:pt idx="469">
                  <c:v>4.7066666666666661</c:v>
                </c:pt>
                <c:pt idx="470">
                  <c:v>1.0466666666666669</c:v>
                </c:pt>
                <c:pt idx="471">
                  <c:v>3.4266666666666667</c:v>
                </c:pt>
                <c:pt idx="472">
                  <c:v>-4.51</c:v>
                </c:pt>
                <c:pt idx="473">
                  <c:v>1.05</c:v>
                </c:pt>
                <c:pt idx="474">
                  <c:v>-0.46333333333333315</c:v>
                </c:pt>
                <c:pt idx="475">
                  <c:v>-3.2733333333333325</c:v>
                </c:pt>
                <c:pt idx="476">
                  <c:v>-1.1266666666666665</c:v>
                </c:pt>
                <c:pt idx="477">
                  <c:v>-6.6399999999999988</c:v>
                </c:pt>
                <c:pt idx="478">
                  <c:v>4.253333333333333</c:v>
                </c:pt>
                <c:pt idx="479">
                  <c:v>1.6566666666666663</c:v>
                </c:pt>
                <c:pt idx="480">
                  <c:v>8.3633333333333315</c:v>
                </c:pt>
                <c:pt idx="481">
                  <c:v>3.3333333333333326</c:v>
                </c:pt>
                <c:pt idx="482">
                  <c:v>1.7833333333333323</c:v>
                </c:pt>
                <c:pt idx="483">
                  <c:v>0.54666666666666686</c:v>
                </c:pt>
                <c:pt idx="484">
                  <c:v>2.0766666666666671</c:v>
                </c:pt>
                <c:pt idx="485">
                  <c:v>5.8166666666666655</c:v>
                </c:pt>
                <c:pt idx="486">
                  <c:v>3.0133333333333319</c:v>
                </c:pt>
                <c:pt idx="487">
                  <c:v>0.5033333333333333</c:v>
                </c:pt>
                <c:pt idx="488">
                  <c:v>3.0533333333333332</c:v>
                </c:pt>
                <c:pt idx="489">
                  <c:v>1.5166666666666671</c:v>
                </c:pt>
                <c:pt idx="490">
                  <c:v>0.23333333333333328</c:v>
                </c:pt>
                <c:pt idx="491">
                  <c:v>5.5533333333333328</c:v>
                </c:pt>
                <c:pt idx="492">
                  <c:v>3.8666666666666667</c:v>
                </c:pt>
                <c:pt idx="493">
                  <c:v>-2.7866666666666653</c:v>
                </c:pt>
                <c:pt idx="494">
                  <c:v>-1.4833333333333334</c:v>
                </c:pt>
                <c:pt idx="495">
                  <c:v>5.7333333333333325</c:v>
                </c:pt>
                <c:pt idx="496">
                  <c:v>6.4299999999999988</c:v>
                </c:pt>
                <c:pt idx="497">
                  <c:v>-0.20666666666666667</c:v>
                </c:pt>
                <c:pt idx="498">
                  <c:v>-1.3233333333333337</c:v>
                </c:pt>
                <c:pt idx="499">
                  <c:v>2.2399999999999998</c:v>
                </c:pt>
                <c:pt idx="500">
                  <c:v>2.7733333333333334</c:v>
                </c:pt>
                <c:pt idx="501">
                  <c:v>-0.37666666666666648</c:v>
                </c:pt>
                <c:pt idx="502">
                  <c:v>2.2566666666666677</c:v>
                </c:pt>
                <c:pt idx="503">
                  <c:v>3.4299999999999997</c:v>
                </c:pt>
                <c:pt idx="504">
                  <c:v>-0.76999999999999991</c:v>
                </c:pt>
                <c:pt idx="505">
                  <c:v>-3.793333333333333</c:v>
                </c:pt>
                <c:pt idx="506">
                  <c:v>-0.3533333333333335</c:v>
                </c:pt>
                <c:pt idx="507">
                  <c:v>-0.76999999999999957</c:v>
                </c:pt>
                <c:pt idx="508">
                  <c:v>-0.1966666666666666</c:v>
                </c:pt>
                <c:pt idx="509">
                  <c:v>-5.3166666666666647</c:v>
                </c:pt>
                <c:pt idx="510">
                  <c:v>-3.2566666666666659</c:v>
                </c:pt>
                <c:pt idx="511">
                  <c:v>0.77000000000000135</c:v>
                </c:pt>
                <c:pt idx="512">
                  <c:v>1.1766666666666672</c:v>
                </c:pt>
                <c:pt idx="513">
                  <c:v>3.6933333333333334</c:v>
                </c:pt>
                <c:pt idx="514">
                  <c:v>-2.5566666666666662</c:v>
                </c:pt>
                <c:pt idx="515">
                  <c:v>-3.5633333333333339</c:v>
                </c:pt>
                <c:pt idx="516">
                  <c:v>2.913333333333334</c:v>
                </c:pt>
                <c:pt idx="517">
                  <c:v>-2.3866666666666667</c:v>
                </c:pt>
                <c:pt idx="518">
                  <c:v>-2.3699999999999997</c:v>
                </c:pt>
                <c:pt idx="519">
                  <c:v>-6.1466666666666647</c:v>
                </c:pt>
                <c:pt idx="520">
                  <c:v>-4.3800000000000017</c:v>
                </c:pt>
                <c:pt idx="521">
                  <c:v>-2.0566666666666666</c:v>
                </c:pt>
                <c:pt idx="522">
                  <c:v>-0.61999999999999922</c:v>
                </c:pt>
                <c:pt idx="523">
                  <c:v>1.5999999999999988</c:v>
                </c:pt>
                <c:pt idx="524">
                  <c:v>8.75</c:v>
                </c:pt>
                <c:pt idx="525">
                  <c:v>-4.1266666666666678</c:v>
                </c:pt>
                <c:pt idx="526">
                  <c:v>-3.9866666666666659</c:v>
                </c:pt>
                <c:pt idx="527">
                  <c:v>2.7966666666666669</c:v>
                </c:pt>
                <c:pt idx="528">
                  <c:v>7.4233333333333329</c:v>
                </c:pt>
                <c:pt idx="529">
                  <c:v>1.9366666666666668</c:v>
                </c:pt>
                <c:pt idx="530">
                  <c:v>2.5233333333333334</c:v>
                </c:pt>
                <c:pt idx="531">
                  <c:v>-0.39333333333333309</c:v>
                </c:pt>
                <c:pt idx="532">
                  <c:v>-1.0466666666666664</c:v>
                </c:pt>
                <c:pt idx="533">
                  <c:v>-1.4333333333333333</c:v>
                </c:pt>
                <c:pt idx="534">
                  <c:v>-1.5733333333333333</c:v>
                </c:pt>
                <c:pt idx="535">
                  <c:v>0.21666666666666679</c:v>
                </c:pt>
                <c:pt idx="536">
                  <c:v>0.38666666666666671</c:v>
                </c:pt>
                <c:pt idx="537">
                  <c:v>-1.7299999999999995</c:v>
                </c:pt>
                <c:pt idx="538">
                  <c:v>-2.7633333333333328</c:v>
                </c:pt>
                <c:pt idx="539">
                  <c:v>3.2166666666666668</c:v>
                </c:pt>
                <c:pt idx="540">
                  <c:v>6.2099999999999991</c:v>
                </c:pt>
                <c:pt idx="541">
                  <c:v>1.3766666666666674</c:v>
                </c:pt>
                <c:pt idx="542">
                  <c:v>-0.21333333333333335</c:v>
                </c:pt>
                <c:pt idx="543">
                  <c:v>1.3333333333333308E-2</c:v>
                </c:pt>
                <c:pt idx="544">
                  <c:v>-2.8066666666666662</c:v>
                </c:pt>
                <c:pt idx="545">
                  <c:v>0.14333333333333309</c:v>
                </c:pt>
                <c:pt idx="546">
                  <c:v>-2.8966666666666665</c:v>
                </c:pt>
                <c:pt idx="547">
                  <c:v>-4.2</c:v>
                </c:pt>
                <c:pt idx="548">
                  <c:v>-2.7399999999999998</c:v>
                </c:pt>
                <c:pt idx="549">
                  <c:v>-2.7</c:v>
                </c:pt>
                <c:pt idx="550">
                  <c:v>-1.0166666666666675</c:v>
                </c:pt>
                <c:pt idx="551">
                  <c:v>-1.9899999999999998</c:v>
                </c:pt>
                <c:pt idx="552">
                  <c:v>-3.5833333333333339</c:v>
                </c:pt>
                <c:pt idx="553">
                  <c:v>-3.99</c:v>
                </c:pt>
                <c:pt idx="554">
                  <c:v>-2.9033333333333329</c:v>
                </c:pt>
                <c:pt idx="555">
                  <c:v>-4.16</c:v>
                </c:pt>
                <c:pt idx="556">
                  <c:v>-6.09</c:v>
                </c:pt>
                <c:pt idx="557">
                  <c:v>-3.0133333333333332</c:v>
                </c:pt>
                <c:pt idx="558">
                  <c:v>7.82</c:v>
                </c:pt>
                <c:pt idx="559">
                  <c:v>-2.0833333333333326</c:v>
                </c:pt>
                <c:pt idx="560">
                  <c:v>2.9333333333333318</c:v>
                </c:pt>
                <c:pt idx="561">
                  <c:v>-0.27999999999999997</c:v>
                </c:pt>
                <c:pt idx="562">
                  <c:v>-7.7233333333333309</c:v>
                </c:pt>
                <c:pt idx="563">
                  <c:v>-5.2566666666666668</c:v>
                </c:pt>
                <c:pt idx="564">
                  <c:v>9.6666666666666661</c:v>
                </c:pt>
                <c:pt idx="565">
                  <c:v>8.0000000000000071E-2</c:v>
                </c:pt>
                <c:pt idx="566">
                  <c:v>2.3899999999999997</c:v>
                </c:pt>
                <c:pt idx="567">
                  <c:v>-0.663333333333334</c:v>
                </c:pt>
                <c:pt idx="568">
                  <c:v>-2.75</c:v>
                </c:pt>
                <c:pt idx="569">
                  <c:v>-0.14333333333333353</c:v>
                </c:pt>
                <c:pt idx="570">
                  <c:v>0.80333333333333279</c:v>
                </c:pt>
                <c:pt idx="571">
                  <c:v>-0.78666666666666618</c:v>
                </c:pt>
                <c:pt idx="572">
                  <c:v>0.40000000000000036</c:v>
                </c:pt>
                <c:pt idx="573">
                  <c:v>-3.4266666666666641</c:v>
                </c:pt>
                <c:pt idx="574">
                  <c:v>-1.3966666666666661</c:v>
                </c:pt>
                <c:pt idx="575">
                  <c:v>-4.7766666666666673</c:v>
                </c:pt>
                <c:pt idx="576">
                  <c:v>10.856666666666669</c:v>
                </c:pt>
                <c:pt idx="577">
                  <c:v>0.17666666666666675</c:v>
                </c:pt>
                <c:pt idx="578">
                  <c:v>3.7233333333333336</c:v>
                </c:pt>
                <c:pt idx="579">
                  <c:v>-0.45999999999999996</c:v>
                </c:pt>
                <c:pt idx="580">
                  <c:v>3.7133333333333329</c:v>
                </c:pt>
                <c:pt idx="581">
                  <c:v>0.84666666666666668</c:v>
                </c:pt>
                <c:pt idx="582">
                  <c:v>2.6533333333333329</c:v>
                </c:pt>
                <c:pt idx="583">
                  <c:v>-3.23</c:v>
                </c:pt>
                <c:pt idx="584">
                  <c:v>6.0000000000000053E-2</c:v>
                </c:pt>
                <c:pt idx="585">
                  <c:v>-4.05</c:v>
                </c:pt>
                <c:pt idx="586">
                  <c:v>-1.1533333333333333</c:v>
                </c:pt>
                <c:pt idx="587">
                  <c:v>-0.95</c:v>
                </c:pt>
                <c:pt idx="588">
                  <c:v>4.8999999999999986</c:v>
                </c:pt>
                <c:pt idx="589">
                  <c:v>7.12</c:v>
                </c:pt>
                <c:pt idx="590">
                  <c:v>-1.4666666666666666</c:v>
                </c:pt>
                <c:pt idx="591">
                  <c:v>-0.11333333333333329</c:v>
                </c:pt>
                <c:pt idx="592">
                  <c:v>-1.2466666666666664</c:v>
                </c:pt>
                <c:pt idx="593">
                  <c:v>-1.4</c:v>
                </c:pt>
                <c:pt idx="594">
                  <c:v>0.3</c:v>
                </c:pt>
                <c:pt idx="595">
                  <c:v>-2.1099999999999994</c:v>
                </c:pt>
                <c:pt idx="596">
                  <c:v>-0.14333333333333309</c:v>
                </c:pt>
                <c:pt idx="597">
                  <c:v>0.24333333333333318</c:v>
                </c:pt>
                <c:pt idx="598">
                  <c:v>2.2366666666666672</c:v>
                </c:pt>
                <c:pt idx="599">
                  <c:v>2.9966666666666661</c:v>
                </c:pt>
                <c:pt idx="600">
                  <c:v>4.8566666666666665</c:v>
                </c:pt>
                <c:pt idx="601">
                  <c:v>1.08</c:v>
                </c:pt>
                <c:pt idx="602">
                  <c:v>1.1166666666666667</c:v>
                </c:pt>
                <c:pt idx="603">
                  <c:v>-5.6666666666666643E-2</c:v>
                </c:pt>
                <c:pt idx="604">
                  <c:v>1.2599999999999998</c:v>
                </c:pt>
                <c:pt idx="605">
                  <c:v>2.0633333333333326</c:v>
                </c:pt>
                <c:pt idx="606">
                  <c:v>2.12</c:v>
                </c:pt>
                <c:pt idx="607">
                  <c:v>1.5766666666666667</c:v>
                </c:pt>
                <c:pt idx="608">
                  <c:v>1.3</c:v>
                </c:pt>
                <c:pt idx="609">
                  <c:v>1.2966666666666669</c:v>
                </c:pt>
                <c:pt idx="610">
                  <c:v>3.7166666666666659</c:v>
                </c:pt>
                <c:pt idx="611">
                  <c:v>1.3933333333333331</c:v>
                </c:pt>
                <c:pt idx="612">
                  <c:v>2.3099999999999996</c:v>
                </c:pt>
                <c:pt idx="613">
                  <c:v>3.5699999999999994</c:v>
                </c:pt>
                <c:pt idx="614">
                  <c:v>3.3366666666666656</c:v>
                </c:pt>
                <c:pt idx="615">
                  <c:v>0.26666666666666572</c:v>
                </c:pt>
                <c:pt idx="616">
                  <c:v>4.54</c:v>
                </c:pt>
                <c:pt idx="617">
                  <c:v>1.6600000000000001</c:v>
                </c:pt>
                <c:pt idx="618">
                  <c:v>0.2400000000000011</c:v>
                </c:pt>
                <c:pt idx="619">
                  <c:v>5.0666666666666664</c:v>
                </c:pt>
                <c:pt idx="620">
                  <c:v>-0.39666666666666672</c:v>
                </c:pt>
                <c:pt idx="621">
                  <c:v>-9.9199999999999982</c:v>
                </c:pt>
                <c:pt idx="622">
                  <c:v>3.1066666666666665</c:v>
                </c:pt>
                <c:pt idx="623">
                  <c:v>1.2799999999999998</c:v>
                </c:pt>
                <c:pt idx="624">
                  <c:v>3.5399999999999991</c:v>
                </c:pt>
                <c:pt idx="625">
                  <c:v>0.46000000000000041</c:v>
                </c:pt>
                <c:pt idx="626">
                  <c:v>3.1233333333333331</c:v>
                </c:pt>
                <c:pt idx="627">
                  <c:v>2.16</c:v>
                </c:pt>
                <c:pt idx="628">
                  <c:v>0.25333333333333341</c:v>
                </c:pt>
                <c:pt idx="629">
                  <c:v>1.1600000000000001</c:v>
                </c:pt>
                <c:pt idx="630">
                  <c:v>1.29</c:v>
                </c:pt>
                <c:pt idx="631">
                  <c:v>1.9266666666666667</c:v>
                </c:pt>
                <c:pt idx="632">
                  <c:v>-0.36666666666666664</c:v>
                </c:pt>
                <c:pt idx="633">
                  <c:v>-3.4199999999999982</c:v>
                </c:pt>
                <c:pt idx="634">
                  <c:v>2.629999999999999</c:v>
                </c:pt>
                <c:pt idx="635">
                  <c:v>4.1599999999999993</c:v>
                </c:pt>
                <c:pt idx="636">
                  <c:v>1.7399999999999984</c:v>
                </c:pt>
                <c:pt idx="637">
                  <c:v>-1.8233333333333333</c:v>
                </c:pt>
                <c:pt idx="638">
                  <c:v>-6.476666666666663</c:v>
                </c:pt>
                <c:pt idx="639">
                  <c:v>0.86666666666666714</c:v>
                </c:pt>
                <c:pt idx="640">
                  <c:v>2.1733333333333347</c:v>
                </c:pt>
                <c:pt idx="641">
                  <c:v>1.5866666666666664</c:v>
                </c:pt>
                <c:pt idx="642">
                  <c:v>4.22</c:v>
                </c:pt>
                <c:pt idx="643">
                  <c:v>3.9466666666666663</c:v>
                </c:pt>
                <c:pt idx="644">
                  <c:v>0.85666666666666647</c:v>
                </c:pt>
                <c:pt idx="645">
                  <c:v>2.4433333333333334</c:v>
                </c:pt>
                <c:pt idx="646">
                  <c:v>-3.6533333333333324</c:v>
                </c:pt>
                <c:pt idx="647">
                  <c:v>-0.10666666666666647</c:v>
                </c:pt>
                <c:pt idx="648">
                  <c:v>3.0933333333333333</c:v>
                </c:pt>
                <c:pt idx="649">
                  <c:v>-0.23333333333333317</c:v>
                </c:pt>
                <c:pt idx="650">
                  <c:v>3.7399999999999993</c:v>
                </c:pt>
                <c:pt idx="651">
                  <c:v>4.3133333333333326</c:v>
                </c:pt>
                <c:pt idx="652">
                  <c:v>2.0233333333333334</c:v>
                </c:pt>
                <c:pt idx="653">
                  <c:v>-0.95</c:v>
                </c:pt>
                <c:pt idx="654">
                  <c:v>-2.1333333333333337</c:v>
                </c:pt>
                <c:pt idx="655">
                  <c:v>-1.9299999999999997</c:v>
                </c:pt>
                <c:pt idx="656">
                  <c:v>-2.8733333333333331</c:v>
                </c:pt>
                <c:pt idx="657">
                  <c:v>2.2533333333333321</c:v>
                </c:pt>
                <c:pt idx="658">
                  <c:v>-1.1033333333333331</c:v>
                </c:pt>
                <c:pt idx="659">
                  <c:v>1.206666666666667</c:v>
                </c:pt>
                <c:pt idx="660">
                  <c:v>-1.3066666666666662</c:v>
                </c:pt>
                <c:pt idx="661">
                  <c:v>0.59999999999999964</c:v>
                </c:pt>
                <c:pt idx="662">
                  <c:v>-0.2433333333333334</c:v>
                </c:pt>
                <c:pt idx="663">
                  <c:v>1.5433333333333321</c:v>
                </c:pt>
                <c:pt idx="664">
                  <c:v>0.47333333333333361</c:v>
                </c:pt>
                <c:pt idx="665">
                  <c:v>-0.37999999999999989</c:v>
                </c:pt>
                <c:pt idx="666">
                  <c:v>0.9033333333333331</c:v>
                </c:pt>
                <c:pt idx="667">
                  <c:v>-4.3033333333333328</c:v>
                </c:pt>
                <c:pt idx="668">
                  <c:v>2.91</c:v>
                </c:pt>
                <c:pt idx="669">
                  <c:v>2.2466666666666661</c:v>
                </c:pt>
                <c:pt idx="670">
                  <c:v>4.7133333333333338</c:v>
                </c:pt>
                <c:pt idx="671">
                  <c:v>-8.0000000000000071E-2</c:v>
                </c:pt>
                <c:pt idx="672">
                  <c:v>2.663333333333334</c:v>
                </c:pt>
                <c:pt idx="673">
                  <c:v>2.9966666666666661</c:v>
                </c:pt>
                <c:pt idx="674">
                  <c:v>1.9733333333333327</c:v>
                </c:pt>
                <c:pt idx="675">
                  <c:v>0.47666666666666657</c:v>
                </c:pt>
                <c:pt idx="676">
                  <c:v>6.2866666666666671</c:v>
                </c:pt>
                <c:pt idx="677">
                  <c:v>1.1233333333333331</c:v>
                </c:pt>
                <c:pt idx="678">
                  <c:v>1.1399999999999997</c:v>
                </c:pt>
                <c:pt idx="679">
                  <c:v>-4.2833333333333332</c:v>
                </c:pt>
                <c:pt idx="680">
                  <c:v>0.70666666666666633</c:v>
                </c:pt>
                <c:pt idx="681">
                  <c:v>-3.7866666666666671</c:v>
                </c:pt>
                <c:pt idx="682">
                  <c:v>2.9033333333333324</c:v>
                </c:pt>
                <c:pt idx="683">
                  <c:v>-0.68333333333333346</c:v>
                </c:pt>
                <c:pt idx="684">
                  <c:v>-0.55000000000000049</c:v>
                </c:pt>
                <c:pt idx="685">
                  <c:v>-1.7066666666666661</c:v>
                </c:pt>
                <c:pt idx="686">
                  <c:v>0.1033333333333335</c:v>
                </c:pt>
                <c:pt idx="687">
                  <c:v>-1.0899999999999999</c:v>
                </c:pt>
                <c:pt idx="688">
                  <c:v>-9.0000000000000746E-2</c:v>
                </c:pt>
                <c:pt idx="689">
                  <c:v>5.3333333333333677E-2</c:v>
                </c:pt>
                <c:pt idx="690">
                  <c:v>-2.6499999999999995</c:v>
                </c:pt>
                <c:pt idx="691">
                  <c:v>0.53999999999999915</c:v>
                </c:pt>
                <c:pt idx="692">
                  <c:v>-0.15333333333333329</c:v>
                </c:pt>
                <c:pt idx="693">
                  <c:v>-1.21</c:v>
                </c:pt>
                <c:pt idx="694">
                  <c:v>-1.0266666666666668</c:v>
                </c:pt>
                <c:pt idx="695">
                  <c:v>-0.54</c:v>
                </c:pt>
                <c:pt idx="696">
                  <c:v>3.5733333333333324</c:v>
                </c:pt>
                <c:pt idx="697">
                  <c:v>0.35000000000000009</c:v>
                </c:pt>
                <c:pt idx="698">
                  <c:v>-1.4100000000000001</c:v>
                </c:pt>
                <c:pt idx="699">
                  <c:v>-0.37000000000000005</c:v>
                </c:pt>
                <c:pt idx="700">
                  <c:v>-2.2199999999999998</c:v>
                </c:pt>
                <c:pt idx="701">
                  <c:v>0.55666666666666664</c:v>
                </c:pt>
                <c:pt idx="702">
                  <c:v>2.9299999999999997</c:v>
                </c:pt>
                <c:pt idx="703">
                  <c:v>-0.40333333333333332</c:v>
                </c:pt>
                <c:pt idx="704">
                  <c:v>-1.7199999999999998</c:v>
                </c:pt>
                <c:pt idx="705">
                  <c:v>-1.6066666666666665</c:v>
                </c:pt>
                <c:pt idx="706">
                  <c:v>0.31333333333333346</c:v>
                </c:pt>
                <c:pt idx="707">
                  <c:v>-0.40999999999999925</c:v>
                </c:pt>
                <c:pt idx="708">
                  <c:v>1.0166666666666671</c:v>
                </c:pt>
                <c:pt idx="709">
                  <c:v>-0.39333333333333442</c:v>
                </c:pt>
                <c:pt idx="710">
                  <c:v>-0.65666666666666806</c:v>
                </c:pt>
                <c:pt idx="711">
                  <c:v>2.7166666666666668</c:v>
                </c:pt>
                <c:pt idx="712">
                  <c:v>-1.4899999999999998</c:v>
                </c:pt>
                <c:pt idx="713">
                  <c:v>-1.23</c:v>
                </c:pt>
                <c:pt idx="714">
                  <c:v>-3.6133333333333333</c:v>
                </c:pt>
                <c:pt idx="715">
                  <c:v>-3.9333333333333327</c:v>
                </c:pt>
                <c:pt idx="716">
                  <c:v>2.4733333333333327</c:v>
                </c:pt>
                <c:pt idx="717">
                  <c:v>-2.2666666666666671</c:v>
                </c:pt>
                <c:pt idx="718">
                  <c:v>-2.0999999999999996</c:v>
                </c:pt>
                <c:pt idx="719">
                  <c:v>0.23333333333333295</c:v>
                </c:pt>
                <c:pt idx="720">
                  <c:v>-1.6799999999999997</c:v>
                </c:pt>
                <c:pt idx="721">
                  <c:v>3.5033333333333321</c:v>
                </c:pt>
                <c:pt idx="722">
                  <c:v>0.41666666666666652</c:v>
                </c:pt>
                <c:pt idx="723">
                  <c:v>-1.7066666666666668</c:v>
                </c:pt>
                <c:pt idx="724">
                  <c:v>-0.46333333333333337</c:v>
                </c:pt>
                <c:pt idx="725">
                  <c:v>-2.0533333333333323</c:v>
                </c:pt>
                <c:pt idx="726">
                  <c:v>-0.4666666666666659</c:v>
                </c:pt>
                <c:pt idx="727">
                  <c:v>-0.65666666666666673</c:v>
                </c:pt>
                <c:pt idx="728">
                  <c:v>0.49333333333333318</c:v>
                </c:pt>
                <c:pt idx="729">
                  <c:v>-8.3966666666666647</c:v>
                </c:pt>
                <c:pt idx="730">
                  <c:v>2.5333333333333341</c:v>
                </c:pt>
                <c:pt idx="731">
                  <c:v>0.45333333333333492</c:v>
                </c:pt>
                <c:pt idx="732">
                  <c:v>-0.70333333333333314</c:v>
                </c:pt>
                <c:pt idx="733">
                  <c:v>3.5266666666666655</c:v>
                </c:pt>
                <c:pt idx="734">
                  <c:v>6.3333333333333321</c:v>
                </c:pt>
                <c:pt idx="735">
                  <c:v>0.95000000000000007</c:v>
                </c:pt>
                <c:pt idx="736">
                  <c:v>-2.6966666666666668</c:v>
                </c:pt>
                <c:pt idx="737">
                  <c:v>2.043333333333333</c:v>
                </c:pt>
                <c:pt idx="738">
                  <c:v>-0.31333333333333335</c:v>
                </c:pt>
                <c:pt idx="739">
                  <c:v>8.9999999999999858E-2</c:v>
                </c:pt>
                <c:pt idx="740">
                  <c:v>-1.1400000000000001</c:v>
                </c:pt>
                <c:pt idx="741">
                  <c:v>-2.7399999999999998</c:v>
                </c:pt>
                <c:pt idx="742">
                  <c:v>-1.5399999999999998</c:v>
                </c:pt>
                <c:pt idx="743">
                  <c:v>2.0333333333333337</c:v>
                </c:pt>
                <c:pt idx="744">
                  <c:v>-2.2133333333333338</c:v>
                </c:pt>
                <c:pt idx="745">
                  <c:v>2.7633333333333332</c:v>
                </c:pt>
                <c:pt idx="746">
                  <c:v>0.77333333333333343</c:v>
                </c:pt>
                <c:pt idx="747">
                  <c:v>-0.41999999999999993</c:v>
                </c:pt>
                <c:pt idx="748">
                  <c:v>-6.9999999999999396E-2</c:v>
                </c:pt>
                <c:pt idx="749">
                  <c:v>-1.04</c:v>
                </c:pt>
                <c:pt idx="750">
                  <c:v>-4.0233333333333334</c:v>
                </c:pt>
                <c:pt idx="751">
                  <c:v>0.45333333333333314</c:v>
                </c:pt>
                <c:pt idx="752">
                  <c:v>0.49333333333333329</c:v>
                </c:pt>
                <c:pt idx="753">
                  <c:v>-3.1033333333333326</c:v>
                </c:pt>
                <c:pt idx="754">
                  <c:v>-1.2000000000000002</c:v>
                </c:pt>
                <c:pt idx="755">
                  <c:v>-2.31</c:v>
                </c:pt>
                <c:pt idx="756">
                  <c:v>-1.4766666666666675</c:v>
                </c:pt>
                <c:pt idx="757">
                  <c:v>1.08</c:v>
                </c:pt>
                <c:pt idx="758">
                  <c:v>1.3466666666666667</c:v>
                </c:pt>
                <c:pt idx="759">
                  <c:v>-0.37666666666666693</c:v>
                </c:pt>
                <c:pt idx="760">
                  <c:v>-2.7133333333333329</c:v>
                </c:pt>
                <c:pt idx="761">
                  <c:v>1.3033333333333332</c:v>
                </c:pt>
                <c:pt idx="762">
                  <c:v>-3.1933333333333334</c:v>
                </c:pt>
                <c:pt idx="763">
                  <c:v>-3.5833333333333321</c:v>
                </c:pt>
                <c:pt idx="764">
                  <c:v>-3.6799999999999997</c:v>
                </c:pt>
                <c:pt idx="765">
                  <c:v>-5.6166666666666671</c:v>
                </c:pt>
                <c:pt idx="766">
                  <c:v>0.50333333333333297</c:v>
                </c:pt>
                <c:pt idx="767">
                  <c:v>0.93333333333333357</c:v>
                </c:pt>
                <c:pt idx="768">
                  <c:v>3.8866666666666667</c:v>
                </c:pt>
                <c:pt idx="769">
                  <c:v>3.9733333333333327</c:v>
                </c:pt>
                <c:pt idx="770">
                  <c:v>3.9500000000000006</c:v>
                </c:pt>
                <c:pt idx="771">
                  <c:v>0.37333333333333324</c:v>
                </c:pt>
                <c:pt idx="772">
                  <c:v>-0.3666666666666667</c:v>
                </c:pt>
                <c:pt idx="773">
                  <c:v>6.3333333333332575E-2</c:v>
                </c:pt>
                <c:pt idx="774">
                  <c:v>-0.7333333333333325</c:v>
                </c:pt>
                <c:pt idx="775">
                  <c:v>1.7366666666666672</c:v>
                </c:pt>
                <c:pt idx="776">
                  <c:v>1.5799999999999996</c:v>
                </c:pt>
                <c:pt idx="777">
                  <c:v>1.0266666666666666</c:v>
                </c:pt>
                <c:pt idx="778">
                  <c:v>-0.85666666666666647</c:v>
                </c:pt>
                <c:pt idx="779">
                  <c:v>-1.9933333333333341</c:v>
                </c:pt>
                <c:pt idx="780">
                  <c:v>8.1833333333333318</c:v>
                </c:pt>
                <c:pt idx="781">
                  <c:v>0.83666666666666645</c:v>
                </c:pt>
                <c:pt idx="782">
                  <c:v>-1.2666666666666662</c:v>
                </c:pt>
                <c:pt idx="783">
                  <c:v>-5.9666666666666668</c:v>
                </c:pt>
                <c:pt idx="784">
                  <c:v>0.27000000000000013</c:v>
                </c:pt>
                <c:pt idx="785">
                  <c:v>-3.0133333333333332</c:v>
                </c:pt>
                <c:pt idx="786">
                  <c:v>-0.24000000000000021</c:v>
                </c:pt>
                <c:pt idx="787">
                  <c:v>-2.9999999999999805E-2</c:v>
                </c:pt>
                <c:pt idx="788">
                  <c:v>0.66333333333333333</c:v>
                </c:pt>
                <c:pt idx="789">
                  <c:v>2.1599999999999993</c:v>
                </c:pt>
                <c:pt idx="790">
                  <c:v>3.7633333333333332</c:v>
                </c:pt>
                <c:pt idx="791">
                  <c:v>1.7566666666666664</c:v>
                </c:pt>
                <c:pt idx="792">
                  <c:v>1.9566666666666666</c:v>
                </c:pt>
                <c:pt idx="793">
                  <c:v>-2.8</c:v>
                </c:pt>
                <c:pt idx="794">
                  <c:v>0.34999999999999964</c:v>
                </c:pt>
                <c:pt idx="795">
                  <c:v>-0.79666666666666686</c:v>
                </c:pt>
                <c:pt idx="796">
                  <c:v>1.96</c:v>
                </c:pt>
                <c:pt idx="797">
                  <c:v>-0.37333333333333329</c:v>
                </c:pt>
                <c:pt idx="798">
                  <c:v>1.2633333333333334</c:v>
                </c:pt>
                <c:pt idx="799">
                  <c:v>0.11666666666666714</c:v>
                </c:pt>
                <c:pt idx="800">
                  <c:v>3.4166666666666665</c:v>
                </c:pt>
                <c:pt idx="801">
                  <c:v>1.7566666666666664</c:v>
                </c:pt>
                <c:pt idx="802">
                  <c:v>-1.1700000000000002</c:v>
                </c:pt>
                <c:pt idx="803">
                  <c:v>1.0533333333333332</c:v>
                </c:pt>
                <c:pt idx="804">
                  <c:v>0.84666666666666668</c:v>
                </c:pt>
                <c:pt idx="805">
                  <c:v>2.5466666666666664</c:v>
                </c:pt>
                <c:pt idx="806">
                  <c:v>-0.73666666666666636</c:v>
                </c:pt>
                <c:pt idx="807">
                  <c:v>-1.5066666666666664</c:v>
                </c:pt>
                <c:pt idx="808">
                  <c:v>-1.5433333333333332</c:v>
                </c:pt>
                <c:pt idx="809">
                  <c:v>0.12333333333333352</c:v>
                </c:pt>
                <c:pt idx="810">
                  <c:v>-1.573333333333333</c:v>
                </c:pt>
                <c:pt idx="811">
                  <c:v>1.6566666666666676</c:v>
                </c:pt>
                <c:pt idx="812">
                  <c:v>2.8499999999999996</c:v>
                </c:pt>
                <c:pt idx="813">
                  <c:v>-2.3266666666666667</c:v>
                </c:pt>
                <c:pt idx="814">
                  <c:v>-0.22666666666666657</c:v>
                </c:pt>
                <c:pt idx="815">
                  <c:v>0.30999999999999983</c:v>
                </c:pt>
                <c:pt idx="816">
                  <c:v>-2.7433333333333327</c:v>
                </c:pt>
                <c:pt idx="817">
                  <c:v>-0.3199999999999994</c:v>
                </c:pt>
                <c:pt idx="818">
                  <c:v>-0.19666666666666677</c:v>
                </c:pt>
                <c:pt idx="819">
                  <c:v>-0.14333333333333309</c:v>
                </c:pt>
                <c:pt idx="820">
                  <c:v>-2.5466666666666669</c:v>
                </c:pt>
                <c:pt idx="821">
                  <c:v>2.9299999999999997</c:v>
                </c:pt>
                <c:pt idx="822">
                  <c:v>2.3666666666666671</c:v>
                </c:pt>
                <c:pt idx="823">
                  <c:v>1.7066666666666666</c:v>
                </c:pt>
                <c:pt idx="824">
                  <c:v>-1.7133333333333329</c:v>
                </c:pt>
                <c:pt idx="825">
                  <c:v>-3.9266666666666667</c:v>
                </c:pt>
                <c:pt idx="826">
                  <c:v>-0.82999999999999963</c:v>
                </c:pt>
                <c:pt idx="827">
                  <c:v>0.33666666666666667</c:v>
                </c:pt>
                <c:pt idx="828">
                  <c:v>-2.2666666666666666</c:v>
                </c:pt>
                <c:pt idx="829">
                  <c:v>2.0199999999999996</c:v>
                </c:pt>
                <c:pt idx="830">
                  <c:v>1.3333333333333335</c:v>
                </c:pt>
                <c:pt idx="831">
                  <c:v>5.0533333333333337</c:v>
                </c:pt>
                <c:pt idx="832">
                  <c:v>2.7033333333333331</c:v>
                </c:pt>
                <c:pt idx="833">
                  <c:v>-3.7333333333333329</c:v>
                </c:pt>
                <c:pt idx="834">
                  <c:v>-3.5566666666666649</c:v>
                </c:pt>
                <c:pt idx="835">
                  <c:v>2.5966666666666667</c:v>
                </c:pt>
                <c:pt idx="836">
                  <c:v>-0.96999999999999931</c:v>
                </c:pt>
                <c:pt idx="837">
                  <c:v>-3.84</c:v>
                </c:pt>
                <c:pt idx="838">
                  <c:v>-3.4433333333333329</c:v>
                </c:pt>
                <c:pt idx="839">
                  <c:v>3.2633333333333332</c:v>
                </c:pt>
                <c:pt idx="840">
                  <c:v>-0.89000000000000012</c:v>
                </c:pt>
                <c:pt idx="841">
                  <c:v>-2.8766666666666669</c:v>
                </c:pt>
                <c:pt idx="842">
                  <c:v>-0.91000000000000014</c:v>
                </c:pt>
                <c:pt idx="843">
                  <c:v>-5.35</c:v>
                </c:pt>
                <c:pt idx="844">
                  <c:v>5.873333333333334</c:v>
                </c:pt>
                <c:pt idx="845">
                  <c:v>1.9866666666666672</c:v>
                </c:pt>
                <c:pt idx="846">
                  <c:v>-2.1433333333333318</c:v>
                </c:pt>
                <c:pt idx="847">
                  <c:v>6.7633333333333336</c:v>
                </c:pt>
                <c:pt idx="848">
                  <c:v>2.8599999999999994</c:v>
                </c:pt>
                <c:pt idx="849">
                  <c:v>-0.71</c:v>
                </c:pt>
                <c:pt idx="850">
                  <c:v>-4.99</c:v>
                </c:pt>
                <c:pt idx="851">
                  <c:v>-2.15</c:v>
                </c:pt>
                <c:pt idx="852">
                  <c:v>-0.24333333333333329</c:v>
                </c:pt>
                <c:pt idx="853">
                  <c:v>-0.13333333333333286</c:v>
                </c:pt>
                <c:pt idx="854">
                  <c:v>-0.956666666666667</c:v>
                </c:pt>
                <c:pt idx="855">
                  <c:v>0.45000000000000018</c:v>
                </c:pt>
                <c:pt idx="856">
                  <c:v>-3.6033333333333335</c:v>
                </c:pt>
                <c:pt idx="857">
                  <c:v>-4.0633333333333326</c:v>
                </c:pt>
                <c:pt idx="858">
                  <c:v>-4.41</c:v>
                </c:pt>
                <c:pt idx="859">
                  <c:v>-6.4933333333333358</c:v>
                </c:pt>
                <c:pt idx="860">
                  <c:v>-0.4666666666666659</c:v>
                </c:pt>
                <c:pt idx="861">
                  <c:v>-2.1133333333333333</c:v>
                </c:pt>
                <c:pt idx="862">
                  <c:v>1.4600000000000009</c:v>
                </c:pt>
                <c:pt idx="863">
                  <c:v>0.82333333333333325</c:v>
                </c:pt>
                <c:pt idx="864">
                  <c:v>1.21</c:v>
                </c:pt>
                <c:pt idx="865">
                  <c:v>-5.0433333333333339</c:v>
                </c:pt>
                <c:pt idx="866">
                  <c:v>-4.22</c:v>
                </c:pt>
                <c:pt idx="867">
                  <c:v>0.66000000000000014</c:v>
                </c:pt>
                <c:pt idx="868">
                  <c:v>3.4766666666666661</c:v>
                </c:pt>
                <c:pt idx="869">
                  <c:v>3.4166666666666674</c:v>
                </c:pt>
                <c:pt idx="870">
                  <c:v>2.436666666666667</c:v>
                </c:pt>
                <c:pt idx="871">
                  <c:v>-1.4933333333333332</c:v>
                </c:pt>
                <c:pt idx="872">
                  <c:v>2.8633333333333333</c:v>
                </c:pt>
                <c:pt idx="873">
                  <c:v>-6.6233333333333331</c:v>
                </c:pt>
                <c:pt idx="874">
                  <c:v>7.5666666666666664</c:v>
                </c:pt>
                <c:pt idx="875">
                  <c:v>5.7733333333333343</c:v>
                </c:pt>
                <c:pt idx="876">
                  <c:v>3.1399999999999997</c:v>
                </c:pt>
                <c:pt idx="877">
                  <c:v>14.623333333333331</c:v>
                </c:pt>
                <c:pt idx="878">
                  <c:v>-11.603333333333332</c:v>
                </c:pt>
                <c:pt idx="879">
                  <c:v>-5.3033333333333328</c:v>
                </c:pt>
                <c:pt idx="880">
                  <c:v>-4.5</c:v>
                </c:pt>
                <c:pt idx="881">
                  <c:v>8.4599999999999991</c:v>
                </c:pt>
                <c:pt idx="882">
                  <c:v>-2.4466666666666668</c:v>
                </c:pt>
                <c:pt idx="883">
                  <c:v>-1.1566666666666654</c:v>
                </c:pt>
                <c:pt idx="884">
                  <c:v>-0.12333333333333307</c:v>
                </c:pt>
                <c:pt idx="885">
                  <c:v>-4.53</c:v>
                </c:pt>
                <c:pt idx="886">
                  <c:v>-1.9966666666666679</c:v>
                </c:pt>
                <c:pt idx="887">
                  <c:v>0.70000000000000018</c:v>
                </c:pt>
                <c:pt idx="888">
                  <c:v>8.7200000000000006</c:v>
                </c:pt>
                <c:pt idx="889">
                  <c:v>-1.9166666666666661</c:v>
                </c:pt>
                <c:pt idx="890">
                  <c:v>-0.56666666666666732</c:v>
                </c:pt>
                <c:pt idx="891">
                  <c:v>1.7299999999999986</c:v>
                </c:pt>
                <c:pt idx="892">
                  <c:v>4.9533333333333331</c:v>
                </c:pt>
                <c:pt idx="893">
                  <c:v>6.5766666666666662</c:v>
                </c:pt>
                <c:pt idx="894">
                  <c:v>-3.3166666666666664</c:v>
                </c:pt>
                <c:pt idx="895">
                  <c:v>1.9599999999999995</c:v>
                </c:pt>
                <c:pt idx="896">
                  <c:v>-5.75</c:v>
                </c:pt>
                <c:pt idx="897">
                  <c:v>9.2433333333333323</c:v>
                </c:pt>
                <c:pt idx="898">
                  <c:v>1.6266666666666669</c:v>
                </c:pt>
                <c:pt idx="899">
                  <c:v>5.8533333333333335</c:v>
                </c:pt>
                <c:pt idx="900">
                  <c:v>1.8033333333333332</c:v>
                </c:pt>
                <c:pt idx="901">
                  <c:v>-1.8599999999999999</c:v>
                </c:pt>
                <c:pt idx="902">
                  <c:v>4.7299999999999986</c:v>
                </c:pt>
                <c:pt idx="903">
                  <c:v>4.53</c:v>
                </c:pt>
                <c:pt idx="904">
                  <c:v>-3.5133333333333332</c:v>
                </c:pt>
                <c:pt idx="905">
                  <c:v>3.8633333333333333</c:v>
                </c:pt>
                <c:pt idx="906">
                  <c:v>-5.3200000000000021</c:v>
                </c:pt>
                <c:pt idx="907">
                  <c:v>-1.6366666666666667</c:v>
                </c:pt>
                <c:pt idx="908">
                  <c:v>3.173333333333332</c:v>
                </c:pt>
                <c:pt idx="909">
                  <c:v>-3.3800000000000017</c:v>
                </c:pt>
                <c:pt idx="910">
                  <c:v>4.26</c:v>
                </c:pt>
                <c:pt idx="911">
                  <c:v>-0.60333333333333261</c:v>
                </c:pt>
                <c:pt idx="912">
                  <c:v>0.76333333333333364</c:v>
                </c:pt>
                <c:pt idx="913">
                  <c:v>-1.0300000000000002</c:v>
                </c:pt>
                <c:pt idx="914">
                  <c:v>0.32666666666666688</c:v>
                </c:pt>
                <c:pt idx="915">
                  <c:v>2.2900000000000009</c:v>
                </c:pt>
                <c:pt idx="916">
                  <c:v>5.2233333333333318</c:v>
                </c:pt>
                <c:pt idx="917">
                  <c:v>1.9766666666666663</c:v>
                </c:pt>
                <c:pt idx="918">
                  <c:v>4.6333333333333329</c:v>
                </c:pt>
                <c:pt idx="919">
                  <c:v>2.8366666666666664</c:v>
                </c:pt>
                <c:pt idx="920">
                  <c:v>0.62999999999999989</c:v>
                </c:pt>
                <c:pt idx="921">
                  <c:v>2.6666666666666643</c:v>
                </c:pt>
                <c:pt idx="922">
                  <c:v>2.3733333333333331</c:v>
                </c:pt>
                <c:pt idx="923">
                  <c:v>-2.3633333333333324</c:v>
                </c:pt>
                <c:pt idx="924">
                  <c:v>2.6533333333333324</c:v>
                </c:pt>
                <c:pt idx="925">
                  <c:v>-1.0066666666666668</c:v>
                </c:pt>
                <c:pt idx="926">
                  <c:v>1.7333333333333332</c:v>
                </c:pt>
                <c:pt idx="927">
                  <c:v>-2.14</c:v>
                </c:pt>
                <c:pt idx="928">
                  <c:v>-0.13666666666666671</c:v>
                </c:pt>
                <c:pt idx="929">
                  <c:v>2.4733333333333336</c:v>
                </c:pt>
                <c:pt idx="930">
                  <c:v>-3.7199999999999989</c:v>
                </c:pt>
                <c:pt idx="931">
                  <c:v>-1.3166666666666667</c:v>
                </c:pt>
                <c:pt idx="932">
                  <c:v>2.9533333333333336</c:v>
                </c:pt>
                <c:pt idx="933">
                  <c:v>0.24666666666666637</c:v>
                </c:pt>
                <c:pt idx="934">
                  <c:v>4.0766666666666662</c:v>
                </c:pt>
                <c:pt idx="935">
                  <c:v>0.32666666666666666</c:v>
                </c:pt>
                <c:pt idx="936">
                  <c:v>-1.5499999999999998</c:v>
                </c:pt>
                <c:pt idx="937">
                  <c:v>-0.65666666666666651</c:v>
                </c:pt>
                <c:pt idx="938">
                  <c:v>-1.3066666666666666</c:v>
                </c:pt>
                <c:pt idx="939">
                  <c:v>-4.2133333333333329</c:v>
                </c:pt>
                <c:pt idx="940">
                  <c:v>2.9266666666666667</c:v>
                </c:pt>
                <c:pt idx="941">
                  <c:v>3.0199999999999996</c:v>
                </c:pt>
                <c:pt idx="942">
                  <c:v>2.6166666666666667</c:v>
                </c:pt>
                <c:pt idx="943">
                  <c:v>-0.79999999999999982</c:v>
                </c:pt>
                <c:pt idx="944">
                  <c:v>-0.65333333333333332</c:v>
                </c:pt>
                <c:pt idx="945">
                  <c:v>-1.5300000000000002</c:v>
                </c:pt>
                <c:pt idx="946">
                  <c:v>0.59333333333333327</c:v>
                </c:pt>
                <c:pt idx="947">
                  <c:v>-0.29333333333333328</c:v>
                </c:pt>
                <c:pt idx="948">
                  <c:v>5.5833333333333339</c:v>
                </c:pt>
                <c:pt idx="949">
                  <c:v>-0.5066666666666666</c:v>
                </c:pt>
                <c:pt idx="950">
                  <c:v>3.0566666666666662</c:v>
                </c:pt>
                <c:pt idx="951">
                  <c:v>-1.1333333333333333</c:v>
                </c:pt>
                <c:pt idx="952">
                  <c:v>-2.0033333333333339</c:v>
                </c:pt>
                <c:pt idx="953">
                  <c:v>-0.81333333333333324</c:v>
                </c:pt>
                <c:pt idx="954">
                  <c:v>-3.5366666666666666</c:v>
                </c:pt>
                <c:pt idx="955">
                  <c:v>0.71333333333333337</c:v>
                </c:pt>
                <c:pt idx="956">
                  <c:v>-1.503333333333333</c:v>
                </c:pt>
                <c:pt idx="957">
                  <c:v>2.0466666666666664</c:v>
                </c:pt>
                <c:pt idx="958">
                  <c:v>0.56333333333333346</c:v>
                </c:pt>
                <c:pt idx="959">
                  <c:v>-0.94</c:v>
                </c:pt>
                <c:pt idx="960">
                  <c:v>-0.35666666666666669</c:v>
                </c:pt>
                <c:pt idx="961">
                  <c:v>1.1033333333333333</c:v>
                </c:pt>
                <c:pt idx="962">
                  <c:v>-6.999999999999984E-2</c:v>
                </c:pt>
                <c:pt idx="963">
                  <c:v>-2.0733333333333333</c:v>
                </c:pt>
                <c:pt idx="964">
                  <c:v>0.11333333333333329</c:v>
                </c:pt>
                <c:pt idx="965">
                  <c:v>0.75999999999999979</c:v>
                </c:pt>
                <c:pt idx="966">
                  <c:v>-2.6199999999999992</c:v>
                </c:pt>
                <c:pt idx="967">
                  <c:v>-0.16000000000000014</c:v>
                </c:pt>
                <c:pt idx="968">
                  <c:v>-2.2433333333333336</c:v>
                </c:pt>
                <c:pt idx="969">
                  <c:v>0.41000000000000014</c:v>
                </c:pt>
                <c:pt idx="970">
                  <c:v>-2.4733333333333336</c:v>
                </c:pt>
                <c:pt idx="971">
                  <c:v>0.61333333333333329</c:v>
                </c:pt>
                <c:pt idx="972">
                  <c:v>-1.2866666666666662</c:v>
                </c:pt>
                <c:pt idx="973">
                  <c:v>6.6666666666667318E-2</c:v>
                </c:pt>
                <c:pt idx="974">
                  <c:v>0.7466666666666667</c:v>
                </c:pt>
                <c:pt idx="975">
                  <c:v>-2.453333333333334</c:v>
                </c:pt>
                <c:pt idx="976">
                  <c:v>3.2333333333333334</c:v>
                </c:pt>
                <c:pt idx="977">
                  <c:v>-9.3333333333331936E-2</c:v>
                </c:pt>
                <c:pt idx="978">
                  <c:v>2.4899999999999998</c:v>
                </c:pt>
                <c:pt idx="979">
                  <c:v>3.293333333333333</c:v>
                </c:pt>
                <c:pt idx="980">
                  <c:v>0.19666666666666721</c:v>
                </c:pt>
                <c:pt idx="981">
                  <c:v>-2.8666666666666636</c:v>
                </c:pt>
                <c:pt idx="982">
                  <c:v>-4.2666666666666657</c:v>
                </c:pt>
                <c:pt idx="983">
                  <c:v>2.876666666666666</c:v>
                </c:pt>
                <c:pt idx="984">
                  <c:v>0.90666666666666806</c:v>
                </c:pt>
                <c:pt idx="985">
                  <c:v>-0.83000000000000185</c:v>
                </c:pt>
                <c:pt idx="986">
                  <c:v>0.92333333333333556</c:v>
                </c:pt>
                <c:pt idx="987">
                  <c:v>10.636666666666667</c:v>
                </c:pt>
                <c:pt idx="988">
                  <c:v>-1.5266666666666655</c:v>
                </c:pt>
                <c:pt idx="989">
                  <c:v>2.0366666666666666</c:v>
                </c:pt>
                <c:pt idx="990">
                  <c:v>2.423333333333332</c:v>
                </c:pt>
                <c:pt idx="991">
                  <c:v>-1.1000000000000001</c:v>
                </c:pt>
                <c:pt idx="992">
                  <c:v>2.8633333333333333</c:v>
                </c:pt>
                <c:pt idx="993">
                  <c:v>-4.1400000000000006</c:v>
                </c:pt>
                <c:pt idx="994">
                  <c:v>-3.12</c:v>
                </c:pt>
                <c:pt idx="995">
                  <c:v>5.6966666666666654</c:v>
                </c:pt>
                <c:pt idx="996">
                  <c:v>0.25288152610441772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045-8E49-7F8F2C62FEB6}"/>
            </c:ext>
          </c:extLst>
        </c:ser>
        <c:ser>
          <c:idx val="2"/>
          <c:order val="2"/>
          <c:tx>
            <c:strRef>
              <c:f>monthly_factor_returns!$J$1:$J$2</c:f>
              <c:strCache>
                <c:ptCount val="2"/>
                <c:pt idx="0">
                  <c:v>HML</c:v>
                </c:pt>
                <c:pt idx="1">
                  <c:v>HML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monthly_factor_returns!$A$3:$A$999</c:f>
              <c:strCache>
                <c:ptCount val="996"/>
                <c:pt idx="0">
                  <c:v>1927年01月</c:v>
                </c:pt>
                <c:pt idx="1">
                  <c:v>1927年02月</c:v>
                </c:pt>
                <c:pt idx="2">
                  <c:v>1927年03月</c:v>
                </c:pt>
                <c:pt idx="3">
                  <c:v>1927年04月</c:v>
                </c:pt>
                <c:pt idx="4">
                  <c:v>1927年05月</c:v>
                </c:pt>
                <c:pt idx="5">
                  <c:v>1927年06月</c:v>
                </c:pt>
                <c:pt idx="6">
                  <c:v>1927年07月</c:v>
                </c:pt>
                <c:pt idx="7">
                  <c:v>1927年08月</c:v>
                </c:pt>
                <c:pt idx="8">
                  <c:v>1927年09月</c:v>
                </c:pt>
                <c:pt idx="9">
                  <c:v>1927年10月</c:v>
                </c:pt>
                <c:pt idx="10">
                  <c:v>1927年11月</c:v>
                </c:pt>
                <c:pt idx="11">
                  <c:v>1927年12月</c:v>
                </c:pt>
                <c:pt idx="12">
                  <c:v>1928年01月</c:v>
                </c:pt>
                <c:pt idx="13">
                  <c:v>1928年02月</c:v>
                </c:pt>
                <c:pt idx="14">
                  <c:v>1928年03月</c:v>
                </c:pt>
                <c:pt idx="15">
                  <c:v>1928年04月</c:v>
                </c:pt>
                <c:pt idx="16">
                  <c:v>1928年05月</c:v>
                </c:pt>
                <c:pt idx="17">
                  <c:v>1928年06月</c:v>
                </c:pt>
                <c:pt idx="18">
                  <c:v>1928年07月</c:v>
                </c:pt>
                <c:pt idx="19">
                  <c:v>1928年08月</c:v>
                </c:pt>
                <c:pt idx="20">
                  <c:v>1928年09月</c:v>
                </c:pt>
                <c:pt idx="21">
                  <c:v>1928年10月</c:v>
                </c:pt>
                <c:pt idx="22">
                  <c:v>1928年11月</c:v>
                </c:pt>
                <c:pt idx="23">
                  <c:v>1928年12月</c:v>
                </c:pt>
                <c:pt idx="24">
                  <c:v>1929年01月</c:v>
                </c:pt>
                <c:pt idx="25">
                  <c:v>1929年02月</c:v>
                </c:pt>
                <c:pt idx="26">
                  <c:v>1929年03月</c:v>
                </c:pt>
                <c:pt idx="27">
                  <c:v>1929年04月</c:v>
                </c:pt>
                <c:pt idx="28">
                  <c:v>1929年05月</c:v>
                </c:pt>
                <c:pt idx="29">
                  <c:v>1929年06月</c:v>
                </c:pt>
                <c:pt idx="30">
                  <c:v>1929年07月</c:v>
                </c:pt>
                <c:pt idx="31">
                  <c:v>1929年08月</c:v>
                </c:pt>
                <c:pt idx="32">
                  <c:v>1929年09月</c:v>
                </c:pt>
                <c:pt idx="33">
                  <c:v>1929年10月</c:v>
                </c:pt>
                <c:pt idx="34">
                  <c:v>1929年11月</c:v>
                </c:pt>
                <c:pt idx="35">
                  <c:v>1929年12月</c:v>
                </c:pt>
                <c:pt idx="36">
                  <c:v>1930年01月</c:v>
                </c:pt>
                <c:pt idx="37">
                  <c:v>1930年02月</c:v>
                </c:pt>
                <c:pt idx="38">
                  <c:v>1930年03月</c:v>
                </c:pt>
                <c:pt idx="39">
                  <c:v>1930年04月</c:v>
                </c:pt>
                <c:pt idx="40">
                  <c:v>1930年05月</c:v>
                </c:pt>
                <c:pt idx="41">
                  <c:v>1930年06月</c:v>
                </c:pt>
                <c:pt idx="42">
                  <c:v>1930年07月</c:v>
                </c:pt>
                <c:pt idx="43">
                  <c:v>1930年08月</c:v>
                </c:pt>
                <c:pt idx="44">
                  <c:v>1930年09月</c:v>
                </c:pt>
                <c:pt idx="45">
                  <c:v>1930年10月</c:v>
                </c:pt>
                <c:pt idx="46">
                  <c:v>1930年11月</c:v>
                </c:pt>
                <c:pt idx="47">
                  <c:v>1930年12月</c:v>
                </c:pt>
                <c:pt idx="48">
                  <c:v>1931年01月</c:v>
                </c:pt>
                <c:pt idx="49">
                  <c:v>1931年02月</c:v>
                </c:pt>
                <c:pt idx="50">
                  <c:v>1931年03月</c:v>
                </c:pt>
                <c:pt idx="51">
                  <c:v>1931年04月</c:v>
                </c:pt>
                <c:pt idx="52">
                  <c:v>1931年05月</c:v>
                </c:pt>
                <c:pt idx="53">
                  <c:v>1931年06月</c:v>
                </c:pt>
                <c:pt idx="54">
                  <c:v>1931年07月</c:v>
                </c:pt>
                <c:pt idx="55">
                  <c:v>1931年08月</c:v>
                </c:pt>
                <c:pt idx="56">
                  <c:v>1931年09月</c:v>
                </c:pt>
                <c:pt idx="57">
                  <c:v>1931年10月</c:v>
                </c:pt>
                <c:pt idx="58">
                  <c:v>1931年11月</c:v>
                </c:pt>
                <c:pt idx="59">
                  <c:v>1931年12月</c:v>
                </c:pt>
                <c:pt idx="60">
                  <c:v>1932年01月</c:v>
                </c:pt>
                <c:pt idx="61">
                  <c:v>1932年02月</c:v>
                </c:pt>
                <c:pt idx="62">
                  <c:v>1932年03月</c:v>
                </c:pt>
                <c:pt idx="63">
                  <c:v>1932年04月</c:v>
                </c:pt>
                <c:pt idx="64">
                  <c:v>1932年05月</c:v>
                </c:pt>
                <c:pt idx="65">
                  <c:v>1932年06月</c:v>
                </c:pt>
                <c:pt idx="66">
                  <c:v>1932年07月</c:v>
                </c:pt>
                <c:pt idx="67">
                  <c:v>1932年08月</c:v>
                </c:pt>
                <c:pt idx="68">
                  <c:v>1932年09月</c:v>
                </c:pt>
                <c:pt idx="69">
                  <c:v>1932年10月</c:v>
                </c:pt>
                <c:pt idx="70">
                  <c:v>1932年11月</c:v>
                </c:pt>
                <c:pt idx="71">
                  <c:v>1932年12月</c:v>
                </c:pt>
                <c:pt idx="72">
                  <c:v>1933年01月</c:v>
                </c:pt>
                <c:pt idx="73">
                  <c:v>1933年02月</c:v>
                </c:pt>
                <c:pt idx="74">
                  <c:v>1933年03月</c:v>
                </c:pt>
                <c:pt idx="75">
                  <c:v>1933年04月</c:v>
                </c:pt>
                <c:pt idx="76">
                  <c:v>1933年05月</c:v>
                </c:pt>
                <c:pt idx="77">
                  <c:v>1933年06月</c:v>
                </c:pt>
                <c:pt idx="78">
                  <c:v>1933年07月</c:v>
                </c:pt>
                <c:pt idx="79">
                  <c:v>1933年08月</c:v>
                </c:pt>
                <c:pt idx="80">
                  <c:v>1933年09月</c:v>
                </c:pt>
                <c:pt idx="81">
                  <c:v>1933年10月</c:v>
                </c:pt>
                <c:pt idx="82">
                  <c:v>1933年11月</c:v>
                </c:pt>
                <c:pt idx="83">
                  <c:v>1933年12月</c:v>
                </c:pt>
                <c:pt idx="84">
                  <c:v>1934年01月</c:v>
                </c:pt>
                <c:pt idx="85">
                  <c:v>1934年02月</c:v>
                </c:pt>
                <c:pt idx="86">
                  <c:v>1934年03月</c:v>
                </c:pt>
                <c:pt idx="87">
                  <c:v>1934年04月</c:v>
                </c:pt>
                <c:pt idx="88">
                  <c:v>1934年05月</c:v>
                </c:pt>
                <c:pt idx="89">
                  <c:v>1934年06月</c:v>
                </c:pt>
                <c:pt idx="90">
                  <c:v>1934年07月</c:v>
                </c:pt>
                <c:pt idx="91">
                  <c:v>1934年08月</c:v>
                </c:pt>
                <c:pt idx="92">
                  <c:v>1934年09月</c:v>
                </c:pt>
                <c:pt idx="93">
                  <c:v>1934年10月</c:v>
                </c:pt>
                <c:pt idx="94">
                  <c:v>1934年11月</c:v>
                </c:pt>
                <c:pt idx="95">
                  <c:v>1934年12月</c:v>
                </c:pt>
                <c:pt idx="96">
                  <c:v>1935年01月</c:v>
                </c:pt>
                <c:pt idx="97">
                  <c:v>1935年02月</c:v>
                </c:pt>
                <c:pt idx="98">
                  <c:v>1935年03月</c:v>
                </c:pt>
                <c:pt idx="99">
                  <c:v>1935年04月</c:v>
                </c:pt>
                <c:pt idx="100">
                  <c:v>1935年05月</c:v>
                </c:pt>
                <c:pt idx="101">
                  <c:v>1935年06月</c:v>
                </c:pt>
                <c:pt idx="102">
                  <c:v>1935年07月</c:v>
                </c:pt>
                <c:pt idx="103">
                  <c:v>1935年08月</c:v>
                </c:pt>
                <c:pt idx="104">
                  <c:v>1935年09月</c:v>
                </c:pt>
                <c:pt idx="105">
                  <c:v>1935年10月</c:v>
                </c:pt>
                <c:pt idx="106">
                  <c:v>1935年11月</c:v>
                </c:pt>
                <c:pt idx="107">
                  <c:v>1935年12月</c:v>
                </c:pt>
                <c:pt idx="108">
                  <c:v>1936年01月</c:v>
                </c:pt>
                <c:pt idx="109">
                  <c:v>1936年02月</c:v>
                </c:pt>
                <c:pt idx="110">
                  <c:v>1936年03月</c:v>
                </c:pt>
                <c:pt idx="111">
                  <c:v>1936年04月</c:v>
                </c:pt>
                <c:pt idx="112">
                  <c:v>1936年05月</c:v>
                </c:pt>
                <c:pt idx="113">
                  <c:v>1936年06月</c:v>
                </c:pt>
                <c:pt idx="114">
                  <c:v>1936年07月</c:v>
                </c:pt>
                <c:pt idx="115">
                  <c:v>1936年08月</c:v>
                </c:pt>
                <c:pt idx="116">
                  <c:v>1936年09月</c:v>
                </c:pt>
                <c:pt idx="117">
                  <c:v>1936年10月</c:v>
                </c:pt>
                <c:pt idx="118">
                  <c:v>1936年11月</c:v>
                </c:pt>
                <c:pt idx="119">
                  <c:v>1936年12月</c:v>
                </c:pt>
                <c:pt idx="120">
                  <c:v>1937年01月</c:v>
                </c:pt>
                <c:pt idx="121">
                  <c:v>1937年02月</c:v>
                </c:pt>
                <c:pt idx="122">
                  <c:v>1937年03月</c:v>
                </c:pt>
                <c:pt idx="123">
                  <c:v>1937年04月</c:v>
                </c:pt>
                <c:pt idx="124">
                  <c:v>1937年05月</c:v>
                </c:pt>
                <c:pt idx="125">
                  <c:v>1937年06月</c:v>
                </c:pt>
                <c:pt idx="126">
                  <c:v>1937年07月</c:v>
                </c:pt>
                <c:pt idx="127">
                  <c:v>1937年08月</c:v>
                </c:pt>
                <c:pt idx="128">
                  <c:v>1937年09月</c:v>
                </c:pt>
                <c:pt idx="129">
                  <c:v>1937年10月</c:v>
                </c:pt>
                <c:pt idx="130">
                  <c:v>1937年11月</c:v>
                </c:pt>
                <c:pt idx="131">
                  <c:v>1937年12月</c:v>
                </c:pt>
                <c:pt idx="132">
                  <c:v>1938年01月</c:v>
                </c:pt>
                <c:pt idx="133">
                  <c:v>1938年02月</c:v>
                </c:pt>
                <c:pt idx="134">
                  <c:v>1938年03月</c:v>
                </c:pt>
                <c:pt idx="135">
                  <c:v>1938年04月</c:v>
                </c:pt>
                <c:pt idx="136">
                  <c:v>1938年05月</c:v>
                </c:pt>
                <c:pt idx="137">
                  <c:v>1938年06月</c:v>
                </c:pt>
                <c:pt idx="138">
                  <c:v>1938年07月</c:v>
                </c:pt>
                <c:pt idx="139">
                  <c:v>1938年08月</c:v>
                </c:pt>
                <c:pt idx="140">
                  <c:v>1938年09月</c:v>
                </c:pt>
                <c:pt idx="141">
                  <c:v>1938年10月</c:v>
                </c:pt>
                <c:pt idx="142">
                  <c:v>1938年11月</c:v>
                </c:pt>
                <c:pt idx="143">
                  <c:v>1938年12月</c:v>
                </c:pt>
                <c:pt idx="144">
                  <c:v>1939年01月</c:v>
                </c:pt>
                <c:pt idx="145">
                  <c:v>1939年02月</c:v>
                </c:pt>
                <c:pt idx="146">
                  <c:v>1939年03月</c:v>
                </c:pt>
                <c:pt idx="147">
                  <c:v>1939年04月</c:v>
                </c:pt>
                <c:pt idx="148">
                  <c:v>1939年05月</c:v>
                </c:pt>
                <c:pt idx="149">
                  <c:v>1939年06月</c:v>
                </c:pt>
                <c:pt idx="150">
                  <c:v>1939年07月</c:v>
                </c:pt>
                <c:pt idx="151">
                  <c:v>1939年08月</c:v>
                </c:pt>
                <c:pt idx="152">
                  <c:v>1939年09月</c:v>
                </c:pt>
                <c:pt idx="153">
                  <c:v>1939年10月</c:v>
                </c:pt>
                <c:pt idx="154">
                  <c:v>1939年11月</c:v>
                </c:pt>
                <c:pt idx="155">
                  <c:v>1939年12月</c:v>
                </c:pt>
                <c:pt idx="156">
                  <c:v>1940年01月</c:v>
                </c:pt>
                <c:pt idx="157">
                  <c:v>1940年02月</c:v>
                </c:pt>
                <c:pt idx="158">
                  <c:v>1940年03月</c:v>
                </c:pt>
                <c:pt idx="159">
                  <c:v>1940年04月</c:v>
                </c:pt>
                <c:pt idx="160">
                  <c:v>1940年05月</c:v>
                </c:pt>
                <c:pt idx="161">
                  <c:v>1940年06月</c:v>
                </c:pt>
                <c:pt idx="162">
                  <c:v>1940年07月</c:v>
                </c:pt>
                <c:pt idx="163">
                  <c:v>1940年08月</c:v>
                </c:pt>
                <c:pt idx="164">
                  <c:v>1940年09月</c:v>
                </c:pt>
                <c:pt idx="165">
                  <c:v>1940年10月</c:v>
                </c:pt>
                <c:pt idx="166">
                  <c:v>1940年11月</c:v>
                </c:pt>
                <c:pt idx="167">
                  <c:v>1940年12月</c:v>
                </c:pt>
                <c:pt idx="168">
                  <c:v>1941年01月</c:v>
                </c:pt>
                <c:pt idx="169">
                  <c:v>1941年02月</c:v>
                </c:pt>
                <c:pt idx="170">
                  <c:v>1941年03月</c:v>
                </c:pt>
                <c:pt idx="171">
                  <c:v>1941年04月</c:v>
                </c:pt>
                <c:pt idx="172">
                  <c:v>1941年05月</c:v>
                </c:pt>
                <c:pt idx="173">
                  <c:v>1941年06月</c:v>
                </c:pt>
                <c:pt idx="174">
                  <c:v>1941年07月</c:v>
                </c:pt>
                <c:pt idx="175">
                  <c:v>1941年08月</c:v>
                </c:pt>
                <c:pt idx="176">
                  <c:v>1941年09月</c:v>
                </c:pt>
                <c:pt idx="177">
                  <c:v>1941年10月</c:v>
                </c:pt>
                <c:pt idx="178">
                  <c:v>1941年11月</c:v>
                </c:pt>
                <c:pt idx="179">
                  <c:v>1941年12月</c:v>
                </c:pt>
                <c:pt idx="180">
                  <c:v>1942年01月</c:v>
                </c:pt>
                <c:pt idx="181">
                  <c:v>1942年02月</c:v>
                </c:pt>
                <c:pt idx="182">
                  <c:v>1942年03月</c:v>
                </c:pt>
                <c:pt idx="183">
                  <c:v>1942年04月</c:v>
                </c:pt>
                <c:pt idx="184">
                  <c:v>1942年05月</c:v>
                </c:pt>
                <c:pt idx="185">
                  <c:v>1942年06月</c:v>
                </c:pt>
                <c:pt idx="186">
                  <c:v>1942年07月</c:v>
                </c:pt>
                <c:pt idx="187">
                  <c:v>1942年08月</c:v>
                </c:pt>
                <c:pt idx="188">
                  <c:v>1942年09月</c:v>
                </c:pt>
                <c:pt idx="189">
                  <c:v>1942年10月</c:v>
                </c:pt>
                <c:pt idx="190">
                  <c:v>1942年11月</c:v>
                </c:pt>
                <c:pt idx="191">
                  <c:v>1942年12月</c:v>
                </c:pt>
                <c:pt idx="192">
                  <c:v>1943年01月</c:v>
                </c:pt>
                <c:pt idx="193">
                  <c:v>1943年02月</c:v>
                </c:pt>
                <c:pt idx="194">
                  <c:v>1943年03月</c:v>
                </c:pt>
                <c:pt idx="195">
                  <c:v>1943年04月</c:v>
                </c:pt>
                <c:pt idx="196">
                  <c:v>1943年05月</c:v>
                </c:pt>
                <c:pt idx="197">
                  <c:v>1943年06月</c:v>
                </c:pt>
                <c:pt idx="198">
                  <c:v>1943年07月</c:v>
                </c:pt>
                <c:pt idx="199">
                  <c:v>1943年08月</c:v>
                </c:pt>
                <c:pt idx="200">
                  <c:v>1943年09月</c:v>
                </c:pt>
                <c:pt idx="201">
                  <c:v>1943年10月</c:v>
                </c:pt>
                <c:pt idx="202">
                  <c:v>1943年11月</c:v>
                </c:pt>
                <c:pt idx="203">
                  <c:v>1943年12月</c:v>
                </c:pt>
                <c:pt idx="204">
                  <c:v>1944年01月</c:v>
                </c:pt>
                <c:pt idx="205">
                  <c:v>1944年02月</c:v>
                </c:pt>
                <c:pt idx="206">
                  <c:v>1944年03月</c:v>
                </c:pt>
                <c:pt idx="207">
                  <c:v>1944年04月</c:v>
                </c:pt>
                <c:pt idx="208">
                  <c:v>1944年05月</c:v>
                </c:pt>
                <c:pt idx="209">
                  <c:v>1944年06月</c:v>
                </c:pt>
                <c:pt idx="210">
                  <c:v>1944年07月</c:v>
                </c:pt>
                <c:pt idx="211">
                  <c:v>1944年08月</c:v>
                </c:pt>
                <c:pt idx="212">
                  <c:v>1944年09月</c:v>
                </c:pt>
                <c:pt idx="213">
                  <c:v>1944年10月</c:v>
                </c:pt>
                <c:pt idx="214">
                  <c:v>1944年11月</c:v>
                </c:pt>
                <c:pt idx="215">
                  <c:v>1944年12月</c:v>
                </c:pt>
                <c:pt idx="216">
                  <c:v>1945年01月</c:v>
                </c:pt>
                <c:pt idx="217">
                  <c:v>1945年02月</c:v>
                </c:pt>
                <c:pt idx="218">
                  <c:v>1945年03月</c:v>
                </c:pt>
                <c:pt idx="219">
                  <c:v>1945年04月</c:v>
                </c:pt>
                <c:pt idx="220">
                  <c:v>1945年05月</c:v>
                </c:pt>
                <c:pt idx="221">
                  <c:v>1945年06月</c:v>
                </c:pt>
                <c:pt idx="222">
                  <c:v>1945年07月</c:v>
                </c:pt>
                <c:pt idx="223">
                  <c:v>1945年08月</c:v>
                </c:pt>
                <c:pt idx="224">
                  <c:v>1945年09月</c:v>
                </c:pt>
                <c:pt idx="225">
                  <c:v>1945年10月</c:v>
                </c:pt>
                <c:pt idx="226">
                  <c:v>1945年11月</c:v>
                </c:pt>
                <c:pt idx="227">
                  <c:v>1945年12月</c:v>
                </c:pt>
                <c:pt idx="228">
                  <c:v>1946年01月</c:v>
                </c:pt>
                <c:pt idx="229">
                  <c:v>1946年02月</c:v>
                </c:pt>
                <c:pt idx="230">
                  <c:v>1946年03月</c:v>
                </c:pt>
                <c:pt idx="231">
                  <c:v>1946年04月</c:v>
                </c:pt>
                <c:pt idx="232">
                  <c:v>1946年05月</c:v>
                </c:pt>
                <c:pt idx="233">
                  <c:v>1946年06月</c:v>
                </c:pt>
                <c:pt idx="234">
                  <c:v>1946年07月</c:v>
                </c:pt>
                <c:pt idx="235">
                  <c:v>1946年08月</c:v>
                </c:pt>
                <c:pt idx="236">
                  <c:v>1946年09月</c:v>
                </c:pt>
                <c:pt idx="237">
                  <c:v>1946年10月</c:v>
                </c:pt>
                <c:pt idx="238">
                  <c:v>1946年11月</c:v>
                </c:pt>
                <c:pt idx="239">
                  <c:v>1946年12月</c:v>
                </c:pt>
                <c:pt idx="240">
                  <c:v>1947年01月</c:v>
                </c:pt>
                <c:pt idx="241">
                  <c:v>1947年02月</c:v>
                </c:pt>
                <c:pt idx="242">
                  <c:v>1947年03月</c:v>
                </c:pt>
                <c:pt idx="243">
                  <c:v>1947年04月</c:v>
                </c:pt>
                <c:pt idx="244">
                  <c:v>1947年05月</c:v>
                </c:pt>
                <c:pt idx="245">
                  <c:v>1947年06月</c:v>
                </c:pt>
                <c:pt idx="246">
                  <c:v>1947年07月</c:v>
                </c:pt>
                <c:pt idx="247">
                  <c:v>1947年08月</c:v>
                </c:pt>
                <c:pt idx="248">
                  <c:v>1947年09月</c:v>
                </c:pt>
                <c:pt idx="249">
                  <c:v>1947年10月</c:v>
                </c:pt>
                <c:pt idx="250">
                  <c:v>1947年11月</c:v>
                </c:pt>
                <c:pt idx="251">
                  <c:v>1947年12月</c:v>
                </c:pt>
                <c:pt idx="252">
                  <c:v>1948年01月</c:v>
                </c:pt>
                <c:pt idx="253">
                  <c:v>1948年02月</c:v>
                </c:pt>
                <c:pt idx="254">
                  <c:v>1948年03月</c:v>
                </c:pt>
                <c:pt idx="255">
                  <c:v>1948年04月</c:v>
                </c:pt>
                <c:pt idx="256">
                  <c:v>1948年05月</c:v>
                </c:pt>
                <c:pt idx="257">
                  <c:v>1948年06月</c:v>
                </c:pt>
                <c:pt idx="258">
                  <c:v>1948年07月</c:v>
                </c:pt>
                <c:pt idx="259">
                  <c:v>1948年08月</c:v>
                </c:pt>
                <c:pt idx="260">
                  <c:v>1948年09月</c:v>
                </c:pt>
                <c:pt idx="261">
                  <c:v>1948年10月</c:v>
                </c:pt>
                <c:pt idx="262">
                  <c:v>1948年11月</c:v>
                </c:pt>
                <c:pt idx="263">
                  <c:v>1948年12月</c:v>
                </c:pt>
                <c:pt idx="264">
                  <c:v>1949年01月</c:v>
                </c:pt>
                <c:pt idx="265">
                  <c:v>1949年02月</c:v>
                </c:pt>
                <c:pt idx="266">
                  <c:v>1949年03月</c:v>
                </c:pt>
                <c:pt idx="267">
                  <c:v>1949年04月</c:v>
                </c:pt>
                <c:pt idx="268">
                  <c:v>1949年05月</c:v>
                </c:pt>
                <c:pt idx="269">
                  <c:v>1949年06月</c:v>
                </c:pt>
                <c:pt idx="270">
                  <c:v>1949年07月</c:v>
                </c:pt>
                <c:pt idx="271">
                  <c:v>1949年08月</c:v>
                </c:pt>
                <c:pt idx="272">
                  <c:v>1949年09月</c:v>
                </c:pt>
                <c:pt idx="273">
                  <c:v>1949年10月</c:v>
                </c:pt>
                <c:pt idx="274">
                  <c:v>1949年11月</c:v>
                </c:pt>
                <c:pt idx="275">
                  <c:v>1949年12月</c:v>
                </c:pt>
                <c:pt idx="276">
                  <c:v>1950年01月</c:v>
                </c:pt>
                <c:pt idx="277">
                  <c:v>1950年02月</c:v>
                </c:pt>
                <c:pt idx="278">
                  <c:v>1950年03月</c:v>
                </c:pt>
                <c:pt idx="279">
                  <c:v>1950年04月</c:v>
                </c:pt>
                <c:pt idx="280">
                  <c:v>1950年05月</c:v>
                </c:pt>
                <c:pt idx="281">
                  <c:v>1950年06月</c:v>
                </c:pt>
                <c:pt idx="282">
                  <c:v>1950年07月</c:v>
                </c:pt>
                <c:pt idx="283">
                  <c:v>1950年08月</c:v>
                </c:pt>
                <c:pt idx="284">
                  <c:v>1950年09月</c:v>
                </c:pt>
                <c:pt idx="285">
                  <c:v>1950年10月</c:v>
                </c:pt>
                <c:pt idx="286">
                  <c:v>1950年11月</c:v>
                </c:pt>
                <c:pt idx="287">
                  <c:v>1950年12月</c:v>
                </c:pt>
                <c:pt idx="288">
                  <c:v>1951年01月</c:v>
                </c:pt>
                <c:pt idx="289">
                  <c:v>1951年02月</c:v>
                </c:pt>
                <c:pt idx="290">
                  <c:v>1951年03月</c:v>
                </c:pt>
                <c:pt idx="291">
                  <c:v>1951年04月</c:v>
                </c:pt>
                <c:pt idx="292">
                  <c:v>1951年05月</c:v>
                </c:pt>
                <c:pt idx="293">
                  <c:v>1951年06月</c:v>
                </c:pt>
                <c:pt idx="294">
                  <c:v>1951年07月</c:v>
                </c:pt>
                <c:pt idx="295">
                  <c:v>1951年08月</c:v>
                </c:pt>
                <c:pt idx="296">
                  <c:v>1951年09月</c:v>
                </c:pt>
                <c:pt idx="297">
                  <c:v>1951年10月</c:v>
                </c:pt>
                <c:pt idx="298">
                  <c:v>1951年11月</c:v>
                </c:pt>
                <c:pt idx="299">
                  <c:v>1951年12月</c:v>
                </c:pt>
                <c:pt idx="300">
                  <c:v>1952年01月</c:v>
                </c:pt>
                <c:pt idx="301">
                  <c:v>1952年02月</c:v>
                </c:pt>
                <c:pt idx="302">
                  <c:v>1952年03月</c:v>
                </c:pt>
                <c:pt idx="303">
                  <c:v>1952年04月</c:v>
                </c:pt>
                <c:pt idx="304">
                  <c:v>1952年05月</c:v>
                </c:pt>
                <c:pt idx="305">
                  <c:v>1952年06月</c:v>
                </c:pt>
                <c:pt idx="306">
                  <c:v>1952年07月</c:v>
                </c:pt>
                <c:pt idx="307">
                  <c:v>1952年08月</c:v>
                </c:pt>
                <c:pt idx="308">
                  <c:v>1952年09月</c:v>
                </c:pt>
                <c:pt idx="309">
                  <c:v>1952年10月</c:v>
                </c:pt>
                <c:pt idx="310">
                  <c:v>1952年11月</c:v>
                </c:pt>
                <c:pt idx="311">
                  <c:v>1952年12月</c:v>
                </c:pt>
                <c:pt idx="312">
                  <c:v>1953年01月</c:v>
                </c:pt>
                <c:pt idx="313">
                  <c:v>1953年02月</c:v>
                </c:pt>
                <c:pt idx="314">
                  <c:v>1953年03月</c:v>
                </c:pt>
                <c:pt idx="315">
                  <c:v>1953年04月</c:v>
                </c:pt>
                <c:pt idx="316">
                  <c:v>1953年05月</c:v>
                </c:pt>
                <c:pt idx="317">
                  <c:v>1953年06月</c:v>
                </c:pt>
                <c:pt idx="318">
                  <c:v>1953年07月</c:v>
                </c:pt>
                <c:pt idx="319">
                  <c:v>1953年08月</c:v>
                </c:pt>
                <c:pt idx="320">
                  <c:v>1953年09月</c:v>
                </c:pt>
                <c:pt idx="321">
                  <c:v>1953年10月</c:v>
                </c:pt>
                <c:pt idx="322">
                  <c:v>1953年11月</c:v>
                </c:pt>
                <c:pt idx="323">
                  <c:v>1953年12月</c:v>
                </c:pt>
                <c:pt idx="324">
                  <c:v>1954年01月</c:v>
                </c:pt>
                <c:pt idx="325">
                  <c:v>1954年02月</c:v>
                </c:pt>
                <c:pt idx="326">
                  <c:v>1954年03月</c:v>
                </c:pt>
                <c:pt idx="327">
                  <c:v>1954年04月</c:v>
                </c:pt>
                <c:pt idx="328">
                  <c:v>1954年05月</c:v>
                </c:pt>
                <c:pt idx="329">
                  <c:v>1954年06月</c:v>
                </c:pt>
                <c:pt idx="330">
                  <c:v>1954年07月</c:v>
                </c:pt>
                <c:pt idx="331">
                  <c:v>1954年08月</c:v>
                </c:pt>
                <c:pt idx="332">
                  <c:v>1954年09月</c:v>
                </c:pt>
                <c:pt idx="333">
                  <c:v>1954年10月</c:v>
                </c:pt>
                <c:pt idx="334">
                  <c:v>1954年11月</c:v>
                </c:pt>
                <c:pt idx="335">
                  <c:v>1954年12月</c:v>
                </c:pt>
                <c:pt idx="336">
                  <c:v>1955年01月</c:v>
                </c:pt>
                <c:pt idx="337">
                  <c:v>1955年02月</c:v>
                </c:pt>
                <c:pt idx="338">
                  <c:v>1955年03月</c:v>
                </c:pt>
                <c:pt idx="339">
                  <c:v>1955年04月</c:v>
                </c:pt>
                <c:pt idx="340">
                  <c:v>1955年05月</c:v>
                </c:pt>
                <c:pt idx="341">
                  <c:v>1955年06月</c:v>
                </c:pt>
                <c:pt idx="342">
                  <c:v>1955年07月</c:v>
                </c:pt>
                <c:pt idx="343">
                  <c:v>1955年08月</c:v>
                </c:pt>
                <c:pt idx="344">
                  <c:v>1955年09月</c:v>
                </c:pt>
                <c:pt idx="345">
                  <c:v>1955年10月</c:v>
                </c:pt>
                <c:pt idx="346">
                  <c:v>1955年11月</c:v>
                </c:pt>
                <c:pt idx="347">
                  <c:v>1955年12月</c:v>
                </c:pt>
                <c:pt idx="348">
                  <c:v>1956年01月</c:v>
                </c:pt>
                <c:pt idx="349">
                  <c:v>1956年02月</c:v>
                </c:pt>
                <c:pt idx="350">
                  <c:v>1956年03月</c:v>
                </c:pt>
                <c:pt idx="351">
                  <c:v>1956年04月</c:v>
                </c:pt>
                <c:pt idx="352">
                  <c:v>1956年05月</c:v>
                </c:pt>
                <c:pt idx="353">
                  <c:v>1956年06月</c:v>
                </c:pt>
                <c:pt idx="354">
                  <c:v>1956年07月</c:v>
                </c:pt>
                <c:pt idx="355">
                  <c:v>1956年08月</c:v>
                </c:pt>
                <c:pt idx="356">
                  <c:v>1956年09月</c:v>
                </c:pt>
                <c:pt idx="357">
                  <c:v>1956年10月</c:v>
                </c:pt>
                <c:pt idx="358">
                  <c:v>1956年11月</c:v>
                </c:pt>
                <c:pt idx="359">
                  <c:v>1956年12月</c:v>
                </c:pt>
                <c:pt idx="360">
                  <c:v>1957年01月</c:v>
                </c:pt>
                <c:pt idx="361">
                  <c:v>1957年02月</c:v>
                </c:pt>
                <c:pt idx="362">
                  <c:v>1957年03月</c:v>
                </c:pt>
                <c:pt idx="363">
                  <c:v>1957年04月</c:v>
                </c:pt>
                <c:pt idx="364">
                  <c:v>1957年05月</c:v>
                </c:pt>
                <c:pt idx="365">
                  <c:v>1957年06月</c:v>
                </c:pt>
                <c:pt idx="366">
                  <c:v>1957年07月</c:v>
                </c:pt>
                <c:pt idx="367">
                  <c:v>1957年08月</c:v>
                </c:pt>
                <c:pt idx="368">
                  <c:v>1957年09月</c:v>
                </c:pt>
                <c:pt idx="369">
                  <c:v>1957年10月</c:v>
                </c:pt>
                <c:pt idx="370">
                  <c:v>1957年11月</c:v>
                </c:pt>
                <c:pt idx="371">
                  <c:v>1957年12月</c:v>
                </c:pt>
                <c:pt idx="372">
                  <c:v>1958年01月</c:v>
                </c:pt>
                <c:pt idx="373">
                  <c:v>1958年02月</c:v>
                </c:pt>
                <c:pt idx="374">
                  <c:v>1958年03月</c:v>
                </c:pt>
                <c:pt idx="375">
                  <c:v>1958年04月</c:v>
                </c:pt>
                <c:pt idx="376">
                  <c:v>1958年05月</c:v>
                </c:pt>
                <c:pt idx="377">
                  <c:v>1958年06月</c:v>
                </c:pt>
                <c:pt idx="378">
                  <c:v>1958年07月</c:v>
                </c:pt>
                <c:pt idx="379">
                  <c:v>1958年08月</c:v>
                </c:pt>
                <c:pt idx="380">
                  <c:v>1958年09月</c:v>
                </c:pt>
                <c:pt idx="381">
                  <c:v>1958年10月</c:v>
                </c:pt>
                <c:pt idx="382">
                  <c:v>1958年11月</c:v>
                </c:pt>
                <c:pt idx="383">
                  <c:v>1958年12月</c:v>
                </c:pt>
                <c:pt idx="384">
                  <c:v>1959年01月</c:v>
                </c:pt>
                <c:pt idx="385">
                  <c:v>1959年02月</c:v>
                </c:pt>
                <c:pt idx="386">
                  <c:v>1959年03月</c:v>
                </c:pt>
                <c:pt idx="387">
                  <c:v>1959年04月</c:v>
                </c:pt>
                <c:pt idx="388">
                  <c:v>1959年05月</c:v>
                </c:pt>
                <c:pt idx="389">
                  <c:v>1959年06月</c:v>
                </c:pt>
                <c:pt idx="390">
                  <c:v>1959年07月</c:v>
                </c:pt>
                <c:pt idx="391">
                  <c:v>1959年08月</c:v>
                </c:pt>
                <c:pt idx="392">
                  <c:v>1959年09月</c:v>
                </c:pt>
                <c:pt idx="393">
                  <c:v>1959年10月</c:v>
                </c:pt>
                <c:pt idx="394">
                  <c:v>1959年11月</c:v>
                </c:pt>
                <c:pt idx="395">
                  <c:v>1959年12月</c:v>
                </c:pt>
                <c:pt idx="396">
                  <c:v>1960年01月</c:v>
                </c:pt>
                <c:pt idx="397">
                  <c:v>1960年02月</c:v>
                </c:pt>
                <c:pt idx="398">
                  <c:v>1960年03月</c:v>
                </c:pt>
                <c:pt idx="399">
                  <c:v>1960年04月</c:v>
                </c:pt>
                <c:pt idx="400">
                  <c:v>1960年05月</c:v>
                </c:pt>
                <c:pt idx="401">
                  <c:v>1960年06月</c:v>
                </c:pt>
                <c:pt idx="402">
                  <c:v>1960年07月</c:v>
                </c:pt>
                <c:pt idx="403">
                  <c:v>1960年08月</c:v>
                </c:pt>
                <c:pt idx="404">
                  <c:v>1960年09月</c:v>
                </c:pt>
                <c:pt idx="405">
                  <c:v>1960年10月</c:v>
                </c:pt>
                <c:pt idx="406">
                  <c:v>1960年11月</c:v>
                </c:pt>
                <c:pt idx="407">
                  <c:v>1960年12月</c:v>
                </c:pt>
                <c:pt idx="408">
                  <c:v>1961年01月</c:v>
                </c:pt>
                <c:pt idx="409">
                  <c:v>1961年02月</c:v>
                </c:pt>
                <c:pt idx="410">
                  <c:v>1961年03月</c:v>
                </c:pt>
                <c:pt idx="411">
                  <c:v>1961年04月</c:v>
                </c:pt>
                <c:pt idx="412">
                  <c:v>1961年05月</c:v>
                </c:pt>
                <c:pt idx="413">
                  <c:v>1961年06月</c:v>
                </c:pt>
                <c:pt idx="414">
                  <c:v>1961年07月</c:v>
                </c:pt>
                <c:pt idx="415">
                  <c:v>1961年08月</c:v>
                </c:pt>
                <c:pt idx="416">
                  <c:v>1961年09月</c:v>
                </c:pt>
                <c:pt idx="417">
                  <c:v>1961年10月</c:v>
                </c:pt>
                <c:pt idx="418">
                  <c:v>1961年11月</c:v>
                </c:pt>
                <c:pt idx="419">
                  <c:v>1961年12月</c:v>
                </c:pt>
                <c:pt idx="420">
                  <c:v>1962年01月</c:v>
                </c:pt>
                <c:pt idx="421">
                  <c:v>1962年02月</c:v>
                </c:pt>
                <c:pt idx="422">
                  <c:v>1962年03月</c:v>
                </c:pt>
                <c:pt idx="423">
                  <c:v>1962年04月</c:v>
                </c:pt>
                <c:pt idx="424">
                  <c:v>1962年05月</c:v>
                </c:pt>
                <c:pt idx="425">
                  <c:v>1962年06月</c:v>
                </c:pt>
                <c:pt idx="426">
                  <c:v>1962年07月</c:v>
                </c:pt>
                <c:pt idx="427">
                  <c:v>1962年08月</c:v>
                </c:pt>
                <c:pt idx="428">
                  <c:v>1962年09月</c:v>
                </c:pt>
                <c:pt idx="429">
                  <c:v>1962年10月</c:v>
                </c:pt>
                <c:pt idx="430">
                  <c:v>1962年11月</c:v>
                </c:pt>
                <c:pt idx="431">
                  <c:v>1962年12月</c:v>
                </c:pt>
                <c:pt idx="432">
                  <c:v>1963年01月</c:v>
                </c:pt>
                <c:pt idx="433">
                  <c:v>1963年02月</c:v>
                </c:pt>
                <c:pt idx="434">
                  <c:v>1963年03月</c:v>
                </c:pt>
                <c:pt idx="435">
                  <c:v>1963年04月</c:v>
                </c:pt>
                <c:pt idx="436">
                  <c:v>1963年05月</c:v>
                </c:pt>
                <c:pt idx="437">
                  <c:v>1963年06月</c:v>
                </c:pt>
                <c:pt idx="438">
                  <c:v>1963年07月</c:v>
                </c:pt>
                <c:pt idx="439">
                  <c:v>1963年08月</c:v>
                </c:pt>
                <c:pt idx="440">
                  <c:v>1963年09月</c:v>
                </c:pt>
                <c:pt idx="441">
                  <c:v>1963年10月</c:v>
                </c:pt>
                <c:pt idx="442">
                  <c:v>1963年11月</c:v>
                </c:pt>
                <c:pt idx="443">
                  <c:v>1963年12月</c:v>
                </c:pt>
                <c:pt idx="444">
                  <c:v>1964年01月</c:v>
                </c:pt>
                <c:pt idx="445">
                  <c:v>1964年02月</c:v>
                </c:pt>
                <c:pt idx="446">
                  <c:v>1964年03月</c:v>
                </c:pt>
                <c:pt idx="447">
                  <c:v>1964年04月</c:v>
                </c:pt>
                <c:pt idx="448">
                  <c:v>1964年05月</c:v>
                </c:pt>
                <c:pt idx="449">
                  <c:v>1964年06月</c:v>
                </c:pt>
                <c:pt idx="450">
                  <c:v>1964年07月</c:v>
                </c:pt>
                <c:pt idx="451">
                  <c:v>1964年08月</c:v>
                </c:pt>
                <c:pt idx="452">
                  <c:v>1964年09月</c:v>
                </c:pt>
                <c:pt idx="453">
                  <c:v>1964年10月</c:v>
                </c:pt>
                <c:pt idx="454">
                  <c:v>1964年11月</c:v>
                </c:pt>
                <c:pt idx="455">
                  <c:v>1964年12月</c:v>
                </c:pt>
                <c:pt idx="456">
                  <c:v>1965年01月</c:v>
                </c:pt>
                <c:pt idx="457">
                  <c:v>1965年02月</c:v>
                </c:pt>
                <c:pt idx="458">
                  <c:v>1965年03月</c:v>
                </c:pt>
                <c:pt idx="459">
                  <c:v>1965年04月</c:v>
                </c:pt>
                <c:pt idx="460">
                  <c:v>1965年05月</c:v>
                </c:pt>
                <c:pt idx="461">
                  <c:v>1965年06月</c:v>
                </c:pt>
                <c:pt idx="462">
                  <c:v>1965年07月</c:v>
                </c:pt>
                <c:pt idx="463">
                  <c:v>1965年08月</c:v>
                </c:pt>
                <c:pt idx="464">
                  <c:v>1965年09月</c:v>
                </c:pt>
                <c:pt idx="465">
                  <c:v>1965年10月</c:v>
                </c:pt>
                <c:pt idx="466">
                  <c:v>1965年11月</c:v>
                </c:pt>
                <c:pt idx="467">
                  <c:v>1965年12月</c:v>
                </c:pt>
                <c:pt idx="468">
                  <c:v>1966年01月</c:v>
                </c:pt>
                <c:pt idx="469">
                  <c:v>1966年02月</c:v>
                </c:pt>
                <c:pt idx="470">
                  <c:v>1966年03月</c:v>
                </c:pt>
                <c:pt idx="471">
                  <c:v>1966年04月</c:v>
                </c:pt>
                <c:pt idx="472">
                  <c:v>1966年05月</c:v>
                </c:pt>
                <c:pt idx="473">
                  <c:v>1966年06月</c:v>
                </c:pt>
                <c:pt idx="474">
                  <c:v>1966年07月</c:v>
                </c:pt>
                <c:pt idx="475">
                  <c:v>1966年08月</c:v>
                </c:pt>
                <c:pt idx="476">
                  <c:v>1966年09月</c:v>
                </c:pt>
                <c:pt idx="477">
                  <c:v>1966年10月</c:v>
                </c:pt>
                <c:pt idx="478">
                  <c:v>1966年11月</c:v>
                </c:pt>
                <c:pt idx="479">
                  <c:v>1966年12月</c:v>
                </c:pt>
                <c:pt idx="480">
                  <c:v>1967年01月</c:v>
                </c:pt>
                <c:pt idx="481">
                  <c:v>1967年02月</c:v>
                </c:pt>
                <c:pt idx="482">
                  <c:v>1967年03月</c:v>
                </c:pt>
                <c:pt idx="483">
                  <c:v>1967年04月</c:v>
                </c:pt>
                <c:pt idx="484">
                  <c:v>1967年05月</c:v>
                </c:pt>
                <c:pt idx="485">
                  <c:v>1967年06月</c:v>
                </c:pt>
                <c:pt idx="486">
                  <c:v>1967年07月</c:v>
                </c:pt>
                <c:pt idx="487">
                  <c:v>1967年08月</c:v>
                </c:pt>
                <c:pt idx="488">
                  <c:v>1967年09月</c:v>
                </c:pt>
                <c:pt idx="489">
                  <c:v>1967年10月</c:v>
                </c:pt>
                <c:pt idx="490">
                  <c:v>1967年11月</c:v>
                </c:pt>
                <c:pt idx="491">
                  <c:v>1967年12月</c:v>
                </c:pt>
                <c:pt idx="492">
                  <c:v>1968年01月</c:v>
                </c:pt>
                <c:pt idx="493">
                  <c:v>1968年02月</c:v>
                </c:pt>
                <c:pt idx="494">
                  <c:v>1968年03月</c:v>
                </c:pt>
                <c:pt idx="495">
                  <c:v>1968年04月</c:v>
                </c:pt>
                <c:pt idx="496">
                  <c:v>1968年05月</c:v>
                </c:pt>
                <c:pt idx="497">
                  <c:v>1968年06月</c:v>
                </c:pt>
                <c:pt idx="498">
                  <c:v>1968年07月</c:v>
                </c:pt>
                <c:pt idx="499">
                  <c:v>1968年08月</c:v>
                </c:pt>
                <c:pt idx="500">
                  <c:v>1968年09月</c:v>
                </c:pt>
                <c:pt idx="501">
                  <c:v>1968年10月</c:v>
                </c:pt>
                <c:pt idx="502">
                  <c:v>1968年11月</c:v>
                </c:pt>
                <c:pt idx="503">
                  <c:v>1968年12月</c:v>
                </c:pt>
                <c:pt idx="504">
                  <c:v>1969年01月</c:v>
                </c:pt>
                <c:pt idx="505">
                  <c:v>1969年02月</c:v>
                </c:pt>
                <c:pt idx="506">
                  <c:v>1969年03月</c:v>
                </c:pt>
                <c:pt idx="507">
                  <c:v>1969年04月</c:v>
                </c:pt>
                <c:pt idx="508">
                  <c:v>1969年05月</c:v>
                </c:pt>
                <c:pt idx="509">
                  <c:v>1969年06月</c:v>
                </c:pt>
                <c:pt idx="510">
                  <c:v>1969年07月</c:v>
                </c:pt>
                <c:pt idx="511">
                  <c:v>1969年08月</c:v>
                </c:pt>
                <c:pt idx="512">
                  <c:v>1969年09月</c:v>
                </c:pt>
                <c:pt idx="513">
                  <c:v>1969年10月</c:v>
                </c:pt>
                <c:pt idx="514">
                  <c:v>1969年11月</c:v>
                </c:pt>
                <c:pt idx="515">
                  <c:v>1969年12月</c:v>
                </c:pt>
                <c:pt idx="516">
                  <c:v>1970年01月</c:v>
                </c:pt>
                <c:pt idx="517">
                  <c:v>1970年02月</c:v>
                </c:pt>
                <c:pt idx="518">
                  <c:v>1970年03月</c:v>
                </c:pt>
                <c:pt idx="519">
                  <c:v>1970年04月</c:v>
                </c:pt>
                <c:pt idx="520">
                  <c:v>1970年05月</c:v>
                </c:pt>
                <c:pt idx="521">
                  <c:v>1970年06月</c:v>
                </c:pt>
                <c:pt idx="522">
                  <c:v>1970年07月</c:v>
                </c:pt>
                <c:pt idx="523">
                  <c:v>1970年08月</c:v>
                </c:pt>
                <c:pt idx="524">
                  <c:v>1970年09月</c:v>
                </c:pt>
                <c:pt idx="525">
                  <c:v>1970年10月</c:v>
                </c:pt>
                <c:pt idx="526">
                  <c:v>1970年11月</c:v>
                </c:pt>
                <c:pt idx="527">
                  <c:v>1970年12月</c:v>
                </c:pt>
                <c:pt idx="528">
                  <c:v>1971年01月</c:v>
                </c:pt>
                <c:pt idx="529">
                  <c:v>1971年02月</c:v>
                </c:pt>
                <c:pt idx="530">
                  <c:v>1971年03月</c:v>
                </c:pt>
                <c:pt idx="531">
                  <c:v>1971年04月</c:v>
                </c:pt>
                <c:pt idx="532">
                  <c:v>1971年05月</c:v>
                </c:pt>
                <c:pt idx="533">
                  <c:v>1971年06月</c:v>
                </c:pt>
                <c:pt idx="534">
                  <c:v>1971年07月</c:v>
                </c:pt>
                <c:pt idx="535">
                  <c:v>1971年08月</c:v>
                </c:pt>
                <c:pt idx="536">
                  <c:v>1971年09月</c:v>
                </c:pt>
                <c:pt idx="537">
                  <c:v>1971年10月</c:v>
                </c:pt>
                <c:pt idx="538">
                  <c:v>1971年11月</c:v>
                </c:pt>
                <c:pt idx="539">
                  <c:v>1971年12月</c:v>
                </c:pt>
                <c:pt idx="540">
                  <c:v>1972年01月</c:v>
                </c:pt>
                <c:pt idx="541">
                  <c:v>1972年02月</c:v>
                </c:pt>
                <c:pt idx="542">
                  <c:v>1972年03月</c:v>
                </c:pt>
                <c:pt idx="543">
                  <c:v>1972年04月</c:v>
                </c:pt>
                <c:pt idx="544">
                  <c:v>1972年05月</c:v>
                </c:pt>
                <c:pt idx="545">
                  <c:v>1972年06月</c:v>
                </c:pt>
                <c:pt idx="546">
                  <c:v>1972年07月</c:v>
                </c:pt>
                <c:pt idx="547">
                  <c:v>1972年08月</c:v>
                </c:pt>
                <c:pt idx="548">
                  <c:v>1972年09月</c:v>
                </c:pt>
                <c:pt idx="549">
                  <c:v>1972年10月</c:v>
                </c:pt>
                <c:pt idx="550">
                  <c:v>1972年11月</c:v>
                </c:pt>
                <c:pt idx="551">
                  <c:v>1972年12月</c:v>
                </c:pt>
                <c:pt idx="552">
                  <c:v>1973年01月</c:v>
                </c:pt>
                <c:pt idx="553">
                  <c:v>1973年02月</c:v>
                </c:pt>
                <c:pt idx="554">
                  <c:v>1973年03月</c:v>
                </c:pt>
                <c:pt idx="555">
                  <c:v>1973年04月</c:v>
                </c:pt>
                <c:pt idx="556">
                  <c:v>1973年05月</c:v>
                </c:pt>
                <c:pt idx="557">
                  <c:v>1973年06月</c:v>
                </c:pt>
                <c:pt idx="558">
                  <c:v>1973年07月</c:v>
                </c:pt>
                <c:pt idx="559">
                  <c:v>1973年08月</c:v>
                </c:pt>
                <c:pt idx="560">
                  <c:v>1973年09月</c:v>
                </c:pt>
                <c:pt idx="561">
                  <c:v>1973年10月</c:v>
                </c:pt>
                <c:pt idx="562">
                  <c:v>1973年11月</c:v>
                </c:pt>
                <c:pt idx="563">
                  <c:v>1973年12月</c:v>
                </c:pt>
                <c:pt idx="564">
                  <c:v>1974年01月</c:v>
                </c:pt>
                <c:pt idx="565">
                  <c:v>1974年02月</c:v>
                </c:pt>
                <c:pt idx="566">
                  <c:v>1974年03月</c:v>
                </c:pt>
                <c:pt idx="567">
                  <c:v>1974年04月</c:v>
                </c:pt>
                <c:pt idx="568">
                  <c:v>1974年05月</c:v>
                </c:pt>
                <c:pt idx="569">
                  <c:v>1974年06月</c:v>
                </c:pt>
                <c:pt idx="570">
                  <c:v>1974年07月</c:v>
                </c:pt>
                <c:pt idx="571">
                  <c:v>1974年08月</c:v>
                </c:pt>
                <c:pt idx="572">
                  <c:v>1974年09月</c:v>
                </c:pt>
                <c:pt idx="573">
                  <c:v>1974年10月</c:v>
                </c:pt>
                <c:pt idx="574">
                  <c:v>1974年11月</c:v>
                </c:pt>
                <c:pt idx="575">
                  <c:v>1974年12月</c:v>
                </c:pt>
                <c:pt idx="576">
                  <c:v>1975年01月</c:v>
                </c:pt>
                <c:pt idx="577">
                  <c:v>1975年02月</c:v>
                </c:pt>
                <c:pt idx="578">
                  <c:v>1975年03月</c:v>
                </c:pt>
                <c:pt idx="579">
                  <c:v>1975年04月</c:v>
                </c:pt>
                <c:pt idx="580">
                  <c:v>1975年05月</c:v>
                </c:pt>
                <c:pt idx="581">
                  <c:v>1975年06月</c:v>
                </c:pt>
                <c:pt idx="582">
                  <c:v>1975年07月</c:v>
                </c:pt>
                <c:pt idx="583">
                  <c:v>1975年08月</c:v>
                </c:pt>
                <c:pt idx="584">
                  <c:v>1975年09月</c:v>
                </c:pt>
                <c:pt idx="585">
                  <c:v>1975年10月</c:v>
                </c:pt>
                <c:pt idx="586">
                  <c:v>1975年11月</c:v>
                </c:pt>
                <c:pt idx="587">
                  <c:v>1975年12月</c:v>
                </c:pt>
                <c:pt idx="588">
                  <c:v>1976年01月</c:v>
                </c:pt>
                <c:pt idx="589">
                  <c:v>1976年02月</c:v>
                </c:pt>
                <c:pt idx="590">
                  <c:v>1976年03月</c:v>
                </c:pt>
                <c:pt idx="591">
                  <c:v>1976年04月</c:v>
                </c:pt>
                <c:pt idx="592">
                  <c:v>1976年05月</c:v>
                </c:pt>
                <c:pt idx="593">
                  <c:v>1976年06月</c:v>
                </c:pt>
                <c:pt idx="594">
                  <c:v>1976年07月</c:v>
                </c:pt>
                <c:pt idx="595">
                  <c:v>1976年08月</c:v>
                </c:pt>
                <c:pt idx="596">
                  <c:v>1976年09月</c:v>
                </c:pt>
                <c:pt idx="597">
                  <c:v>1976年10月</c:v>
                </c:pt>
                <c:pt idx="598">
                  <c:v>1976年11月</c:v>
                </c:pt>
                <c:pt idx="599">
                  <c:v>1976年12月</c:v>
                </c:pt>
                <c:pt idx="600">
                  <c:v>1977年01月</c:v>
                </c:pt>
                <c:pt idx="601">
                  <c:v>1977年02月</c:v>
                </c:pt>
                <c:pt idx="602">
                  <c:v>1977年03月</c:v>
                </c:pt>
                <c:pt idx="603">
                  <c:v>1977年04月</c:v>
                </c:pt>
                <c:pt idx="604">
                  <c:v>1977年05月</c:v>
                </c:pt>
                <c:pt idx="605">
                  <c:v>1977年06月</c:v>
                </c:pt>
                <c:pt idx="606">
                  <c:v>1977年07月</c:v>
                </c:pt>
                <c:pt idx="607">
                  <c:v>1977年08月</c:v>
                </c:pt>
                <c:pt idx="608">
                  <c:v>1977年09月</c:v>
                </c:pt>
                <c:pt idx="609">
                  <c:v>1977年10月</c:v>
                </c:pt>
                <c:pt idx="610">
                  <c:v>1977年11月</c:v>
                </c:pt>
                <c:pt idx="611">
                  <c:v>1977年12月</c:v>
                </c:pt>
                <c:pt idx="612">
                  <c:v>1978年01月</c:v>
                </c:pt>
                <c:pt idx="613">
                  <c:v>1978年02月</c:v>
                </c:pt>
                <c:pt idx="614">
                  <c:v>1978年03月</c:v>
                </c:pt>
                <c:pt idx="615">
                  <c:v>1978年04月</c:v>
                </c:pt>
                <c:pt idx="616">
                  <c:v>1978年05月</c:v>
                </c:pt>
                <c:pt idx="617">
                  <c:v>1978年06月</c:v>
                </c:pt>
                <c:pt idx="618">
                  <c:v>1978年07月</c:v>
                </c:pt>
                <c:pt idx="619">
                  <c:v>1978年08月</c:v>
                </c:pt>
                <c:pt idx="620">
                  <c:v>1978年09月</c:v>
                </c:pt>
                <c:pt idx="621">
                  <c:v>1978年10月</c:v>
                </c:pt>
                <c:pt idx="622">
                  <c:v>1978年11月</c:v>
                </c:pt>
                <c:pt idx="623">
                  <c:v>1978年12月</c:v>
                </c:pt>
                <c:pt idx="624">
                  <c:v>1979年01月</c:v>
                </c:pt>
                <c:pt idx="625">
                  <c:v>1979年02月</c:v>
                </c:pt>
                <c:pt idx="626">
                  <c:v>1979年03月</c:v>
                </c:pt>
                <c:pt idx="627">
                  <c:v>1979年04月</c:v>
                </c:pt>
                <c:pt idx="628">
                  <c:v>1979年05月</c:v>
                </c:pt>
                <c:pt idx="629">
                  <c:v>1979年06月</c:v>
                </c:pt>
                <c:pt idx="630">
                  <c:v>1979年07月</c:v>
                </c:pt>
                <c:pt idx="631">
                  <c:v>1979年08月</c:v>
                </c:pt>
                <c:pt idx="632">
                  <c:v>1979年09月</c:v>
                </c:pt>
                <c:pt idx="633">
                  <c:v>1979年10月</c:v>
                </c:pt>
                <c:pt idx="634">
                  <c:v>1979年11月</c:v>
                </c:pt>
                <c:pt idx="635">
                  <c:v>1979年12月</c:v>
                </c:pt>
                <c:pt idx="636">
                  <c:v>1980年01月</c:v>
                </c:pt>
                <c:pt idx="637">
                  <c:v>1980年02月</c:v>
                </c:pt>
                <c:pt idx="638">
                  <c:v>1980年03月</c:v>
                </c:pt>
                <c:pt idx="639">
                  <c:v>1980年04月</c:v>
                </c:pt>
                <c:pt idx="640">
                  <c:v>1980年05月</c:v>
                </c:pt>
                <c:pt idx="641">
                  <c:v>1980年06月</c:v>
                </c:pt>
                <c:pt idx="642">
                  <c:v>1980年07月</c:v>
                </c:pt>
                <c:pt idx="643">
                  <c:v>1980年08月</c:v>
                </c:pt>
                <c:pt idx="644">
                  <c:v>1980年09月</c:v>
                </c:pt>
                <c:pt idx="645">
                  <c:v>1980年10月</c:v>
                </c:pt>
                <c:pt idx="646">
                  <c:v>1980年11月</c:v>
                </c:pt>
                <c:pt idx="647">
                  <c:v>1980年12月</c:v>
                </c:pt>
                <c:pt idx="648">
                  <c:v>1981年01月</c:v>
                </c:pt>
                <c:pt idx="649">
                  <c:v>1981年02月</c:v>
                </c:pt>
                <c:pt idx="650">
                  <c:v>1981年03月</c:v>
                </c:pt>
                <c:pt idx="651">
                  <c:v>1981年04月</c:v>
                </c:pt>
                <c:pt idx="652">
                  <c:v>1981年05月</c:v>
                </c:pt>
                <c:pt idx="653">
                  <c:v>1981年06月</c:v>
                </c:pt>
                <c:pt idx="654">
                  <c:v>1981年07月</c:v>
                </c:pt>
                <c:pt idx="655">
                  <c:v>1981年08月</c:v>
                </c:pt>
                <c:pt idx="656">
                  <c:v>1981年09月</c:v>
                </c:pt>
                <c:pt idx="657">
                  <c:v>1981年10月</c:v>
                </c:pt>
                <c:pt idx="658">
                  <c:v>1981年11月</c:v>
                </c:pt>
                <c:pt idx="659">
                  <c:v>1981年12月</c:v>
                </c:pt>
                <c:pt idx="660">
                  <c:v>1982年01月</c:v>
                </c:pt>
                <c:pt idx="661">
                  <c:v>1982年02月</c:v>
                </c:pt>
                <c:pt idx="662">
                  <c:v>1982年03月</c:v>
                </c:pt>
                <c:pt idx="663">
                  <c:v>1982年04月</c:v>
                </c:pt>
                <c:pt idx="664">
                  <c:v>1982年05月</c:v>
                </c:pt>
                <c:pt idx="665">
                  <c:v>1982年06月</c:v>
                </c:pt>
                <c:pt idx="666">
                  <c:v>1982年07月</c:v>
                </c:pt>
                <c:pt idx="667">
                  <c:v>1982年08月</c:v>
                </c:pt>
                <c:pt idx="668">
                  <c:v>1982年09月</c:v>
                </c:pt>
                <c:pt idx="669">
                  <c:v>1982年10月</c:v>
                </c:pt>
                <c:pt idx="670">
                  <c:v>1982年11月</c:v>
                </c:pt>
                <c:pt idx="671">
                  <c:v>1982年12月</c:v>
                </c:pt>
                <c:pt idx="672">
                  <c:v>1983年01月</c:v>
                </c:pt>
                <c:pt idx="673">
                  <c:v>1983年02月</c:v>
                </c:pt>
                <c:pt idx="674">
                  <c:v>1983年03月</c:v>
                </c:pt>
                <c:pt idx="675">
                  <c:v>1983年04月</c:v>
                </c:pt>
                <c:pt idx="676">
                  <c:v>1983年05月</c:v>
                </c:pt>
                <c:pt idx="677">
                  <c:v>1983年06月</c:v>
                </c:pt>
                <c:pt idx="678">
                  <c:v>1983年07月</c:v>
                </c:pt>
                <c:pt idx="679">
                  <c:v>1983年08月</c:v>
                </c:pt>
                <c:pt idx="680">
                  <c:v>1983年09月</c:v>
                </c:pt>
                <c:pt idx="681">
                  <c:v>1983年10月</c:v>
                </c:pt>
                <c:pt idx="682">
                  <c:v>1983年11月</c:v>
                </c:pt>
                <c:pt idx="683">
                  <c:v>1983年12月</c:v>
                </c:pt>
                <c:pt idx="684">
                  <c:v>1984年01月</c:v>
                </c:pt>
                <c:pt idx="685">
                  <c:v>1984年02月</c:v>
                </c:pt>
                <c:pt idx="686">
                  <c:v>1984年03月</c:v>
                </c:pt>
                <c:pt idx="687">
                  <c:v>1984年04月</c:v>
                </c:pt>
                <c:pt idx="688">
                  <c:v>1984年05月</c:v>
                </c:pt>
                <c:pt idx="689">
                  <c:v>1984年06月</c:v>
                </c:pt>
                <c:pt idx="690">
                  <c:v>1984年07月</c:v>
                </c:pt>
                <c:pt idx="691">
                  <c:v>1984年08月</c:v>
                </c:pt>
                <c:pt idx="692">
                  <c:v>1984年09月</c:v>
                </c:pt>
                <c:pt idx="693">
                  <c:v>1984年10月</c:v>
                </c:pt>
                <c:pt idx="694">
                  <c:v>1984年11月</c:v>
                </c:pt>
                <c:pt idx="695">
                  <c:v>1984年12月</c:v>
                </c:pt>
                <c:pt idx="696">
                  <c:v>1985年01月</c:v>
                </c:pt>
                <c:pt idx="697">
                  <c:v>1985年02月</c:v>
                </c:pt>
                <c:pt idx="698">
                  <c:v>1985年03月</c:v>
                </c:pt>
                <c:pt idx="699">
                  <c:v>1985年04月</c:v>
                </c:pt>
                <c:pt idx="700">
                  <c:v>1985年05月</c:v>
                </c:pt>
                <c:pt idx="701">
                  <c:v>1985年06月</c:v>
                </c:pt>
                <c:pt idx="702">
                  <c:v>1985年07月</c:v>
                </c:pt>
                <c:pt idx="703">
                  <c:v>1985年08月</c:v>
                </c:pt>
                <c:pt idx="704">
                  <c:v>1985年09月</c:v>
                </c:pt>
                <c:pt idx="705">
                  <c:v>1985年10月</c:v>
                </c:pt>
                <c:pt idx="706">
                  <c:v>1985年11月</c:v>
                </c:pt>
                <c:pt idx="707">
                  <c:v>1985年12月</c:v>
                </c:pt>
                <c:pt idx="708">
                  <c:v>1986年01月</c:v>
                </c:pt>
                <c:pt idx="709">
                  <c:v>1986年02月</c:v>
                </c:pt>
                <c:pt idx="710">
                  <c:v>1986年03月</c:v>
                </c:pt>
                <c:pt idx="711">
                  <c:v>1986年04月</c:v>
                </c:pt>
                <c:pt idx="712">
                  <c:v>1986年05月</c:v>
                </c:pt>
                <c:pt idx="713">
                  <c:v>1986年06月</c:v>
                </c:pt>
                <c:pt idx="714">
                  <c:v>1986年07月</c:v>
                </c:pt>
                <c:pt idx="715">
                  <c:v>1986年08月</c:v>
                </c:pt>
                <c:pt idx="716">
                  <c:v>1986年09月</c:v>
                </c:pt>
                <c:pt idx="717">
                  <c:v>1986年10月</c:v>
                </c:pt>
                <c:pt idx="718">
                  <c:v>1986年11月</c:v>
                </c:pt>
                <c:pt idx="719">
                  <c:v>1986年12月</c:v>
                </c:pt>
                <c:pt idx="720">
                  <c:v>1987年01月</c:v>
                </c:pt>
                <c:pt idx="721">
                  <c:v>1987年02月</c:v>
                </c:pt>
                <c:pt idx="722">
                  <c:v>1987年03月</c:v>
                </c:pt>
                <c:pt idx="723">
                  <c:v>1987年04月</c:v>
                </c:pt>
                <c:pt idx="724">
                  <c:v>1987年05月</c:v>
                </c:pt>
                <c:pt idx="725">
                  <c:v>1987年06月</c:v>
                </c:pt>
                <c:pt idx="726">
                  <c:v>1987年07月</c:v>
                </c:pt>
                <c:pt idx="727">
                  <c:v>1987年08月</c:v>
                </c:pt>
                <c:pt idx="728">
                  <c:v>1987年09月</c:v>
                </c:pt>
                <c:pt idx="729">
                  <c:v>1987年10月</c:v>
                </c:pt>
                <c:pt idx="730">
                  <c:v>1987年11月</c:v>
                </c:pt>
                <c:pt idx="731">
                  <c:v>1987年12月</c:v>
                </c:pt>
                <c:pt idx="732">
                  <c:v>1988年01月</c:v>
                </c:pt>
                <c:pt idx="733">
                  <c:v>1988年02月</c:v>
                </c:pt>
                <c:pt idx="734">
                  <c:v>1988年03月</c:v>
                </c:pt>
                <c:pt idx="735">
                  <c:v>1988年04月</c:v>
                </c:pt>
                <c:pt idx="736">
                  <c:v>1988年05月</c:v>
                </c:pt>
                <c:pt idx="737">
                  <c:v>1988年06月</c:v>
                </c:pt>
                <c:pt idx="738">
                  <c:v>1988年07月</c:v>
                </c:pt>
                <c:pt idx="739">
                  <c:v>1988年08月</c:v>
                </c:pt>
                <c:pt idx="740">
                  <c:v>1988年09月</c:v>
                </c:pt>
                <c:pt idx="741">
                  <c:v>1988年10月</c:v>
                </c:pt>
                <c:pt idx="742">
                  <c:v>1988年11月</c:v>
                </c:pt>
                <c:pt idx="743">
                  <c:v>1988年12月</c:v>
                </c:pt>
                <c:pt idx="744">
                  <c:v>1989年01月</c:v>
                </c:pt>
                <c:pt idx="745">
                  <c:v>1989年02月</c:v>
                </c:pt>
                <c:pt idx="746">
                  <c:v>1989年03月</c:v>
                </c:pt>
                <c:pt idx="747">
                  <c:v>1989年04月</c:v>
                </c:pt>
                <c:pt idx="748">
                  <c:v>1989年05月</c:v>
                </c:pt>
                <c:pt idx="749">
                  <c:v>1989年06月</c:v>
                </c:pt>
                <c:pt idx="750">
                  <c:v>1989年07月</c:v>
                </c:pt>
                <c:pt idx="751">
                  <c:v>1989年08月</c:v>
                </c:pt>
                <c:pt idx="752">
                  <c:v>1989年09月</c:v>
                </c:pt>
                <c:pt idx="753">
                  <c:v>1989年10月</c:v>
                </c:pt>
                <c:pt idx="754">
                  <c:v>1989年11月</c:v>
                </c:pt>
                <c:pt idx="755">
                  <c:v>1989年12月</c:v>
                </c:pt>
                <c:pt idx="756">
                  <c:v>1990年01月</c:v>
                </c:pt>
                <c:pt idx="757">
                  <c:v>1990年02月</c:v>
                </c:pt>
                <c:pt idx="758">
                  <c:v>1990年03月</c:v>
                </c:pt>
                <c:pt idx="759">
                  <c:v>1990年04月</c:v>
                </c:pt>
                <c:pt idx="760">
                  <c:v>1990年05月</c:v>
                </c:pt>
                <c:pt idx="761">
                  <c:v>1990年06月</c:v>
                </c:pt>
                <c:pt idx="762">
                  <c:v>1990年07月</c:v>
                </c:pt>
                <c:pt idx="763">
                  <c:v>1990年08月</c:v>
                </c:pt>
                <c:pt idx="764">
                  <c:v>1990年09月</c:v>
                </c:pt>
                <c:pt idx="765">
                  <c:v>1990年10月</c:v>
                </c:pt>
                <c:pt idx="766">
                  <c:v>1990年11月</c:v>
                </c:pt>
                <c:pt idx="767">
                  <c:v>1990年12月</c:v>
                </c:pt>
                <c:pt idx="768">
                  <c:v>1991年01月</c:v>
                </c:pt>
                <c:pt idx="769">
                  <c:v>1991年02月</c:v>
                </c:pt>
                <c:pt idx="770">
                  <c:v>1991年03月</c:v>
                </c:pt>
                <c:pt idx="771">
                  <c:v>1991年04月</c:v>
                </c:pt>
                <c:pt idx="772">
                  <c:v>1991年05月</c:v>
                </c:pt>
                <c:pt idx="773">
                  <c:v>1991年06月</c:v>
                </c:pt>
                <c:pt idx="774">
                  <c:v>1991年07月</c:v>
                </c:pt>
                <c:pt idx="775">
                  <c:v>1991年08月</c:v>
                </c:pt>
                <c:pt idx="776">
                  <c:v>1991年09月</c:v>
                </c:pt>
                <c:pt idx="777">
                  <c:v>1991年10月</c:v>
                </c:pt>
                <c:pt idx="778">
                  <c:v>1991年11月</c:v>
                </c:pt>
                <c:pt idx="779">
                  <c:v>1991年12月</c:v>
                </c:pt>
                <c:pt idx="780">
                  <c:v>1992年01月</c:v>
                </c:pt>
                <c:pt idx="781">
                  <c:v>1992年02月</c:v>
                </c:pt>
                <c:pt idx="782">
                  <c:v>1992年03月</c:v>
                </c:pt>
                <c:pt idx="783">
                  <c:v>1992年04月</c:v>
                </c:pt>
                <c:pt idx="784">
                  <c:v>1992年05月</c:v>
                </c:pt>
                <c:pt idx="785">
                  <c:v>1992年06月</c:v>
                </c:pt>
                <c:pt idx="786">
                  <c:v>1992年07月</c:v>
                </c:pt>
                <c:pt idx="787">
                  <c:v>1992年08月</c:v>
                </c:pt>
                <c:pt idx="788">
                  <c:v>1992年09月</c:v>
                </c:pt>
                <c:pt idx="789">
                  <c:v>1992年10月</c:v>
                </c:pt>
                <c:pt idx="790">
                  <c:v>1992年11月</c:v>
                </c:pt>
                <c:pt idx="791">
                  <c:v>1992年12月</c:v>
                </c:pt>
                <c:pt idx="792">
                  <c:v>1993年01月</c:v>
                </c:pt>
                <c:pt idx="793">
                  <c:v>1993年02月</c:v>
                </c:pt>
                <c:pt idx="794">
                  <c:v>1993年03月</c:v>
                </c:pt>
                <c:pt idx="795">
                  <c:v>1993年04月</c:v>
                </c:pt>
                <c:pt idx="796">
                  <c:v>1993年05月</c:v>
                </c:pt>
                <c:pt idx="797">
                  <c:v>1993年06月</c:v>
                </c:pt>
                <c:pt idx="798">
                  <c:v>1993年07月</c:v>
                </c:pt>
                <c:pt idx="799">
                  <c:v>1993年08月</c:v>
                </c:pt>
                <c:pt idx="800">
                  <c:v>1993年09月</c:v>
                </c:pt>
                <c:pt idx="801">
                  <c:v>1993年10月</c:v>
                </c:pt>
                <c:pt idx="802">
                  <c:v>1993年11月</c:v>
                </c:pt>
                <c:pt idx="803">
                  <c:v>1993年12月</c:v>
                </c:pt>
                <c:pt idx="804">
                  <c:v>1994年01月</c:v>
                </c:pt>
                <c:pt idx="805">
                  <c:v>1994年02月</c:v>
                </c:pt>
                <c:pt idx="806">
                  <c:v>1994年03月</c:v>
                </c:pt>
                <c:pt idx="807">
                  <c:v>1994年04月</c:v>
                </c:pt>
                <c:pt idx="808">
                  <c:v>1994年05月</c:v>
                </c:pt>
                <c:pt idx="809">
                  <c:v>1994年06月</c:v>
                </c:pt>
                <c:pt idx="810">
                  <c:v>1994年07月</c:v>
                </c:pt>
                <c:pt idx="811">
                  <c:v>1994年08月</c:v>
                </c:pt>
                <c:pt idx="812">
                  <c:v>1994年09月</c:v>
                </c:pt>
                <c:pt idx="813">
                  <c:v>1994年10月</c:v>
                </c:pt>
                <c:pt idx="814">
                  <c:v>1994年11月</c:v>
                </c:pt>
                <c:pt idx="815">
                  <c:v>1994年12月</c:v>
                </c:pt>
                <c:pt idx="816">
                  <c:v>1995年01月</c:v>
                </c:pt>
                <c:pt idx="817">
                  <c:v>1995年02月</c:v>
                </c:pt>
                <c:pt idx="818">
                  <c:v>1995年03月</c:v>
                </c:pt>
                <c:pt idx="819">
                  <c:v>1995年04月</c:v>
                </c:pt>
                <c:pt idx="820">
                  <c:v>1995年05月</c:v>
                </c:pt>
                <c:pt idx="821">
                  <c:v>1995年06月</c:v>
                </c:pt>
                <c:pt idx="822">
                  <c:v>1995年07月</c:v>
                </c:pt>
                <c:pt idx="823">
                  <c:v>1995年08月</c:v>
                </c:pt>
                <c:pt idx="824">
                  <c:v>1995年09月</c:v>
                </c:pt>
                <c:pt idx="825">
                  <c:v>1995年10月</c:v>
                </c:pt>
                <c:pt idx="826">
                  <c:v>1995年11月</c:v>
                </c:pt>
                <c:pt idx="827">
                  <c:v>1995年12月</c:v>
                </c:pt>
                <c:pt idx="828">
                  <c:v>1996年01月</c:v>
                </c:pt>
                <c:pt idx="829">
                  <c:v>1996年02月</c:v>
                </c:pt>
                <c:pt idx="830">
                  <c:v>1996年03月</c:v>
                </c:pt>
                <c:pt idx="831">
                  <c:v>1996年04月</c:v>
                </c:pt>
                <c:pt idx="832">
                  <c:v>1996年05月</c:v>
                </c:pt>
                <c:pt idx="833">
                  <c:v>1996年06月</c:v>
                </c:pt>
                <c:pt idx="834">
                  <c:v>1996年07月</c:v>
                </c:pt>
                <c:pt idx="835">
                  <c:v>1996年08月</c:v>
                </c:pt>
                <c:pt idx="836">
                  <c:v>1996年09月</c:v>
                </c:pt>
                <c:pt idx="837">
                  <c:v>1996年10月</c:v>
                </c:pt>
                <c:pt idx="838">
                  <c:v>1996年11月</c:v>
                </c:pt>
                <c:pt idx="839">
                  <c:v>1996年12月</c:v>
                </c:pt>
                <c:pt idx="840">
                  <c:v>1997年01月</c:v>
                </c:pt>
                <c:pt idx="841">
                  <c:v>1997年02月</c:v>
                </c:pt>
                <c:pt idx="842">
                  <c:v>1997年03月</c:v>
                </c:pt>
                <c:pt idx="843">
                  <c:v>1997年04月</c:v>
                </c:pt>
                <c:pt idx="844">
                  <c:v>1997年05月</c:v>
                </c:pt>
                <c:pt idx="845">
                  <c:v>1997年06月</c:v>
                </c:pt>
                <c:pt idx="846">
                  <c:v>1997年07月</c:v>
                </c:pt>
                <c:pt idx="847">
                  <c:v>1997年08月</c:v>
                </c:pt>
                <c:pt idx="848">
                  <c:v>1997年09月</c:v>
                </c:pt>
                <c:pt idx="849">
                  <c:v>1997年10月</c:v>
                </c:pt>
                <c:pt idx="850">
                  <c:v>1997年11月</c:v>
                </c:pt>
                <c:pt idx="851">
                  <c:v>1997年12月</c:v>
                </c:pt>
                <c:pt idx="852">
                  <c:v>1998年01月</c:v>
                </c:pt>
                <c:pt idx="853">
                  <c:v>1998年02月</c:v>
                </c:pt>
                <c:pt idx="854">
                  <c:v>1998年03月</c:v>
                </c:pt>
                <c:pt idx="855">
                  <c:v>1998年04月</c:v>
                </c:pt>
                <c:pt idx="856">
                  <c:v>1998年05月</c:v>
                </c:pt>
                <c:pt idx="857">
                  <c:v>1998年06月</c:v>
                </c:pt>
                <c:pt idx="858">
                  <c:v>1998年07月</c:v>
                </c:pt>
                <c:pt idx="859">
                  <c:v>1998年08月</c:v>
                </c:pt>
                <c:pt idx="860">
                  <c:v>1998年09月</c:v>
                </c:pt>
                <c:pt idx="861">
                  <c:v>1998年10月</c:v>
                </c:pt>
                <c:pt idx="862">
                  <c:v>1998年11月</c:v>
                </c:pt>
                <c:pt idx="863">
                  <c:v>1998年12月</c:v>
                </c:pt>
                <c:pt idx="864">
                  <c:v>1999年01月</c:v>
                </c:pt>
                <c:pt idx="865">
                  <c:v>1999年02月</c:v>
                </c:pt>
                <c:pt idx="866">
                  <c:v>1999年03月</c:v>
                </c:pt>
                <c:pt idx="867">
                  <c:v>1999年04月</c:v>
                </c:pt>
                <c:pt idx="868">
                  <c:v>1999年05月</c:v>
                </c:pt>
                <c:pt idx="869">
                  <c:v>1999年06月</c:v>
                </c:pt>
                <c:pt idx="870">
                  <c:v>1999年07月</c:v>
                </c:pt>
                <c:pt idx="871">
                  <c:v>1999年08月</c:v>
                </c:pt>
                <c:pt idx="872">
                  <c:v>1999年09月</c:v>
                </c:pt>
                <c:pt idx="873">
                  <c:v>1999年10月</c:v>
                </c:pt>
                <c:pt idx="874">
                  <c:v>1999年11月</c:v>
                </c:pt>
                <c:pt idx="875">
                  <c:v>1999年12月</c:v>
                </c:pt>
                <c:pt idx="876">
                  <c:v>2000年01月</c:v>
                </c:pt>
                <c:pt idx="877">
                  <c:v>2000年02月</c:v>
                </c:pt>
                <c:pt idx="878">
                  <c:v>2000年03月</c:v>
                </c:pt>
                <c:pt idx="879">
                  <c:v>2000年04月</c:v>
                </c:pt>
                <c:pt idx="880">
                  <c:v>2000年05月</c:v>
                </c:pt>
                <c:pt idx="881">
                  <c:v>2000年06月</c:v>
                </c:pt>
                <c:pt idx="882">
                  <c:v>2000年07月</c:v>
                </c:pt>
                <c:pt idx="883">
                  <c:v>2000年08月</c:v>
                </c:pt>
                <c:pt idx="884">
                  <c:v>2000年09月</c:v>
                </c:pt>
                <c:pt idx="885">
                  <c:v>2000年10月</c:v>
                </c:pt>
                <c:pt idx="886">
                  <c:v>2000年11月</c:v>
                </c:pt>
                <c:pt idx="887">
                  <c:v>2000年12月</c:v>
                </c:pt>
                <c:pt idx="888">
                  <c:v>2001年01月</c:v>
                </c:pt>
                <c:pt idx="889">
                  <c:v>2001年02月</c:v>
                </c:pt>
                <c:pt idx="890">
                  <c:v>2001年03月</c:v>
                </c:pt>
                <c:pt idx="891">
                  <c:v>2001年04月</c:v>
                </c:pt>
                <c:pt idx="892">
                  <c:v>2001年05月</c:v>
                </c:pt>
                <c:pt idx="893">
                  <c:v>2001年06月</c:v>
                </c:pt>
                <c:pt idx="894">
                  <c:v>2001年07月</c:v>
                </c:pt>
                <c:pt idx="895">
                  <c:v>2001年08月</c:v>
                </c:pt>
                <c:pt idx="896">
                  <c:v>2001年09月</c:v>
                </c:pt>
                <c:pt idx="897">
                  <c:v>2001年10月</c:v>
                </c:pt>
                <c:pt idx="898">
                  <c:v>2001年11月</c:v>
                </c:pt>
                <c:pt idx="899">
                  <c:v>2001年12月</c:v>
                </c:pt>
                <c:pt idx="900">
                  <c:v>2002年01月</c:v>
                </c:pt>
                <c:pt idx="901">
                  <c:v>2002年02月</c:v>
                </c:pt>
                <c:pt idx="902">
                  <c:v>2002年03月</c:v>
                </c:pt>
                <c:pt idx="903">
                  <c:v>2002年04月</c:v>
                </c:pt>
                <c:pt idx="904">
                  <c:v>2002年05月</c:v>
                </c:pt>
                <c:pt idx="905">
                  <c:v>2002年06月</c:v>
                </c:pt>
                <c:pt idx="906">
                  <c:v>2002年07月</c:v>
                </c:pt>
                <c:pt idx="907">
                  <c:v>2002年08月</c:v>
                </c:pt>
                <c:pt idx="908">
                  <c:v>2002年09月</c:v>
                </c:pt>
                <c:pt idx="909">
                  <c:v>2002年10月</c:v>
                </c:pt>
                <c:pt idx="910">
                  <c:v>2002年11月</c:v>
                </c:pt>
                <c:pt idx="911">
                  <c:v>2002年12月</c:v>
                </c:pt>
                <c:pt idx="912">
                  <c:v>2003年01月</c:v>
                </c:pt>
                <c:pt idx="913">
                  <c:v>2003年02月</c:v>
                </c:pt>
                <c:pt idx="914">
                  <c:v>2003年03月</c:v>
                </c:pt>
                <c:pt idx="915">
                  <c:v>2003年04月</c:v>
                </c:pt>
                <c:pt idx="916">
                  <c:v>2003年05月</c:v>
                </c:pt>
                <c:pt idx="917">
                  <c:v>2003年06月</c:v>
                </c:pt>
                <c:pt idx="918">
                  <c:v>2003年07月</c:v>
                </c:pt>
                <c:pt idx="919">
                  <c:v>2003年08月</c:v>
                </c:pt>
                <c:pt idx="920">
                  <c:v>2003年09月</c:v>
                </c:pt>
                <c:pt idx="921">
                  <c:v>2003年10月</c:v>
                </c:pt>
                <c:pt idx="922">
                  <c:v>2003年11月</c:v>
                </c:pt>
                <c:pt idx="923">
                  <c:v>2003年12月</c:v>
                </c:pt>
                <c:pt idx="924">
                  <c:v>2004年01月</c:v>
                </c:pt>
                <c:pt idx="925">
                  <c:v>2004年02月</c:v>
                </c:pt>
                <c:pt idx="926">
                  <c:v>2004年03月</c:v>
                </c:pt>
                <c:pt idx="927">
                  <c:v>2004年04月</c:v>
                </c:pt>
                <c:pt idx="928">
                  <c:v>2004年05月</c:v>
                </c:pt>
                <c:pt idx="929">
                  <c:v>2004年06月</c:v>
                </c:pt>
                <c:pt idx="930">
                  <c:v>2004年07月</c:v>
                </c:pt>
                <c:pt idx="931">
                  <c:v>2004年08月</c:v>
                </c:pt>
                <c:pt idx="932">
                  <c:v>2004年09月</c:v>
                </c:pt>
                <c:pt idx="933">
                  <c:v>2004年10月</c:v>
                </c:pt>
                <c:pt idx="934">
                  <c:v>2004年11月</c:v>
                </c:pt>
                <c:pt idx="935">
                  <c:v>2004年12月</c:v>
                </c:pt>
                <c:pt idx="936">
                  <c:v>2005年01月</c:v>
                </c:pt>
                <c:pt idx="937">
                  <c:v>2005年02月</c:v>
                </c:pt>
                <c:pt idx="938">
                  <c:v>2005年03月</c:v>
                </c:pt>
                <c:pt idx="939">
                  <c:v>2005年04月</c:v>
                </c:pt>
                <c:pt idx="940">
                  <c:v>2005年05月</c:v>
                </c:pt>
                <c:pt idx="941">
                  <c:v>2005年06月</c:v>
                </c:pt>
                <c:pt idx="942">
                  <c:v>2005年07月</c:v>
                </c:pt>
                <c:pt idx="943">
                  <c:v>2005年08月</c:v>
                </c:pt>
                <c:pt idx="944">
                  <c:v>2005年09月</c:v>
                </c:pt>
                <c:pt idx="945">
                  <c:v>2005年10月</c:v>
                </c:pt>
                <c:pt idx="946">
                  <c:v>2005年11月</c:v>
                </c:pt>
                <c:pt idx="947">
                  <c:v>2005年12月</c:v>
                </c:pt>
                <c:pt idx="948">
                  <c:v>2006年01月</c:v>
                </c:pt>
                <c:pt idx="949">
                  <c:v>2006年02月</c:v>
                </c:pt>
                <c:pt idx="950">
                  <c:v>2006年03月</c:v>
                </c:pt>
                <c:pt idx="951">
                  <c:v>2006年04月</c:v>
                </c:pt>
                <c:pt idx="952">
                  <c:v>2006年05月</c:v>
                </c:pt>
                <c:pt idx="953">
                  <c:v>2006年06月</c:v>
                </c:pt>
                <c:pt idx="954">
                  <c:v>2006年07月</c:v>
                </c:pt>
                <c:pt idx="955">
                  <c:v>2006年08月</c:v>
                </c:pt>
                <c:pt idx="956">
                  <c:v>2006年09月</c:v>
                </c:pt>
                <c:pt idx="957">
                  <c:v>2006年10月</c:v>
                </c:pt>
                <c:pt idx="958">
                  <c:v>2006年11月</c:v>
                </c:pt>
                <c:pt idx="959">
                  <c:v>2006年12月</c:v>
                </c:pt>
                <c:pt idx="960">
                  <c:v>2007年01月</c:v>
                </c:pt>
                <c:pt idx="961">
                  <c:v>2007年02月</c:v>
                </c:pt>
                <c:pt idx="962">
                  <c:v>2007年03月</c:v>
                </c:pt>
                <c:pt idx="963">
                  <c:v>2007年04月</c:v>
                </c:pt>
                <c:pt idx="964">
                  <c:v>2007年05月</c:v>
                </c:pt>
                <c:pt idx="965">
                  <c:v>2007年06月</c:v>
                </c:pt>
                <c:pt idx="966">
                  <c:v>2007年07月</c:v>
                </c:pt>
                <c:pt idx="967">
                  <c:v>2007年08月</c:v>
                </c:pt>
                <c:pt idx="968">
                  <c:v>2007年09月</c:v>
                </c:pt>
                <c:pt idx="969">
                  <c:v>2007年10月</c:v>
                </c:pt>
                <c:pt idx="970">
                  <c:v>2007年11月</c:v>
                </c:pt>
                <c:pt idx="971">
                  <c:v>2007年12月</c:v>
                </c:pt>
                <c:pt idx="972">
                  <c:v>2008年01月</c:v>
                </c:pt>
                <c:pt idx="973">
                  <c:v>2008年02月</c:v>
                </c:pt>
                <c:pt idx="974">
                  <c:v>2008年03月</c:v>
                </c:pt>
                <c:pt idx="975">
                  <c:v>2008年04月</c:v>
                </c:pt>
                <c:pt idx="976">
                  <c:v>2008年05月</c:v>
                </c:pt>
                <c:pt idx="977">
                  <c:v>2008年06月</c:v>
                </c:pt>
                <c:pt idx="978">
                  <c:v>2008年07月</c:v>
                </c:pt>
                <c:pt idx="979">
                  <c:v>2008年08月</c:v>
                </c:pt>
                <c:pt idx="980">
                  <c:v>2008年09月</c:v>
                </c:pt>
                <c:pt idx="981">
                  <c:v>2008年10月</c:v>
                </c:pt>
                <c:pt idx="982">
                  <c:v>2008年11月</c:v>
                </c:pt>
                <c:pt idx="983">
                  <c:v>2008年12月</c:v>
                </c:pt>
                <c:pt idx="984">
                  <c:v>2009年01月</c:v>
                </c:pt>
                <c:pt idx="985">
                  <c:v>2009年02月</c:v>
                </c:pt>
                <c:pt idx="986">
                  <c:v>2009年03月</c:v>
                </c:pt>
                <c:pt idx="987">
                  <c:v>2009年04月</c:v>
                </c:pt>
                <c:pt idx="988">
                  <c:v>2009年05月</c:v>
                </c:pt>
                <c:pt idx="989">
                  <c:v>2009年06月</c:v>
                </c:pt>
                <c:pt idx="990">
                  <c:v>2009年07月</c:v>
                </c:pt>
                <c:pt idx="991">
                  <c:v>2009年08月</c:v>
                </c:pt>
                <c:pt idx="992">
                  <c:v>2009年09月</c:v>
                </c:pt>
                <c:pt idx="993">
                  <c:v>2009年10月</c:v>
                </c:pt>
                <c:pt idx="994">
                  <c:v>2009年11月</c:v>
                </c:pt>
                <c:pt idx="995">
                  <c:v>2009年12月</c:v>
                </c:pt>
              </c:strCache>
            </c:strRef>
          </c:cat>
          <c:val>
            <c:numRef>
              <c:f>monthly_factor_returns!$J$3:$J$999</c:f>
              <c:numCache>
                <c:formatCode>0.00</c:formatCode>
                <c:ptCount val="997"/>
                <c:pt idx="0">
                  <c:v>4.919999999999999</c:v>
                </c:pt>
                <c:pt idx="1">
                  <c:v>3.17</c:v>
                </c:pt>
                <c:pt idx="2">
                  <c:v>-2.92</c:v>
                </c:pt>
                <c:pt idx="3">
                  <c:v>1.3299999999999996</c:v>
                </c:pt>
                <c:pt idx="4">
                  <c:v>2.75</c:v>
                </c:pt>
                <c:pt idx="5">
                  <c:v>-1.5350000000000001</c:v>
                </c:pt>
                <c:pt idx="6">
                  <c:v>-1.4000000000000004</c:v>
                </c:pt>
                <c:pt idx="7">
                  <c:v>-3.49</c:v>
                </c:pt>
                <c:pt idx="8">
                  <c:v>-0.89500000000000002</c:v>
                </c:pt>
                <c:pt idx="9">
                  <c:v>-4.1500000000000004</c:v>
                </c:pt>
                <c:pt idx="10">
                  <c:v>-0.20000000000000107</c:v>
                </c:pt>
                <c:pt idx="11">
                  <c:v>-1.0150000000000001</c:v>
                </c:pt>
                <c:pt idx="12">
                  <c:v>-1.2899999999999998</c:v>
                </c:pt>
                <c:pt idx="13">
                  <c:v>-0.8450000000000002</c:v>
                </c:pt>
                <c:pt idx="14">
                  <c:v>-1.7400000000000002</c:v>
                </c:pt>
                <c:pt idx="15">
                  <c:v>2.88</c:v>
                </c:pt>
                <c:pt idx="16">
                  <c:v>-3.25</c:v>
                </c:pt>
                <c:pt idx="17">
                  <c:v>-2.4999999999999467E-2</c:v>
                </c:pt>
                <c:pt idx="18">
                  <c:v>-0.56499999999999995</c:v>
                </c:pt>
                <c:pt idx="19">
                  <c:v>-2.5350000000000001</c:v>
                </c:pt>
                <c:pt idx="20">
                  <c:v>0.80499999999999972</c:v>
                </c:pt>
                <c:pt idx="21">
                  <c:v>-2.6500000000000004</c:v>
                </c:pt>
                <c:pt idx="22">
                  <c:v>2.7449999999999992</c:v>
                </c:pt>
                <c:pt idx="23">
                  <c:v>-0.35499999999999998</c:v>
                </c:pt>
                <c:pt idx="24">
                  <c:v>-1.9800000000000002</c:v>
                </c:pt>
                <c:pt idx="25">
                  <c:v>0.82500000000000007</c:v>
                </c:pt>
                <c:pt idx="26">
                  <c:v>0.82999999999999963</c:v>
                </c:pt>
                <c:pt idx="27">
                  <c:v>1.145</c:v>
                </c:pt>
                <c:pt idx="28">
                  <c:v>1.2599999999999998</c:v>
                </c:pt>
                <c:pt idx="29">
                  <c:v>-2.9749999999999996</c:v>
                </c:pt>
                <c:pt idx="30">
                  <c:v>2.0099999999999993</c:v>
                </c:pt>
                <c:pt idx="31">
                  <c:v>7.9999999999999627E-2</c:v>
                </c:pt>
                <c:pt idx="32">
                  <c:v>-0.96499999999999986</c:v>
                </c:pt>
                <c:pt idx="33">
                  <c:v>8.7800000000000011</c:v>
                </c:pt>
                <c:pt idx="34">
                  <c:v>5.3550000000000004</c:v>
                </c:pt>
                <c:pt idx="35">
                  <c:v>-0.43499999999999983</c:v>
                </c:pt>
                <c:pt idx="36">
                  <c:v>-2.8049999999999997</c:v>
                </c:pt>
                <c:pt idx="37">
                  <c:v>0.30500000000000016</c:v>
                </c:pt>
                <c:pt idx="38">
                  <c:v>-6.9999999999998508E-2</c:v>
                </c:pt>
                <c:pt idx="39">
                  <c:v>-1.9850000000000008</c:v>
                </c:pt>
                <c:pt idx="40">
                  <c:v>-1.7699999999999998</c:v>
                </c:pt>
                <c:pt idx="41">
                  <c:v>2.3100000000000023</c:v>
                </c:pt>
                <c:pt idx="42">
                  <c:v>-2.3399999999999994</c:v>
                </c:pt>
                <c:pt idx="43">
                  <c:v>-1.0499999999999998</c:v>
                </c:pt>
                <c:pt idx="44">
                  <c:v>-4.4499999999999993</c:v>
                </c:pt>
                <c:pt idx="45">
                  <c:v>-0.82000000000000028</c:v>
                </c:pt>
                <c:pt idx="46">
                  <c:v>-2.93</c:v>
                </c:pt>
                <c:pt idx="47">
                  <c:v>-5.0499999999999989</c:v>
                </c:pt>
                <c:pt idx="48">
                  <c:v>7.6549999999999994</c:v>
                </c:pt>
                <c:pt idx="49">
                  <c:v>2.6150000000000002</c:v>
                </c:pt>
                <c:pt idx="50">
                  <c:v>-3.2549999999999999</c:v>
                </c:pt>
                <c:pt idx="51">
                  <c:v>-3.91</c:v>
                </c:pt>
                <c:pt idx="52">
                  <c:v>-6.3100000000000023</c:v>
                </c:pt>
                <c:pt idx="53">
                  <c:v>10.889999999999999</c:v>
                </c:pt>
                <c:pt idx="54">
                  <c:v>-3.7799999999999994</c:v>
                </c:pt>
                <c:pt idx="55">
                  <c:v>-2.71</c:v>
                </c:pt>
                <c:pt idx="56">
                  <c:v>-6.1000000000000014</c:v>
                </c:pt>
                <c:pt idx="57">
                  <c:v>0.32500000000000107</c:v>
                </c:pt>
                <c:pt idx="58">
                  <c:v>-5.5549999999999997</c:v>
                </c:pt>
                <c:pt idx="59">
                  <c:v>-8.740000000000002</c:v>
                </c:pt>
                <c:pt idx="60">
                  <c:v>10.56</c:v>
                </c:pt>
                <c:pt idx="61">
                  <c:v>-5.125</c:v>
                </c:pt>
                <c:pt idx="62">
                  <c:v>-1.2149999999999999</c:v>
                </c:pt>
                <c:pt idx="63">
                  <c:v>-0.73499999999999943</c:v>
                </c:pt>
                <c:pt idx="64">
                  <c:v>-3.2699999999999996</c:v>
                </c:pt>
                <c:pt idx="65">
                  <c:v>7.335</c:v>
                </c:pt>
                <c:pt idx="66">
                  <c:v>35.945</c:v>
                </c:pt>
                <c:pt idx="67">
                  <c:v>25.194999999999993</c:v>
                </c:pt>
                <c:pt idx="68">
                  <c:v>-6.9849999999999985</c:v>
                </c:pt>
                <c:pt idx="69">
                  <c:v>-10.099999999999998</c:v>
                </c:pt>
                <c:pt idx="70">
                  <c:v>-12.43</c:v>
                </c:pt>
                <c:pt idx="71">
                  <c:v>-6.98</c:v>
                </c:pt>
                <c:pt idx="72">
                  <c:v>7.9399999999999995</c:v>
                </c:pt>
                <c:pt idx="73">
                  <c:v>1.1199999999999992</c:v>
                </c:pt>
                <c:pt idx="74">
                  <c:v>1.9049999999999994</c:v>
                </c:pt>
                <c:pt idx="75">
                  <c:v>18.354999999999997</c:v>
                </c:pt>
                <c:pt idx="76">
                  <c:v>15.530000000000008</c:v>
                </c:pt>
                <c:pt idx="77">
                  <c:v>-2.9649999999999999</c:v>
                </c:pt>
                <c:pt idx="78">
                  <c:v>1.245000000000001</c:v>
                </c:pt>
                <c:pt idx="79">
                  <c:v>3.4299999999999997</c:v>
                </c:pt>
                <c:pt idx="80">
                  <c:v>-13.25</c:v>
                </c:pt>
                <c:pt idx="81">
                  <c:v>-8.1750000000000007</c:v>
                </c:pt>
                <c:pt idx="82">
                  <c:v>1.165</c:v>
                </c:pt>
                <c:pt idx="83">
                  <c:v>-1.5950000000000002</c:v>
                </c:pt>
                <c:pt idx="84">
                  <c:v>17.019999999999996</c:v>
                </c:pt>
                <c:pt idx="85">
                  <c:v>1.875</c:v>
                </c:pt>
                <c:pt idx="86">
                  <c:v>-2.915</c:v>
                </c:pt>
                <c:pt idx="87">
                  <c:v>-4.8900000000000006</c:v>
                </c:pt>
                <c:pt idx="88">
                  <c:v>-7.3650000000000002</c:v>
                </c:pt>
                <c:pt idx="89">
                  <c:v>-2.355</c:v>
                </c:pt>
                <c:pt idx="90">
                  <c:v>-11.93</c:v>
                </c:pt>
                <c:pt idx="91">
                  <c:v>1.490000000000002</c:v>
                </c:pt>
                <c:pt idx="92">
                  <c:v>-0.3600000000000001</c:v>
                </c:pt>
                <c:pt idx="93">
                  <c:v>-4.1150000000000002</c:v>
                </c:pt>
                <c:pt idx="94">
                  <c:v>-5.5399999999999991</c:v>
                </c:pt>
                <c:pt idx="95">
                  <c:v>-3.07</c:v>
                </c:pt>
                <c:pt idx="96">
                  <c:v>-2.335</c:v>
                </c:pt>
                <c:pt idx="97">
                  <c:v>-7.1849999999999996</c:v>
                </c:pt>
                <c:pt idx="98">
                  <c:v>-4.9300000000000006</c:v>
                </c:pt>
                <c:pt idx="99">
                  <c:v>4.6650000000000009</c:v>
                </c:pt>
                <c:pt idx="100">
                  <c:v>1.79</c:v>
                </c:pt>
                <c:pt idx="101">
                  <c:v>-0.15999999999999925</c:v>
                </c:pt>
                <c:pt idx="102">
                  <c:v>5.5249999999999986</c:v>
                </c:pt>
                <c:pt idx="103">
                  <c:v>4.5050000000000008</c:v>
                </c:pt>
                <c:pt idx="104">
                  <c:v>-4.2450000000000001</c:v>
                </c:pt>
                <c:pt idx="105">
                  <c:v>-0.24000000000000021</c:v>
                </c:pt>
                <c:pt idx="106">
                  <c:v>10.555</c:v>
                </c:pt>
                <c:pt idx="107">
                  <c:v>0.28500000000000014</c:v>
                </c:pt>
                <c:pt idx="108">
                  <c:v>10.23</c:v>
                </c:pt>
                <c:pt idx="109">
                  <c:v>3.8550000000000004</c:v>
                </c:pt>
                <c:pt idx="110">
                  <c:v>-2.2149999999999999</c:v>
                </c:pt>
                <c:pt idx="111">
                  <c:v>-2.1900000000000013</c:v>
                </c:pt>
                <c:pt idx="112">
                  <c:v>2.5499999999999998</c:v>
                </c:pt>
                <c:pt idx="113">
                  <c:v>-0.88000000000000012</c:v>
                </c:pt>
                <c:pt idx="114">
                  <c:v>1.8100000000000005</c:v>
                </c:pt>
                <c:pt idx="115">
                  <c:v>3.59</c:v>
                </c:pt>
                <c:pt idx="116">
                  <c:v>-0.7150000000000003</c:v>
                </c:pt>
                <c:pt idx="117">
                  <c:v>1.8400000000000007</c:v>
                </c:pt>
                <c:pt idx="118">
                  <c:v>-1.8199999999999994</c:v>
                </c:pt>
                <c:pt idx="119">
                  <c:v>5.5749999999999993</c:v>
                </c:pt>
                <c:pt idx="120">
                  <c:v>3.5850000000000009</c:v>
                </c:pt>
                <c:pt idx="121">
                  <c:v>5.5</c:v>
                </c:pt>
                <c:pt idx="122">
                  <c:v>6.7649999999999997</c:v>
                </c:pt>
                <c:pt idx="123">
                  <c:v>-4.9600000000000009</c:v>
                </c:pt>
                <c:pt idx="124">
                  <c:v>-3.58</c:v>
                </c:pt>
                <c:pt idx="125">
                  <c:v>-3.1150000000000002</c:v>
                </c:pt>
                <c:pt idx="126">
                  <c:v>3.0000000000001137E-2</c:v>
                </c:pt>
                <c:pt idx="127">
                  <c:v>-2.335</c:v>
                </c:pt>
                <c:pt idx="128">
                  <c:v>-4.5649999999999977</c:v>
                </c:pt>
                <c:pt idx="129">
                  <c:v>-1.7599999999999998</c:v>
                </c:pt>
                <c:pt idx="130">
                  <c:v>0.19500000000000028</c:v>
                </c:pt>
                <c:pt idx="131">
                  <c:v>-1.33</c:v>
                </c:pt>
                <c:pt idx="132">
                  <c:v>-1.9649999999999999</c:v>
                </c:pt>
                <c:pt idx="133">
                  <c:v>-1.5950000000000006</c:v>
                </c:pt>
                <c:pt idx="134">
                  <c:v>-4.5</c:v>
                </c:pt>
                <c:pt idx="135">
                  <c:v>-4.4999999999998153E-2</c:v>
                </c:pt>
                <c:pt idx="136">
                  <c:v>-0.79999999999999982</c:v>
                </c:pt>
                <c:pt idx="137">
                  <c:v>2.1000000000000014</c:v>
                </c:pt>
                <c:pt idx="138">
                  <c:v>0.55499999999999972</c:v>
                </c:pt>
                <c:pt idx="139">
                  <c:v>-4.21</c:v>
                </c:pt>
                <c:pt idx="140">
                  <c:v>-0.85499999999999987</c:v>
                </c:pt>
                <c:pt idx="141">
                  <c:v>4.2249999999999996</c:v>
                </c:pt>
                <c:pt idx="142">
                  <c:v>-0.80500000000000016</c:v>
                </c:pt>
                <c:pt idx="143">
                  <c:v>1.0649999999999995</c:v>
                </c:pt>
                <c:pt idx="144">
                  <c:v>-3.5300000000000011</c:v>
                </c:pt>
                <c:pt idx="145">
                  <c:v>3.2250000000000005</c:v>
                </c:pt>
                <c:pt idx="146">
                  <c:v>-7.9649999999999999</c:v>
                </c:pt>
                <c:pt idx="147">
                  <c:v>0.31499999999999995</c:v>
                </c:pt>
                <c:pt idx="148">
                  <c:v>-0.32000000000000028</c:v>
                </c:pt>
                <c:pt idx="149">
                  <c:v>-5.04</c:v>
                </c:pt>
                <c:pt idx="150">
                  <c:v>-0.20000000000000107</c:v>
                </c:pt>
                <c:pt idx="151">
                  <c:v>-2.4349999999999987</c:v>
                </c:pt>
                <c:pt idx="152">
                  <c:v>22.424999999999997</c:v>
                </c:pt>
                <c:pt idx="153">
                  <c:v>-4.37</c:v>
                </c:pt>
                <c:pt idx="154">
                  <c:v>-6.4700000000000006</c:v>
                </c:pt>
                <c:pt idx="155">
                  <c:v>-4.2600000000000007</c:v>
                </c:pt>
                <c:pt idx="156">
                  <c:v>-0.58000000000000007</c:v>
                </c:pt>
                <c:pt idx="157">
                  <c:v>-0.69500000000000028</c:v>
                </c:pt>
                <c:pt idx="158">
                  <c:v>-1.4900000000000002</c:v>
                </c:pt>
                <c:pt idx="159">
                  <c:v>-5.500000000000016E-2</c:v>
                </c:pt>
                <c:pt idx="160">
                  <c:v>-3.7299999999999969</c:v>
                </c:pt>
                <c:pt idx="161">
                  <c:v>4.0849999999999991</c:v>
                </c:pt>
                <c:pt idx="162">
                  <c:v>-0.55500000000000016</c:v>
                </c:pt>
                <c:pt idx="163">
                  <c:v>0.24499999999999966</c:v>
                </c:pt>
                <c:pt idx="164">
                  <c:v>-2.0600000000000005</c:v>
                </c:pt>
                <c:pt idx="165">
                  <c:v>5.6850000000000005</c:v>
                </c:pt>
                <c:pt idx="166">
                  <c:v>0.5</c:v>
                </c:pt>
                <c:pt idx="167">
                  <c:v>-1.2150000000000001</c:v>
                </c:pt>
                <c:pt idx="168">
                  <c:v>3.6599999999999997</c:v>
                </c:pt>
                <c:pt idx="169">
                  <c:v>0.73500000000000032</c:v>
                </c:pt>
                <c:pt idx="170">
                  <c:v>3.4049999999999998</c:v>
                </c:pt>
                <c:pt idx="171">
                  <c:v>3.4849999999999994</c:v>
                </c:pt>
                <c:pt idx="172">
                  <c:v>0.80499999999999994</c:v>
                </c:pt>
                <c:pt idx="173">
                  <c:v>0.49499999999999922</c:v>
                </c:pt>
                <c:pt idx="174">
                  <c:v>6.9099999999999993</c:v>
                </c:pt>
                <c:pt idx="175">
                  <c:v>-1.0150000000000001</c:v>
                </c:pt>
                <c:pt idx="176">
                  <c:v>8.0000000000000071E-2</c:v>
                </c:pt>
                <c:pt idx="177">
                  <c:v>1.7450000000000001</c:v>
                </c:pt>
                <c:pt idx="178">
                  <c:v>-1.01</c:v>
                </c:pt>
                <c:pt idx="179">
                  <c:v>-4.9949999999999992</c:v>
                </c:pt>
                <c:pt idx="180">
                  <c:v>9.9350000000000005</c:v>
                </c:pt>
                <c:pt idx="181">
                  <c:v>-1.0349999999999999</c:v>
                </c:pt>
                <c:pt idx="182">
                  <c:v>-1.25</c:v>
                </c:pt>
                <c:pt idx="183">
                  <c:v>2.0499999999999998</c:v>
                </c:pt>
                <c:pt idx="184">
                  <c:v>-2.9249999999999998</c:v>
                </c:pt>
                <c:pt idx="185">
                  <c:v>9.9999999999999645E-2</c:v>
                </c:pt>
                <c:pt idx="186">
                  <c:v>2.4649999999999994</c:v>
                </c:pt>
                <c:pt idx="187">
                  <c:v>1.6950000000000001</c:v>
                </c:pt>
                <c:pt idx="188">
                  <c:v>3.7</c:v>
                </c:pt>
                <c:pt idx="189">
                  <c:v>6.65</c:v>
                </c:pt>
                <c:pt idx="190">
                  <c:v>-5.1849999999999996</c:v>
                </c:pt>
                <c:pt idx="191">
                  <c:v>0.88000000000000034</c:v>
                </c:pt>
                <c:pt idx="192">
                  <c:v>7.4349999999999987</c:v>
                </c:pt>
                <c:pt idx="193">
                  <c:v>6.1749999999999989</c:v>
                </c:pt>
                <c:pt idx="194">
                  <c:v>5.5050000000000008</c:v>
                </c:pt>
                <c:pt idx="195">
                  <c:v>6.6349999999999998</c:v>
                </c:pt>
                <c:pt idx="196">
                  <c:v>2.92</c:v>
                </c:pt>
                <c:pt idx="197">
                  <c:v>-0.77</c:v>
                </c:pt>
                <c:pt idx="198">
                  <c:v>-2.5300000000000002</c:v>
                </c:pt>
                <c:pt idx="199">
                  <c:v>-0.81</c:v>
                </c:pt>
                <c:pt idx="200">
                  <c:v>1.2549999999999999</c:v>
                </c:pt>
                <c:pt idx="201">
                  <c:v>1.345</c:v>
                </c:pt>
                <c:pt idx="202">
                  <c:v>-4.6749999999999989</c:v>
                </c:pt>
                <c:pt idx="203">
                  <c:v>3.0500000000000007</c:v>
                </c:pt>
                <c:pt idx="204">
                  <c:v>2.165</c:v>
                </c:pt>
                <c:pt idx="205">
                  <c:v>1.4849999999999999</c:v>
                </c:pt>
                <c:pt idx="206">
                  <c:v>2.83</c:v>
                </c:pt>
                <c:pt idx="207">
                  <c:v>-0.71</c:v>
                </c:pt>
                <c:pt idx="208">
                  <c:v>1.21</c:v>
                </c:pt>
                <c:pt idx="209">
                  <c:v>2.2450000000000001</c:v>
                </c:pt>
                <c:pt idx="210">
                  <c:v>-0.65500000000000025</c:v>
                </c:pt>
                <c:pt idx="211">
                  <c:v>-1.4750000000000001</c:v>
                </c:pt>
                <c:pt idx="212">
                  <c:v>-1.1949999999999998</c:v>
                </c:pt>
                <c:pt idx="213">
                  <c:v>-0.18</c:v>
                </c:pt>
                <c:pt idx="214">
                  <c:v>1.6600000000000001</c:v>
                </c:pt>
                <c:pt idx="215">
                  <c:v>6.4649999999999999</c:v>
                </c:pt>
                <c:pt idx="216">
                  <c:v>0.61500000000000021</c:v>
                </c:pt>
                <c:pt idx="217">
                  <c:v>4.3350000000000009</c:v>
                </c:pt>
                <c:pt idx="218">
                  <c:v>-1.415</c:v>
                </c:pt>
                <c:pt idx="219">
                  <c:v>3.4050000000000011</c:v>
                </c:pt>
                <c:pt idx="220">
                  <c:v>1.0100000000000002</c:v>
                </c:pt>
                <c:pt idx="221">
                  <c:v>4.2949999999999999</c:v>
                </c:pt>
                <c:pt idx="222">
                  <c:v>-2.48</c:v>
                </c:pt>
                <c:pt idx="223">
                  <c:v>-4.1500000000000004</c:v>
                </c:pt>
                <c:pt idx="224">
                  <c:v>0.42500000000000071</c:v>
                </c:pt>
                <c:pt idx="225">
                  <c:v>1.7399999999999993</c:v>
                </c:pt>
                <c:pt idx="226">
                  <c:v>4.3850000000000007</c:v>
                </c:pt>
                <c:pt idx="227">
                  <c:v>-1.9499999999999997</c:v>
                </c:pt>
                <c:pt idx="228">
                  <c:v>1.6849999999999996</c:v>
                </c:pt>
                <c:pt idx="229">
                  <c:v>-1.2449999999999992</c:v>
                </c:pt>
                <c:pt idx="230">
                  <c:v>-0.74000000000000021</c:v>
                </c:pt>
                <c:pt idx="231">
                  <c:v>-0.20500000000000096</c:v>
                </c:pt>
                <c:pt idx="232">
                  <c:v>1.9000000000000004</c:v>
                </c:pt>
                <c:pt idx="233">
                  <c:v>-9.9999999999999645E-2</c:v>
                </c:pt>
                <c:pt idx="234">
                  <c:v>6.0000000000000497E-2</c:v>
                </c:pt>
                <c:pt idx="235">
                  <c:v>0.29000000000000092</c:v>
                </c:pt>
                <c:pt idx="236">
                  <c:v>-2.2900000000000009</c:v>
                </c:pt>
                <c:pt idx="237">
                  <c:v>3.4550000000000001</c:v>
                </c:pt>
                <c:pt idx="238">
                  <c:v>1.4649999999999999</c:v>
                </c:pt>
                <c:pt idx="239">
                  <c:v>-0.98000000000000043</c:v>
                </c:pt>
                <c:pt idx="240">
                  <c:v>-0.83999999999999986</c:v>
                </c:pt>
                <c:pt idx="241">
                  <c:v>-0.19500000000000006</c:v>
                </c:pt>
                <c:pt idx="242">
                  <c:v>0.62999999999999989</c:v>
                </c:pt>
                <c:pt idx="243">
                  <c:v>0.5099999999999989</c:v>
                </c:pt>
                <c:pt idx="244">
                  <c:v>-0.18000000000000016</c:v>
                </c:pt>
                <c:pt idx="245">
                  <c:v>-0.24500000000000011</c:v>
                </c:pt>
                <c:pt idx="246">
                  <c:v>2.9950000000000001</c:v>
                </c:pt>
                <c:pt idx="247">
                  <c:v>0.11000000000000032</c:v>
                </c:pt>
                <c:pt idx="248">
                  <c:v>1.49</c:v>
                </c:pt>
                <c:pt idx="249">
                  <c:v>0.32999999999999963</c:v>
                </c:pt>
                <c:pt idx="250">
                  <c:v>1.1749999999999998</c:v>
                </c:pt>
                <c:pt idx="251">
                  <c:v>3.4950000000000001</c:v>
                </c:pt>
                <c:pt idx="252">
                  <c:v>1.05</c:v>
                </c:pt>
                <c:pt idx="253">
                  <c:v>4.9999999999998934E-3</c:v>
                </c:pt>
                <c:pt idx="254">
                  <c:v>4.42</c:v>
                </c:pt>
                <c:pt idx="255">
                  <c:v>3.99</c:v>
                </c:pt>
                <c:pt idx="256">
                  <c:v>-0.85500000000000043</c:v>
                </c:pt>
                <c:pt idx="257">
                  <c:v>2.625</c:v>
                </c:pt>
                <c:pt idx="258">
                  <c:v>-7.0000000000000284E-2</c:v>
                </c:pt>
                <c:pt idx="259">
                  <c:v>0.25499999999999995</c:v>
                </c:pt>
                <c:pt idx="260">
                  <c:v>-1.6499999999999995</c:v>
                </c:pt>
                <c:pt idx="261">
                  <c:v>0.66000000000000014</c:v>
                </c:pt>
                <c:pt idx="262">
                  <c:v>-4.5200000000000014</c:v>
                </c:pt>
                <c:pt idx="263">
                  <c:v>-1.4750000000000001</c:v>
                </c:pt>
                <c:pt idx="264">
                  <c:v>1.4049999999999998</c:v>
                </c:pt>
                <c:pt idx="265">
                  <c:v>-0.79999999999999982</c:v>
                </c:pt>
                <c:pt idx="266">
                  <c:v>1.1750000000000007</c:v>
                </c:pt>
                <c:pt idx="267">
                  <c:v>-1.0549999999999999</c:v>
                </c:pt>
                <c:pt idx="268">
                  <c:v>-2.5450000000000004</c:v>
                </c:pt>
                <c:pt idx="269">
                  <c:v>-1.58</c:v>
                </c:pt>
                <c:pt idx="270">
                  <c:v>0.3100000000000005</c:v>
                </c:pt>
                <c:pt idx="271">
                  <c:v>-0.40500000000000025</c:v>
                </c:pt>
                <c:pt idx="272">
                  <c:v>0.16000000000000014</c:v>
                </c:pt>
                <c:pt idx="273">
                  <c:v>-0.30999999999999961</c:v>
                </c:pt>
                <c:pt idx="274">
                  <c:v>-0.51500000000000012</c:v>
                </c:pt>
                <c:pt idx="275">
                  <c:v>1.585</c:v>
                </c:pt>
                <c:pt idx="276">
                  <c:v>0.17999999999999972</c:v>
                </c:pt>
                <c:pt idx="277">
                  <c:v>-0.90500000000000014</c:v>
                </c:pt>
                <c:pt idx="278">
                  <c:v>-2.7450000000000001</c:v>
                </c:pt>
                <c:pt idx="279">
                  <c:v>1.5049999999999999</c:v>
                </c:pt>
                <c:pt idx="280">
                  <c:v>0.48500000000000032</c:v>
                </c:pt>
                <c:pt idx="281">
                  <c:v>-0.83000000000000007</c:v>
                </c:pt>
                <c:pt idx="282">
                  <c:v>13.105</c:v>
                </c:pt>
                <c:pt idx="283">
                  <c:v>-1.0849999999999991</c:v>
                </c:pt>
                <c:pt idx="284">
                  <c:v>-0.79500000000000082</c:v>
                </c:pt>
                <c:pt idx="285">
                  <c:v>0.91000000000000014</c:v>
                </c:pt>
                <c:pt idx="286">
                  <c:v>3.5650000000000004</c:v>
                </c:pt>
                <c:pt idx="287">
                  <c:v>6.9749999999999996</c:v>
                </c:pt>
                <c:pt idx="288">
                  <c:v>4.09</c:v>
                </c:pt>
                <c:pt idx="289">
                  <c:v>-2.89</c:v>
                </c:pt>
                <c:pt idx="290">
                  <c:v>-4.2299999999999995</c:v>
                </c:pt>
                <c:pt idx="291">
                  <c:v>3.48</c:v>
                </c:pt>
                <c:pt idx="292">
                  <c:v>-1.1450000000000005</c:v>
                </c:pt>
                <c:pt idx="293">
                  <c:v>-3.9649999999999999</c:v>
                </c:pt>
                <c:pt idx="294">
                  <c:v>2.1500000000000004</c:v>
                </c:pt>
                <c:pt idx="295">
                  <c:v>-7.0000000000000284E-2</c:v>
                </c:pt>
                <c:pt idx="296">
                  <c:v>0.63999999999999968</c:v>
                </c:pt>
                <c:pt idx="297">
                  <c:v>0.32999999999999963</c:v>
                </c:pt>
                <c:pt idx="298">
                  <c:v>8.9999999999999913E-2</c:v>
                </c:pt>
                <c:pt idx="299">
                  <c:v>-1.74</c:v>
                </c:pt>
                <c:pt idx="300">
                  <c:v>1.56</c:v>
                </c:pt>
                <c:pt idx="301">
                  <c:v>-0.81499999999999995</c:v>
                </c:pt>
                <c:pt idx="302">
                  <c:v>2.3049999999999997</c:v>
                </c:pt>
                <c:pt idx="303">
                  <c:v>-0.12500000000000089</c:v>
                </c:pt>
                <c:pt idx="304">
                  <c:v>-0.14000000000000012</c:v>
                </c:pt>
                <c:pt idx="305">
                  <c:v>1.4149999999999996</c:v>
                </c:pt>
                <c:pt idx="306">
                  <c:v>-0.46499999999999997</c:v>
                </c:pt>
                <c:pt idx="307">
                  <c:v>2.9999999999999971E-2</c:v>
                </c:pt>
                <c:pt idx="308">
                  <c:v>-1.5050000000000003</c:v>
                </c:pt>
                <c:pt idx="309">
                  <c:v>-0.43999999999999995</c:v>
                </c:pt>
                <c:pt idx="310">
                  <c:v>0.95000000000000018</c:v>
                </c:pt>
                <c:pt idx="311">
                  <c:v>0.17500000000000027</c:v>
                </c:pt>
                <c:pt idx="312">
                  <c:v>1.105</c:v>
                </c:pt>
                <c:pt idx="313">
                  <c:v>-5.0000000000000044E-3</c:v>
                </c:pt>
                <c:pt idx="314">
                  <c:v>-0.81499999999999995</c:v>
                </c:pt>
                <c:pt idx="315">
                  <c:v>1.51</c:v>
                </c:pt>
                <c:pt idx="316">
                  <c:v>0.28499999999999992</c:v>
                </c:pt>
                <c:pt idx="317">
                  <c:v>-0.44000000000000039</c:v>
                </c:pt>
                <c:pt idx="318">
                  <c:v>-0.15500000000000003</c:v>
                </c:pt>
                <c:pt idx="319">
                  <c:v>-3.4749999999999996</c:v>
                </c:pt>
                <c:pt idx="320">
                  <c:v>-2.4750000000000001</c:v>
                </c:pt>
                <c:pt idx="321">
                  <c:v>-0.375</c:v>
                </c:pt>
                <c:pt idx="322">
                  <c:v>-0.18499999999999961</c:v>
                </c:pt>
                <c:pt idx="323">
                  <c:v>-2.7650000000000001</c:v>
                </c:pt>
                <c:pt idx="324">
                  <c:v>3.5550000000000015</c:v>
                </c:pt>
                <c:pt idx="325">
                  <c:v>-0.51500000000000012</c:v>
                </c:pt>
                <c:pt idx="326">
                  <c:v>-1.34</c:v>
                </c:pt>
                <c:pt idx="327">
                  <c:v>-0.40500000000000025</c:v>
                </c:pt>
                <c:pt idx="328">
                  <c:v>2.4600000000000004</c:v>
                </c:pt>
                <c:pt idx="329">
                  <c:v>3.499999999999992E-2</c:v>
                </c:pt>
                <c:pt idx="330">
                  <c:v>4.25</c:v>
                </c:pt>
                <c:pt idx="331">
                  <c:v>-1.61</c:v>
                </c:pt>
                <c:pt idx="332">
                  <c:v>0.41500000000000004</c:v>
                </c:pt>
                <c:pt idx="333">
                  <c:v>0.66999999999999993</c:v>
                </c:pt>
                <c:pt idx="334">
                  <c:v>4</c:v>
                </c:pt>
                <c:pt idx="335">
                  <c:v>5.620000000000001</c:v>
                </c:pt>
                <c:pt idx="336">
                  <c:v>1.9799999999999998</c:v>
                </c:pt>
                <c:pt idx="337">
                  <c:v>0.71</c:v>
                </c:pt>
                <c:pt idx="338">
                  <c:v>1.9350000000000001</c:v>
                </c:pt>
                <c:pt idx="339">
                  <c:v>0.875</c:v>
                </c:pt>
                <c:pt idx="340">
                  <c:v>-0.79499999999999993</c:v>
                </c:pt>
                <c:pt idx="341">
                  <c:v>1.6400000000000006</c:v>
                </c:pt>
                <c:pt idx="342">
                  <c:v>0.33000000000000007</c:v>
                </c:pt>
                <c:pt idx="343">
                  <c:v>0.7649999999999999</c:v>
                </c:pt>
                <c:pt idx="344">
                  <c:v>-0.8</c:v>
                </c:pt>
                <c:pt idx="345">
                  <c:v>-0.2200000000000002</c:v>
                </c:pt>
                <c:pt idx="346">
                  <c:v>0.46999999999999975</c:v>
                </c:pt>
                <c:pt idx="347">
                  <c:v>-2.165</c:v>
                </c:pt>
                <c:pt idx="348">
                  <c:v>0.77000000000000046</c:v>
                </c:pt>
                <c:pt idx="349">
                  <c:v>-0.28000000000000025</c:v>
                </c:pt>
                <c:pt idx="350">
                  <c:v>-0.625</c:v>
                </c:pt>
                <c:pt idx="351">
                  <c:v>4.9999999999999933E-2</c:v>
                </c:pt>
                <c:pt idx="352">
                  <c:v>-1.3400000000000007</c:v>
                </c:pt>
                <c:pt idx="353">
                  <c:v>-1.2949999999999999</c:v>
                </c:pt>
                <c:pt idx="354">
                  <c:v>0.47499999999999964</c:v>
                </c:pt>
                <c:pt idx="355">
                  <c:v>-1.3900000000000001</c:v>
                </c:pt>
                <c:pt idx="356">
                  <c:v>1.75</c:v>
                </c:pt>
                <c:pt idx="357">
                  <c:v>-0.13500000000000012</c:v>
                </c:pt>
                <c:pt idx="358">
                  <c:v>1.6949999999999998</c:v>
                </c:pt>
                <c:pt idx="359">
                  <c:v>-2.08</c:v>
                </c:pt>
                <c:pt idx="360">
                  <c:v>2.3250000000000002</c:v>
                </c:pt>
                <c:pt idx="361">
                  <c:v>-0.50499999999999945</c:v>
                </c:pt>
                <c:pt idx="362">
                  <c:v>-0.29499999999999993</c:v>
                </c:pt>
                <c:pt idx="363">
                  <c:v>-1.2899999999999996</c:v>
                </c:pt>
                <c:pt idx="364">
                  <c:v>-2.0549999999999997</c:v>
                </c:pt>
                <c:pt idx="365">
                  <c:v>0.15500000000000003</c:v>
                </c:pt>
                <c:pt idx="366">
                  <c:v>-0.10499999999999987</c:v>
                </c:pt>
                <c:pt idx="367">
                  <c:v>-0.20499999999999918</c:v>
                </c:pt>
                <c:pt idx="368">
                  <c:v>0.99000000000000021</c:v>
                </c:pt>
                <c:pt idx="369">
                  <c:v>-1.9950000000000001</c:v>
                </c:pt>
                <c:pt idx="370">
                  <c:v>-2.92</c:v>
                </c:pt>
                <c:pt idx="371">
                  <c:v>-1.5699999999999994</c:v>
                </c:pt>
                <c:pt idx="372">
                  <c:v>4.294999999999999</c:v>
                </c:pt>
                <c:pt idx="373">
                  <c:v>0.1549999999999998</c:v>
                </c:pt>
                <c:pt idx="374">
                  <c:v>-1.2350000000000003</c:v>
                </c:pt>
                <c:pt idx="375">
                  <c:v>1.69</c:v>
                </c:pt>
                <c:pt idx="376">
                  <c:v>-0.16500000000000092</c:v>
                </c:pt>
                <c:pt idx="377">
                  <c:v>0.40000000000000036</c:v>
                </c:pt>
                <c:pt idx="378">
                  <c:v>3.21</c:v>
                </c:pt>
                <c:pt idx="379">
                  <c:v>0.3400000000000003</c:v>
                </c:pt>
                <c:pt idx="380">
                  <c:v>3.2549999999999999</c:v>
                </c:pt>
                <c:pt idx="381">
                  <c:v>-1.87</c:v>
                </c:pt>
                <c:pt idx="382">
                  <c:v>-1.1899999999999995</c:v>
                </c:pt>
                <c:pt idx="383">
                  <c:v>-0.18500000000000005</c:v>
                </c:pt>
                <c:pt idx="384">
                  <c:v>2.9050000000000002</c:v>
                </c:pt>
                <c:pt idx="385">
                  <c:v>0.79999999999999982</c:v>
                </c:pt>
                <c:pt idx="386">
                  <c:v>-0.23999999999999977</c:v>
                </c:pt>
                <c:pt idx="387">
                  <c:v>-1.2999999999999998</c:v>
                </c:pt>
                <c:pt idx="388">
                  <c:v>1.9000000000000001</c:v>
                </c:pt>
                <c:pt idx="389">
                  <c:v>1.1949999999999998</c:v>
                </c:pt>
                <c:pt idx="390">
                  <c:v>0.21499999999999986</c:v>
                </c:pt>
                <c:pt idx="391">
                  <c:v>0.22999999999999976</c:v>
                </c:pt>
                <c:pt idx="392">
                  <c:v>0.48499999999999943</c:v>
                </c:pt>
                <c:pt idx="393">
                  <c:v>-2.0799999999999996</c:v>
                </c:pt>
                <c:pt idx="394">
                  <c:v>-3.335</c:v>
                </c:pt>
                <c:pt idx="395">
                  <c:v>-5.9999999999999609E-2</c:v>
                </c:pt>
                <c:pt idx="396">
                  <c:v>2.59</c:v>
                </c:pt>
                <c:pt idx="397">
                  <c:v>-2.165</c:v>
                </c:pt>
                <c:pt idx="398">
                  <c:v>-2.6149999999999998</c:v>
                </c:pt>
                <c:pt idx="399">
                  <c:v>-2.19</c:v>
                </c:pt>
                <c:pt idx="400">
                  <c:v>-3.8449999999999998</c:v>
                </c:pt>
                <c:pt idx="401">
                  <c:v>-0.33499999999999996</c:v>
                </c:pt>
                <c:pt idx="402">
                  <c:v>1.8850000000000002</c:v>
                </c:pt>
                <c:pt idx="403">
                  <c:v>0.89000000000000012</c:v>
                </c:pt>
                <c:pt idx="404">
                  <c:v>1.3650000000000002</c:v>
                </c:pt>
                <c:pt idx="405">
                  <c:v>2.3049999999999997</c:v>
                </c:pt>
                <c:pt idx="406">
                  <c:v>-3.0699999999999994</c:v>
                </c:pt>
                <c:pt idx="407">
                  <c:v>-0.81499999999999995</c:v>
                </c:pt>
                <c:pt idx="408">
                  <c:v>3.7099999999999991</c:v>
                </c:pt>
                <c:pt idx="409">
                  <c:v>-0.77500000000000036</c:v>
                </c:pt>
                <c:pt idx="410">
                  <c:v>-1.294999999999999</c:v>
                </c:pt>
                <c:pt idx="411">
                  <c:v>1.9499999999999997</c:v>
                </c:pt>
                <c:pt idx="412">
                  <c:v>0.42500000000000027</c:v>
                </c:pt>
                <c:pt idx="413">
                  <c:v>-0.21499999999999986</c:v>
                </c:pt>
                <c:pt idx="414">
                  <c:v>-0.36499999999999999</c:v>
                </c:pt>
                <c:pt idx="415">
                  <c:v>-0.19499999999999984</c:v>
                </c:pt>
                <c:pt idx="416">
                  <c:v>-0.50499999999999989</c:v>
                </c:pt>
                <c:pt idx="417">
                  <c:v>0.38000000000000012</c:v>
                </c:pt>
                <c:pt idx="418">
                  <c:v>-1.0050000000000008</c:v>
                </c:pt>
                <c:pt idx="419">
                  <c:v>2.395</c:v>
                </c:pt>
                <c:pt idx="420">
                  <c:v>5.1349999999999998</c:v>
                </c:pt>
                <c:pt idx="421">
                  <c:v>1.0949999999999998</c:v>
                </c:pt>
                <c:pt idx="422">
                  <c:v>-0.82499999999999996</c:v>
                </c:pt>
                <c:pt idx="423">
                  <c:v>0.71000000000000085</c:v>
                </c:pt>
                <c:pt idx="424">
                  <c:v>2.5449999999999999</c:v>
                </c:pt>
                <c:pt idx="425">
                  <c:v>3.1249999999999991</c:v>
                </c:pt>
                <c:pt idx="426">
                  <c:v>-3.6849999999999996</c:v>
                </c:pt>
                <c:pt idx="427">
                  <c:v>-1.1349999999999998</c:v>
                </c:pt>
                <c:pt idx="428">
                  <c:v>1.3099999999999996</c:v>
                </c:pt>
                <c:pt idx="429">
                  <c:v>1.395</c:v>
                </c:pt>
                <c:pt idx="430">
                  <c:v>0.95000000000000107</c:v>
                </c:pt>
                <c:pt idx="431">
                  <c:v>0.26500000000000012</c:v>
                </c:pt>
                <c:pt idx="432">
                  <c:v>2.3899999999999997</c:v>
                </c:pt>
                <c:pt idx="433">
                  <c:v>2.12</c:v>
                </c:pt>
                <c:pt idx="434">
                  <c:v>1.8200000000000003</c:v>
                </c:pt>
                <c:pt idx="435">
                  <c:v>0.97000000000000064</c:v>
                </c:pt>
                <c:pt idx="436">
                  <c:v>2.6150000000000007</c:v>
                </c:pt>
                <c:pt idx="437">
                  <c:v>0.89999999999999991</c:v>
                </c:pt>
                <c:pt idx="438">
                  <c:v>-0.94</c:v>
                </c:pt>
                <c:pt idx="439">
                  <c:v>1.754999999999999</c:v>
                </c:pt>
                <c:pt idx="440">
                  <c:v>0.14500000000000002</c:v>
                </c:pt>
                <c:pt idx="441">
                  <c:v>-0.16499999999999959</c:v>
                </c:pt>
                <c:pt idx="442">
                  <c:v>1.5299999999999998</c:v>
                </c:pt>
                <c:pt idx="443">
                  <c:v>-1.4999999999999902E-2</c:v>
                </c:pt>
                <c:pt idx="444">
                  <c:v>1.34</c:v>
                </c:pt>
                <c:pt idx="445">
                  <c:v>2.84</c:v>
                </c:pt>
                <c:pt idx="446">
                  <c:v>3.2450000000000001</c:v>
                </c:pt>
                <c:pt idx="447">
                  <c:v>-0.48499999999999999</c:v>
                </c:pt>
                <c:pt idx="448">
                  <c:v>1.845</c:v>
                </c:pt>
                <c:pt idx="449">
                  <c:v>0.55499999999999994</c:v>
                </c:pt>
                <c:pt idx="450">
                  <c:v>0.90500000000000025</c:v>
                </c:pt>
                <c:pt idx="451">
                  <c:v>0.17999999999999994</c:v>
                </c:pt>
                <c:pt idx="452">
                  <c:v>1.87</c:v>
                </c:pt>
                <c:pt idx="453">
                  <c:v>0.87</c:v>
                </c:pt>
                <c:pt idx="454">
                  <c:v>-1.825</c:v>
                </c:pt>
                <c:pt idx="455">
                  <c:v>-2.5549999999999997</c:v>
                </c:pt>
                <c:pt idx="456">
                  <c:v>0.50999999999999979</c:v>
                </c:pt>
                <c:pt idx="457">
                  <c:v>0.30500000000000016</c:v>
                </c:pt>
                <c:pt idx="458">
                  <c:v>1.1600000000000001</c:v>
                </c:pt>
                <c:pt idx="459">
                  <c:v>0.67999999999999972</c:v>
                </c:pt>
                <c:pt idx="460">
                  <c:v>-1.4100000000000001</c:v>
                </c:pt>
                <c:pt idx="461">
                  <c:v>0.37000000000000011</c:v>
                </c:pt>
                <c:pt idx="462">
                  <c:v>2.2799999999999998</c:v>
                </c:pt>
                <c:pt idx="463">
                  <c:v>-1.0200000000000005</c:v>
                </c:pt>
                <c:pt idx="464">
                  <c:v>-0.52500000000000036</c:v>
                </c:pt>
                <c:pt idx="465">
                  <c:v>1.3049999999999997</c:v>
                </c:pt>
                <c:pt idx="466">
                  <c:v>-0.14500000000000002</c:v>
                </c:pt>
                <c:pt idx="467">
                  <c:v>1.3149999999999999</c:v>
                </c:pt>
                <c:pt idx="468">
                  <c:v>3.5199999999999996</c:v>
                </c:pt>
                <c:pt idx="469">
                  <c:v>-0.19999999999999996</c:v>
                </c:pt>
                <c:pt idx="470">
                  <c:v>-1.94</c:v>
                </c:pt>
                <c:pt idx="471">
                  <c:v>-0.7799999999999998</c:v>
                </c:pt>
                <c:pt idx="472">
                  <c:v>-1.4149999999999991</c:v>
                </c:pt>
                <c:pt idx="473">
                  <c:v>0.52999999999999992</c:v>
                </c:pt>
                <c:pt idx="474">
                  <c:v>1.085</c:v>
                </c:pt>
                <c:pt idx="475">
                  <c:v>0.39000000000000057</c:v>
                </c:pt>
                <c:pt idx="476">
                  <c:v>0.52499999999999991</c:v>
                </c:pt>
                <c:pt idx="477">
                  <c:v>2.8649999999999998</c:v>
                </c:pt>
                <c:pt idx="478">
                  <c:v>-4.4700000000000006</c:v>
                </c:pt>
                <c:pt idx="479">
                  <c:v>-1.155</c:v>
                </c:pt>
                <c:pt idx="480">
                  <c:v>1.8650000000000002</c:v>
                </c:pt>
                <c:pt idx="481">
                  <c:v>-2.1850000000000001</c:v>
                </c:pt>
                <c:pt idx="482">
                  <c:v>0.12000000000000011</c:v>
                </c:pt>
                <c:pt idx="483">
                  <c:v>-2.6950000000000003</c:v>
                </c:pt>
                <c:pt idx="484">
                  <c:v>0.79499999999999993</c:v>
                </c:pt>
                <c:pt idx="485">
                  <c:v>1.0200000000000005</c:v>
                </c:pt>
                <c:pt idx="486">
                  <c:v>2.6550000000000011</c:v>
                </c:pt>
                <c:pt idx="487">
                  <c:v>1.4550000000000001</c:v>
                </c:pt>
                <c:pt idx="488">
                  <c:v>-2.3099999999999996</c:v>
                </c:pt>
                <c:pt idx="489">
                  <c:v>-3.54</c:v>
                </c:pt>
                <c:pt idx="490">
                  <c:v>-1.84</c:v>
                </c:pt>
                <c:pt idx="491">
                  <c:v>-0.11500000000000021</c:v>
                </c:pt>
                <c:pt idx="492">
                  <c:v>4.74</c:v>
                </c:pt>
                <c:pt idx="493">
                  <c:v>0.9399999999999995</c:v>
                </c:pt>
                <c:pt idx="494">
                  <c:v>-0.45</c:v>
                </c:pt>
                <c:pt idx="495">
                  <c:v>-1.1050000000000004</c:v>
                </c:pt>
                <c:pt idx="496">
                  <c:v>0.72500000000000053</c:v>
                </c:pt>
                <c:pt idx="497">
                  <c:v>0.77</c:v>
                </c:pt>
                <c:pt idx="498">
                  <c:v>5.47</c:v>
                </c:pt>
                <c:pt idx="499">
                  <c:v>0.93500000000000005</c:v>
                </c:pt>
                <c:pt idx="500">
                  <c:v>0.15000000000000036</c:v>
                </c:pt>
                <c:pt idx="501">
                  <c:v>2.7749999999999999</c:v>
                </c:pt>
                <c:pt idx="502">
                  <c:v>-0.71</c:v>
                </c:pt>
                <c:pt idx="503">
                  <c:v>-1.0000000000000231E-2</c:v>
                </c:pt>
                <c:pt idx="504">
                  <c:v>1.5150000000000001</c:v>
                </c:pt>
                <c:pt idx="505">
                  <c:v>0.86499999999999932</c:v>
                </c:pt>
                <c:pt idx="506">
                  <c:v>-0.65500000000000025</c:v>
                </c:pt>
                <c:pt idx="507">
                  <c:v>4.9999999999999822E-2</c:v>
                </c:pt>
                <c:pt idx="508">
                  <c:v>0.65</c:v>
                </c:pt>
                <c:pt idx="509">
                  <c:v>-1.0749999999999993</c:v>
                </c:pt>
                <c:pt idx="510">
                  <c:v>1.2550000000000008</c:v>
                </c:pt>
                <c:pt idx="511">
                  <c:v>-3.8249999999999993</c:v>
                </c:pt>
                <c:pt idx="512">
                  <c:v>-3.3</c:v>
                </c:pt>
                <c:pt idx="513">
                  <c:v>-3.4249999999999989</c:v>
                </c:pt>
                <c:pt idx="514">
                  <c:v>-1.2499999999999996</c:v>
                </c:pt>
                <c:pt idx="515">
                  <c:v>-3.0900000000000003</c:v>
                </c:pt>
                <c:pt idx="516">
                  <c:v>2.9099999999999993</c:v>
                </c:pt>
                <c:pt idx="517">
                  <c:v>3.8100000000000005</c:v>
                </c:pt>
                <c:pt idx="518">
                  <c:v>4.29</c:v>
                </c:pt>
                <c:pt idx="519">
                  <c:v>6.3049999999999997</c:v>
                </c:pt>
                <c:pt idx="520">
                  <c:v>3.26</c:v>
                </c:pt>
                <c:pt idx="521">
                  <c:v>0.54499999999999993</c:v>
                </c:pt>
                <c:pt idx="522">
                  <c:v>0.95000000000000018</c:v>
                </c:pt>
                <c:pt idx="523">
                  <c:v>1.1200000000000001</c:v>
                </c:pt>
                <c:pt idx="524">
                  <c:v>-5.5649999999999995</c:v>
                </c:pt>
                <c:pt idx="525">
                  <c:v>0.21999999999999975</c:v>
                </c:pt>
                <c:pt idx="526">
                  <c:v>1.5999999999999996</c:v>
                </c:pt>
                <c:pt idx="527">
                  <c:v>1.2450000000000001</c:v>
                </c:pt>
                <c:pt idx="528">
                  <c:v>1.4449999999999994</c:v>
                </c:pt>
                <c:pt idx="529">
                  <c:v>-1.3449999999999998</c:v>
                </c:pt>
                <c:pt idx="530">
                  <c:v>-3.835</c:v>
                </c:pt>
                <c:pt idx="531">
                  <c:v>0.50999999999999934</c:v>
                </c:pt>
                <c:pt idx="532">
                  <c:v>-1.1850000000000005</c:v>
                </c:pt>
                <c:pt idx="533">
                  <c:v>-1.9450000000000003</c:v>
                </c:pt>
                <c:pt idx="534">
                  <c:v>0.28000000000000114</c:v>
                </c:pt>
                <c:pt idx="535">
                  <c:v>1.8899999999999988</c:v>
                </c:pt>
                <c:pt idx="536">
                  <c:v>-2.71</c:v>
                </c:pt>
                <c:pt idx="537">
                  <c:v>-0.45000000000000018</c:v>
                </c:pt>
                <c:pt idx="538">
                  <c:v>-1.9250000000000003</c:v>
                </c:pt>
                <c:pt idx="539">
                  <c:v>-0.19999999999999929</c:v>
                </c:pt>
                <c:pt idx="540">
                  <c:v>1.9799999999999995</c:v>
                </c:pt>
                <c:pt idx="541">
                  <c:v>-2.9199999999999995</c:v>
                </c:pt>
                <c:pt idx="542">
                  <c:v>-1.9200000000000002</c:v>
                </c:pt>
                <c:pt idx="543">
                  <c:v>0.35999999999999993</c:v>
                </c:pt>
                <c:pt idx="544">
                  <c:v>-2.4950000000000001</c:v>
                </c:pt>
                <c:pt idx="545">
                  <c:v>-1.7999999999999998</c:v>
                </c:pt>
                <c:pt idx="546">
                  <c:v>0.57499999999999973</c:v>
                </c:pt>
                <c:pt idx="547">
                  <c:v>4.5350000000000001</c:v>
                </c:pt>
                <c:pt idx="548">
                  <c:v>0.41500000000000004</c:v>
                </c:pt>
                <c:pt idx="549">
                  <c:v>1.23</c:v>
                </c:pt>
                <c:pt idx="550">
                  <c:v>4.8950000000000014</c:v>
                </c:pt>
                <c:pt idx="551">
                  <c:v>-2.2450000000000001</c:v>
                </c:pt>
                <c:pt idx="552">
                  <c:v>2.7500000000000004</c:v>
                </c:pt>
                <c:pt idx="553">
                  <c:v>1.7850000000000001</c:v>
                </c:pt>
                <c:pt idx="554">
                  <c:v>2.6549999999999998</c:v>
                </c:pt>
                <c:pt idx="555">
                  <c:v>5.7550000000000008</c:v>
                </c:pt>
                <c:pt idx="556">
                  <c:v>5.4999999999999716E-2</c:v>
                </c:pt>
                <c:pt idx="557">
                  <c:v>1.4400000000000004</c:v>
                </c:pt>
                <c:pt idx="558">
                  <c:v>-5.3350000000000009</c:v>
                </c:pt>
                <c:pt idx="559">
                  <c:v>1.1549999999999994</c:v>
                </c:pt>
                <c:pt idx="560">
                  <c:v>2.0950000000000006</c:v>
                </c:pt>
                <c:pt idx="561">
                  <c:v>1.76</c:v>
                </c:pt>
                <c:pt idx="562">
                  <c:v>4.1300000000000008</c:v>
                </c:pt>
                <c:pt idx="563">
                  <c:v>3.875</c:v>
                </c:pt>
                <c:pt idx="564">
                  <c:v>5.7350000000000003</c:v>
                </c:pt>
                <c:pt idx="565">
                  <c:v>2.4849999999999999</c:v>
                </c:pt>
                <c:pt idx="566">
                  <c:v>-5.9999999999999831E-2</c:v>
                </c:pt>
                <c:pt idx="567">
                  <c:v>0.98999999999999977</c:v>
                </c:pt>
                <c:pt idx="568">
                  <c:v>-2.13</c:v>
                </c:pt>
                <c:pt idx="569">
                  <c:v>0.7350000000000001</c:v>
                </c:pt>
                <c:pt idx="570">
                  <c:v>5.17</c:v>
                </c:pt>
                <c:pt idx="571">
                  <c:v>2.5750000000000002</c:v>
                </c:pt>
                <c:pt idx="572">
                  <c:v>5.4550000000000001</c:v>
                </c:pt>
                <c:pt idx="573">
                  <c:v>-10.119999999999999</c:v>
                </c:pt>
                <c:pt idx="574">
                  <c:v>-0.12999999999999901</c:v>
                </c:pt>
                <c:pt idx="575">
                  <c:v>-2.5000000000000355E-2</c:v>
                </c:pt>
                <c:pt idx="576">
                  <c:v>8.2650000000000006</c:v>
                </c:pt>
                <c:pt idx="577">
                  <c:v>-4.5249999999999995</c:v>
                </c:pt>
                <c:pt idx="578">
                  <c:v>2.6750000000000007</c:v>
                </c:pt>
                <c:pt idx="579">
                  <c:v>-1.4349999999999996</c:v>
                </c:pt>
                <c:pt idx="580">
                  <c:v>-4.1550000000000002</c:v>
                </c:pt>
                <c:pt idx="581">
                  <c:v>1.62</c:v>
                </c:pt>
                <c:pt idx="582">
                  <c:v>1.6350000000000002</c:v>
                </c:pt>
                <c:pt idx="583">
                  <c:v>-1.125</c:v>
                </c:pt>
                <c:pt idx="584">
                  <c:v>0.33000000000000007</c:v>
                </c:pt>
                <c:pt idx="585">
                  <c:v>0.11500000000000021</c:v>
                </c:pt>
                <c:pt idx="586">
                  <c:v>1.87</c:v>
                </c:pt>
                <c:pt idx="587">
                  <c:v>1.915</c:v>
                </c:pt>
                <c:pt idx="588">
                  <c:v>8.4649999999999999</c:v>
                </c:pt>
                <c:pt idx="589">
                  <c:v>5.8349999999999991</c:v>
                </c:pt>
                <c:pt idx="590">
                  <c:v>-0.10499999999999976</c:v>
                </c:pt>
                <c:pt idx="591">
                  <c:v>-5.9999999999999831E-2</c:v>
                </c:pt>
                <c:pt idx="592">
                  <c:v>-1.48</c:v>
                </c:pt>
                <c:pt idx="593">
                  <c:v>0.41500000000000004</c:v>
                </c:pt>
                <c:pt idx="594">
                  <c:v>1.6949999999999998</c:v>
                </c:pt>
                <c:pt idx="595">
                  <c:v>1.0249999999999999</c:v>
                </c:pt>
                <c:pt idx="596">
                  <c:v>-0.22999999999999954</c:v>
                </c:pt>
                <c:pt idx="597">
                  <c:v>-0.32499999999999973</c:v>
                </c:pt>
                <c:pt idx="598">
                  <c:v>1.6750000000000003</c:v>
                </c:pt>
                <c:pt idx="599">
                  <c:v>2.259999999999998</c:v>
                </c:pt>
                <c:pt idx="600">
                  <c:v>4.0650000000000004</c:v>
                </c:pt>
                <c:pt idx="601">
                  <c:v>0.63</c:v>
                </c:pt>
                <c:pt idx="602">
                  <c:v>1.08</c:v>
                </c:pt>
                <c:pt idx="603">
                  <c:v>3.4</c:v>
                </c:pt>
                <c:pt idx="604">
                  <c:v>0.95</c:v>
                </c:pt>
                <c:pt idx="605">
                  <c:v>-0.6850000000000005</c:v>
                </c:pt>
                <c:pt idx="606">
                  <c:v>-0.52500000000000002</c:v>
                </c:pt>
                <c:pt idx="607">
                  <c:v>-2.7850000000000001</c:v>
                </c:pt>
                <c:pt idx="608">
                  <c:v>-0.33</c:v>
                </c:pt>
                <c:pt idx="609">
                  <c:v>1.8650000000000002</c:v>
                </c:pt>
                <c:pt idx="610">
                  <c:v>0.24000000000000021</c:v>
                </c:pt>
                <c:pt idx="611">
                  <c:v>-0.38499999999999979</c:v>
                </c:pt>
                <c:pt idx="612">
                  <c:v>3.2949999999999999</c:v>
                </c:pt>
                <c:pt idx="613">
                  <c:v>0.85</c:v>
                </c:pt>
                <c:pt idx="614">
                  <c:v>1.1899999999999995</c:v>
                </c:pt>
                <c:pt idx="615">
                  <c:v>-3.59</c:v>
                </c:pt>
                <c:pt idx="616">
                  <c:v>-0.51500000000000012</c:v>
                </c:pt>
                <c:pt idx="617">
                  <c:v>0.55500000000000016</c:v>
                </c:pt>
                <c:pt idx="618">
                  <c:v>-1.2249999999999996</c:v>
                </c:pt>
                <c:pt idx="619">
                  <c:v>-0.35499999999999954</c:v>
                </c:pt>
                <c:pt idx="620">
                  <c:v>1.835</c:v>
                </c:pt>
                <c:pt idx="621">
                  <c:v>1.509999999999998</c:v>
                </c:pt>
                <c:pt idx="622">
                  <c:v>-2.3350000000000009</c:v>
                </c:pt>
                <c:pt idx="623">
                  <c:v>-2.2050000000000001</c:v>
                </c:pt>
                <c:pt idx="624">
                  <c:v>2.09</c:v>
                </c:pt>
                <c:pt idx="625">
                  <c:v>1.1550000000000002</c:v>
                </c:pt>
                <c:pt idx="626">
                  <c:v>-0.62999999999999989</c:v>
                </c:pt>
                <c:pt idx="627">
                  <c:v>1.1300000000000001</c:v>
                </c:pt>
                <c:pt idx="628">
                  <c:v>1.1850000000000001</c:v>
                </c:pt>
                <c:pt idx="629">
                  <c:v>1.4149999999999991</c:v>
                </c:pt>
                <c:pt idx="630">
                  <c:v>1.895</c:v>
                </c:pt>
                <c:pt idx="631">
                  <c:v>-1.4499999999999993</c:v>
                </c:pt>
                <c:pt idx="632">
                  <c:v>-0.92499999999999993</c:v>
                </c:pt>
                <c:pt idx="633">
                  <c:v>-1.9250000000000007</c:v>
                </c:pt>
                <c:pt idx="634">
                  <c:v>-3.0949999999999989</c:v>
                </c:pt>
                <c:pt idx="635">
                  <c:v>-2.0849999999999991</c:v>
                </c:pt>
                <c:pt idx="636">
                  <c:v>1.6099999999999994</c:v>
                </c:pt>
                <c:pt idx="637">
                  <c:v>0.65999999999999992</c:v>
                </c:pt>
                <c:pt idx="638">
                  <c:v>-1.0700000000000003</c:v>
                </c:pt>
                <c:pt idx="639">
                  <c:v>1.0600000000000005</c:v>
                </c:pt>
                <c:pt idx="640">
                  <c:v>0.23999999999999932</c:v>
                </c:pt>
                <c:pt idx="641">
                  <c:v>-1.0149999999999997</c:v>
                </c:pt>
                <c:pt idx="642">
                  <c:v>-6.2299999999999986</c:v>
                </c:pt>
                <c:pt idx="643">
                  <c:v>-2.7249999999999996</c:v>
                </c:pt>
                <c:pt idx="644">
                  <c:v>-4.2850000000000001</c:v>
                </c:pt>
                <c:pt idx="645">
                  <c:v>-2.5549999999999997</c:v>
                </c:pt>
                <c:pt idx="646">
                  <c:v>-7.56</c:v>
                </c:pt>
                <c:pt idx="647">
                  <c:v>2.11</c:v>
                </c:pt>
                <c:pt idx="648">
                  <c:v>6.5250000000000004</c:v>
                </c:pt>
                <c:pt idx="649">
                  <c:v>0.97500000000000009</c:v>
                </c:pt>
                <c:pt idx="650">
                  <c:v>0.21499999999999986</c:v>
                </c:pt>
                <c:pt idx="651">
                  <c:v>2.3149999999999999</c:v>
                </c:pt>
                <c:pt idx="652">
                  <c:v>-0.57000000000000028</c:v>
                </c:pt>
                <c:pt idx="653">
                  <c:v>5.39</c:v>
                </c:pt>
                <c:pt idx="654">
                  <c:v>-0.71000000000000008</c:v>
                </c:pt>
                <c:pt idx="655">
                  <c:v>4.7950000000000008</c:v>
                </c:pt>
                <c:pt idx="656">
                  <c:v>5.1599999999999984</c:v>
                </c:pt>
                <c:pt idx="657">
                  <c:v>-4.08</c:v>
                </c:pt>
                <c:pt idx="658">
                  <c:v>2.0399999999999996</c:v>
                </c:pt>
                <c:pt idx="659">
                  <c:v>0.83000000000000007</c:v>
                </c:pt>
                <c:pt idx="660">
                  <c:v>3.1649999999999996</c:v>
                </c:pt>
                <c:pt idx="661">
                  <c:v>5.9750000000000005</c:v>
                </c:pt>
                <c:pt idx="662">
                  <c:v>3.92</c:v>
                </c:pt>
                <c:pt idx="663">
                  <c:v>-2.8149999999999995</c:v>
                </c:pt>
                <c:pt idx="664">
                  <c:v>1.8650000000000007</c:v>
                </c:pt>
                <c:pt idx="665">
                  <c:v>1.5649999999999999</c:v>
                </c:pt>
                <c:pt idx="666">
                  <c:v>0.30000000000000004</c:v>
                </c:pt>
                <c:pt idx="667">
                  <c:v>0.875</c:v>
                </c:pt>
                <c:pt idx="668">
                  <c:v>0.4049999999999998</c:v>
                </c:pt>
                <c:pt idx="669">
                  <c:v>-3.9449999999999985</c:v>
                </c:pt>
                <c:pt idx="670">
                  <c:v>-2.120000000000001</c:v>
                </c:pt>
                <c:pt idx="671">
                  <c:v>8.0000000000000071E-2</c:v>
                </c:pt>
                <c:pt idx="672">
                  <c:v>-0.64999999999999947</c:v>
                </c:pt>
                <c:pt idx="673">
                  <c:v>0.54499999999999993</c:v>
                </c:pt>
                <c:pt idx="674">
                  <c:v>2.0749999999999997</c:v>
                </c:pt>
                <c:pt idx="675">
                  <c:v>0.55999999999999961</c:v>
                </c:pt>
                <c:pt idx="676">
                  <c:v>-1.2950000000000004</c:v>
                </c:pt>
                <c:pt idx="677">
                  <c:v>-3.9</c:v>
                </c:pt>
                <c:pt idx="678">
                  <c:v>5.5150000000000006</c:v>
                </c:pt>
                <c:pt idx="679">
                  <c:v>5.1349999999999998</c:v>
                </c:pt>
                <c:pt idx="680">
                  <c:v>0.55000000000000027</c:v>
                </c:pt>
                <c:pt idx="681">
                  <c:v>4.9000000000000004</c:v>
                </c:pt>
                <c:pt idx="682">
                  <c:v>-1.21</c:v>
                </c:pt>
                <c:pt idx="683">
                  <c:v>1.75</c:v>
                </c:pt>
                <c:pt idx="684">
                  <c:v>7.8599999999999994</c:v>
                </c:pt>
                <c:pt idx="685">
                  <c:v>3.3999999999999995</c:v>
                </c:pt>
                <c:pt idx="686">
                  <c:v>0.61499999999999988</c:v>
                </c:pt>
                <c:pt idx="687">
                  <c:v>1.2250000000000001</c:v>
                </c:pt>
                <c:pt idx="688">
                  <c:v>0.4449999999999994</c:v>
                </c:pt>
                <c:pt idx="689">
                  <c:v>-3.2249999999999996</c:v>
                </c:pt>
                <c:pt idx="690">
                  <c:v>0.19999999999999973</c:v>
                </c:pt>
                <c:pt idx="691">
                  <c:v>-1.7899999999999991</c:v>
                </c:pt>
                <c:pt idx="692">
                  <c:v>5.1899999999999995</c:v>
                </c:pt>
                <c:pt idx="693">
                  <c:v>0.33999999999999997</c:v>
                </c:pt>
                <c:pt idx="694">
                  <c:v>3.7650000000000006</c:v>
                </c:pt>
                <c:pt idx="695">
                  <c:v>-0.32000000000000028</c:v>
                </c:pt>
                <c:pt idx="696">
                  <c:v>-5.1299999999999981</c:v>
                </c:pt>
                <c:pt idx="697">
                  <c:v>7.9999999999999849E-2</c:v>
                </c:pt>
                <c:pt idx="698">
                  <c:v>4.3150000000000004</c:v>
                </c:pt>
                <c:pt idx="699">
                  <c:v>3.66</c:v>
                </c:pt>
                <c:pt idx="700">
                  <c:v>-1.1550000000000002</c:v>
                </c:pt>
                <c:pt idx="701">
                  <c:v>0.63000000000000034</c:v>
                </c:pt>
                <c:pt idx="702">
                  <c:v>-1.885</c:v>
                </c:pt>
                <c:pt idx="703">
                  <c:v>2.1949999999999998</c:v>
                </c:pt>
                <c:pt idx="704">
                  <c:v>1.0250000000000004</c:v>
                </c:pt>
                <c:pt idx="705">
                  <c:v>0.6899999999999995</c:v>
                </c:pt>
                <c:pt idx="706">
                  <c:v>-2.8650000000000002</c:v>
                </c:pt>
                <c:pt idx="707">
                  <c:v>-1.5150000000000001</c:v>
                </c:pt>
                <c:pt idx="708">
                  <c:v>0.58999999999999986</c:v>
                </c:pt>
                <c:pt idx="709">
                  <c:v>-0.47000000000000064</c:v>
                </c:pt>
                <c:pt idx="710">
                  <c:v>-0.24500000000000099</c:v>
                </c:pt>
                <c:pt idx="711">
                  <c:v>-2.8150000000000004</c:v>
                </c:pt>
                <c:pt idx="712">
                  <c:v>-0.24000000000000021</c:v>
                </c:pt>
                <c:pt idx="713">
                  <c:v>1.5349999999999997</c:v>
                </c:pt>
                <c:pt idx="714">
                  <c:v>4.6850000000000005</c:v>
                </c:pt>
                <c:pt idx="715">
                  <c:v>3.3400000000000003</c:v>
                </c:pt>
                <c:pt idx="716">
                  <c:v>3.3500000000000005</c:v>
                </c:pt>
                <c:pt idx="717">
                  <c:v>-1.4750000000000005</c:v>
                </c:pt>
                <c:pt idx="718">
                  <c:v>-9.4999999999999973E-2</c:v>
                </c:pt>
                <c:pt idx="719">
                  <c:v>0.29999999999999982</c:v>
                </c:pt>
                <c:pt idx="720">
                  <c:v>-3.134999999999998</c:v>
                </c:pt>
                <c:pt idx="721">
                  <c:v>-5.9599999999999991</c:v>
                </c:pt>
                <c:pt idx="722">
                  <c:v>1.73</c:v>
                </c:pt>
                <c:pt idx="723">
                  <c:v>-0.29499999999999993</c:v>
                </c:pt>
                <c:pt idx="724">
                  <c:v>0.10499999999999987</c:v>
                </c:pt>
                <c:pt idx="725">
                  <c:v>0.81500000000000039</c:v>
                </c:pt>
                <c:pt idx="726">
                  <c:v>0.78500000000000059</c:v>
                </c:pt>
                <c:pt idx="727">
                  <c:v>-1.1950000000000003</c:v>
                </c:pt>
                <c:pt idx="728">
                  <c:v>6.0000000000000497E-2</c:v>
                </c:pt>
                <c:pt idx="729">
                  <c:v>4.1099999999999994</c:v>
                </c:pt>
                <c:pt idx="730">
                  <c:v>3.085</c:v>
                </c:pt>
                <c:pt idx="731">
                  <c:v>-4.7949999999999999</c:v>
                </c:pt>
                <c:pt idx="732">
                  <c:v>5.1450000000000005</c:v>
                </c:pt>
                <c:pt idx="733">
                  <c:v>-1.7450000000000001</c:v>
                </c:pt>
                <c:pt idx="734">
                  <c:v>0.7350000000000001</c:v>
                </c:pt>
                <c:pt idx="735">
                  <c:v>1.4300000000000002</c:v>
                </c:pt>
                <c:pt idx="736">
                  <c:v>2.35</c:v>
                </c:pt>
                <c:pt idx="737">
                  <c:v>-1.42</c:v>
                </c:pt>
                <c:pt idx="738">
                  <c:v>2.2349999999999999</c:v>
                </c:pt>
                <c:pt idx="739">
                  <c:v>2.0250000000000004</c:v>
                </c:pt>
                <c:pt idx="740">
                  <c:v>-0.78000000000000025</c:v>
                </c:pt>
                <c:pt idx="741">
                  <c:v>1.7049999999999998</c:v>
                </c:pt>
                <c:pt idx="742">
                  <c:v>1.1299999999999999</c:v>
                </c:pt>
                <c:pt idx="743">
                  <c:v>-1.5950000000000002</c:v>
                </c:pt>
                <c:pt idx="744">
                  <c:v>0.49500000000000011</c:v>
                </c:pt>
                <c:pt idx="745">
                  <c:v>0.76000000000000012</c:v>
                </c:pt>
                <c:pt idx="746">
                  <c:v>0.37000000000000011</c:v>
                </c:pt>
                <c:pt idx="747">
                  <c:v>-1.5449999999999999</c:v>
                </c:pt>
                <c:pt idx="748">
                  <c:v>-1.0449999999999999</c:v>
                </c:pt>
                <c:pt idx="749">
                  <c:v>1.95</c:v>
                </c:pt>
                <c:pt idx="750">
                  <c:v>-3.0449999999999999</c:v>
                </c:pt>
                <c:pt idx="751">
                  <c:v>0.68500000000000005</c:v>
                </c:pt>
                <c:pt idx="752">
                  <c:v>-1.44</c:v>
                </c:pt>
                <c:pt idx="753">
                  <c:v>-0.83499999999999996</c:v>
                </c:pt>
                <c:pt idx="754">
                  <c:v>-1.3049999999999999</c:v>
                </c:pt>
                <c:pt idx="755">
                  <c:v>0.19999999999999996</c:v>
                </c:pt>
                <c:pt idx="756">
                  <c:v>0.75999999999999979</c:v>
                </c:pt>
                <c:pt idx="757">
                  <c:v>0.40500000000000025</c:v>
                </c:pt>
                <c:pt idx="758">
                  <c:v>-2.8450000000000002</c:v>
                </c:pt>
                <c:pt idx="759">
                  <c:v>-2.6399999999999997</c:v>
                </c:pt>
                <c:pt idx="760">
                  <c:v>-3.7700000000000005</c:v>
                </c:pt>
                <c:pt idx="761">
                  <c:v>-2.1949999999999998</c:v>
                </c:pt>
                <c:pt idx="762">
                  <c:v>5.500000000000016E-2</c:v>
                </c:pt>
                <c:pt idx="763">
                  <c:v>1.4550000000000018</c:v>
                </c:pt>
                <c:pt idx="764">
                  <c:v>0.61999999999999922</c:v>
                </c:pt>
                <c:pt idx="765">
                  <c:v>0.32000000000000028</c:v>
                </c:pt>
                <c:pt idx="766">
                  <c:v>-3.3100000000000005</c:v>
                </c:pt>
                <c:pt idx="767">
                  <c:v>-1.8100000000000005</c:v>
                </c:pt>
                <c:pt idx="768">
                  <c:v>-1.8100000000000005</c:v>
                </c:pt>
                <c:pt idx="769">
                  <c:v>-0.55500000000000149</c:v>
                </c:pt>
                <c:pt idx="770">
                  <c:v>-1.2349999999999994</c:v>
                </c:pt>
                <c:pt idx="771">
                  <c:v>1.6949999999999998</c:v>
                </c:pt>
                <c:pt idx="772">
                  <c:v>-0.52499999999999947</c:v>
                </c:pt>
                <c:pt idx="773">
                  <c:v>1.02</c:v>
                </c:pt>
                <c:pt idx="774">
                  <c:v>-1.5300000000000007</c:v>
                </c:pt>
                <c:pt idx="775">
                  <c:v>-0.99000000000000021</c:v>
                </c:pt>
                <c:pt idx="776">
                  <c:v>-0.88500000000000001</c:v>
                </c:pt>
                <c:pt idx="777">
                  <c:v>-0.60499999999999998</c:v>
                </c:pt>
                <c:pt idx="778">
                  <c:v>-1.6899999999999995</c:v>
                </c:pt>
                <c:pt idx="779">
                  <c:v>-4.34</c:v>
                </c:pt>
                <c:pt idx="780">
                  <c:v>4.9649999999999999</c:v>
                </c:pt>
                <c:pt idx="781">
                  <c:v>6.375</c:v>
                </c:pt>
                <c:pt idx="782">
                  <c:v>3.5649999999999995</c:v>
                </c:pt>
                <c:pt idx="783">
                  <c:v>4.2549999999999999</c:v>
                </c:pt>
                <c:pt idx="784">
                  <c:v>1.105</c:v>
                </c:pt>
                <c:pt idx="785">
                  <c:v>3.13</c:v>
                </c:pt>
                <c:pt idx="786">
                  <c:v>-0.75499999999999989</c:v>
                </c:pt>
                <c:pt idx="787">
                  <c:v>-1.1549999999999998</c:v>
                </c:pt>
                <c:pt idx="788">
                  <c:v>-0.34999999999999987</c:v>
                </c:pt>
                <c:pt idx="789">
                  <c:v>-2.085</c:v>
                </c:pt>
                <c:pt idx="790">
                  <c:v>-1.7799999999999994</c:v>
                </c:pt>
                <c:pt idx="791">
                  <c:v>2.335</c:v>
                </c:pt>
                <c:pt idx="792">
                  <c:v>5.9200000000000008</c:v>
                </c:pt>
                <c:pt idx="793">
                  <c:v>5.54</c:v>
                </c:pt>
                <c:pt idx="794">
                  <c:v>0.80499999999999972</c:v>
                </c:pt>
                <c:pt idx="795">
                  <c:v>2.7100000000000004</c:v>
                </c:pt>
                <c:pt idx="796">
                  <c:v>-2.915</c:v>
                </c:pt>
                <c:pt idx="797">
                  <c:v>1.5649999999999999</c:v>
                </c:pt>
                <c:pt idx="798">
                  <c:v>2.4350000000000001</c:v>
                </c:pt>
                <c:pt idx="799">
                  <c:v>-0.79999999999999982</c:v>
                </c:pt>
                <c:pt idx="800">
                  <c:v>-1.665</c:v>
                </c:pt>
                <c:pt idx="801">
                  <c:v>-0.44500000000000028</c:v>
                </c:pt>
                <c:pt idx="802">
                  <c:v>1.1850000000000001</c:v>
                </c:pt>
                <c:pt idx="803">
                  <c:v>0.20999999999999996</c:v>
                </c:pt>
                <c:pt idx="804">
                  <c:v>1.2349999999999994</c:v>
                </c:pt>
                <c:pt idx="805">
                  <c:v>-1.46</c:v>
                </c:pt>
                <c:pt idx="806">
                  <c:v>1.2949999999999999</c:v>
                </c:pt>
                <c:pt idx="807">
                  <c:v>1.9100000000000001</c:v>
                </c:pt>
                <c:pt idx="808">
                  <c:v>0.79499999999999993</c:v>
                </c:pt>
                <c:pt idx="809">
                  <c:v>2.66</c:v>
                </c:pt>
                <c:pt idx="810">
                  <c:v>1.0950000000000002</c:v>
                </c:pt>
                <c:pt idx="811">
                  <c:v>-3.1650000000000005</c:v>
                </c:pt>
                <c:pt idx="812">
                  <c:v>-2.2299999999999995</c:v>
                </c:pt>
                <c:pt idx="813">
                  <c:v>-1.855</c:v>
                </c:pt>
                <c:pt idx="814">
                  <c:v>0.25</c:v>
                </c:pt>
                <c:pt idx="815">
                  <c:v>-0.85</c:v>
                </c:pt>
                <c:pt idx="816">
                  <c:v>3.2349999999999999</c:v>
                </c:pt>
                <c:pt idx="817">
                  <c:v>-4.9999999999998934E-3</c:v>
                </c:pt>
                <c:pt idx="818">
                  <c:v>-2.855</c:v>
                </c:pt>
                <c:pt idx="819">
                  <c:v>1.4350000000000001</c:v>
                </c:pt>
                <c:pt idx="820">
                  <c:v>1.7199999999999998</c:v>
                </c:pt>
                <c:pt idx="821">
                  <c:v>-3.23</c:v>
                </c:pt>
                <c:pt idx="822">
                  <c:v>-3.1700000000000004</c:v>
                </c:pt>
                <c:pt idx="823">
                  <c:v>1.5800000000000003</c:v>
                </c:pt>
                <c:pt idx="824">
                  <c:v>-1.27</c:v>
                </c:pt>
                <c:pt idx="825">
                  <c:v>-0.82499999999999973</c:v>
                </c:pt>
                <c:pt idx="826">
                  <c:v>-0.45999999999999996</c:v>
                </c:pt>
                <c:pt idx="827">
                  <c:v>1.01</c:v>
                </c:pt>
                <c:pt idx="828">
                  <c:v>4.0000000000000036E-2</c:v>
                </c:pt>
                <c:pt idx="829">
                  <c:v>-2.3650000000000002</c:v>
                </c:pt>
                <c:pt idx="830">
                  <c:v>1.3499999999999999</c:v>
                </c:pt>
                <c:pt idx="831">
                  <c:v>-4.7200000000000006</c:v>
                </c:pt>
                <c:pt idx="832">
                  <c:v>-2.1800000000000002</c:v>
                </c:pt>
                <c:pt idx="833">
                  <c:v>2.6099999999999994</c:v>
                </c:pt>
                <c:pt idx="834">
                  <c:v>4.2650000000000006</c:v>
                </c:pt>
                <c:pt idx="835">
                  <c:v>-1.1949999999999994</c:v>
                </c:pt>
                <c:pt idx="836">
                  <c:v>-3.8549999999999995</c:v>
                </c:pt>
                <c:pt idx="837">
                  <c:v>3.7</c:v>
                </c:pt>
                <c:pt idx="838">
                  <c:v>0.88999999999999968</c:v>
                </c:pt>
                <c:pt idx="839">
                  <c:v>0.5149999999999999</c:v>
                </c:pt>
                <c:pt idx="840">
                  <c:v>-2.3599999999999994</c:v>
                </c:pt>
                <c:pt idx="841">
                  <c:v>4.8550000000000004</c:v>
                </c:pt>
                <c:pt idx="842">
                  <c:v>3.3950000000000005</c:v>
                </c:pt>
                <c:pt idx="843">
                  <c:v>-0.94500000000000017</c:v>
                </c:pt>
                <c:pt idx="844">
                  <c:v>-3.5399999999999991</c:v>
                </c:pt>
                <c:pt idx="845">
                  <c:v>-0.97999999999999954</c:v>
                </c:pt>
                <c:pt idx="846">
                  <c:v>-0.77500000000000036</c:v>
                </c:pt>
                <c:pt idx="847">
                  <c:v>1.8699999999999997</c:v>
                </c:pt>
                <c:pt idx="848">
                  <c:v>-1.0599999999999996</c:v>
                </c:pt>
                <c:pt idx="849">
                  <c:v>2.8849999999999998</c:v>
                </c:pt>
                <c:pt idx="850">
                  <c:v>0.88500000000000023</c:v>
                </c:pt>
                <c:pt idx="851">
                  <c:v>3.355</c:v>
                </c:pt>
                <c:pt idx="852">
                  <c:v>-1.9550000000000001</c:v>
                </c:pt>
                <c:pt idx="853">
                  <c:v>-1.2800000000000002</c:v>
                </c:pt>
                <c:pt idx="854">
                  <c:v>0.45000000000000018</c:v>
                </c:pt>
                <c:pt idx="855">
                  <c:v>0.19500000000000006</c:v>
                </c:pt>
                <c:pt idx="856">
                  <c:v>3.0700000000000007</c:v>
                </c:pt>
                <c:pt idx="857">
                  <c:v>-3.87</c:v>
                </c:pt>
                <c:pt idx="858">
                  <c:v>-2.515000000000001</c:v>
                </c:pt>
                <c:pt idx="859">
                  <c:v>6.5299999999999994</c:v>
                </c:pt>
                <c:pt idx="860">
                  <c:v>-3.7949999999999999</c:v>
                </c:pt>
                <c:pt idx="861">
                  <c:v>9.5000000000000639E-2</c:v>
                </c:pt>
                <c:pt idx="862">
                  <c:v>-4.0499999999999989</c:v>
                </c:pt>
                <c:pt idx="863">
                  <c:v>-8.5449999999999999</c:v>
                </c:pt>
                <c:pt idx="864">
                  <c:v>-4.4450000000000003</c:v>
                </c:pt>
                <c:pt idx="865">
                  <c:v>0.44999999999999929</c:v>
                </c:pt>
                <c:pt idx="866">
                  <c:v>-2.2149999999999999</c:v>
                </c:pt>
                <c:pt idx="867">
                  <c:v>7.1199999999999992</c:v>
                </c:pt>
                <c:pt idx="868">
                  <c:v>4.97</c:v>
                </c:pt>
                <c:pt idx="869">
                  <c:v>-4.6550000000000002</c:v>
                </c:pt>
                <c:pt idx="870">
                  <c:v>-0.10499999999999998</c:v>
                </c:pt>
                <c:pt idx="871">
                  <c:v>-1.3399999999999996</c:v>
                </c:pt>
                <c:pt idx="872">
                  <c:v>-4.0049999999999999</c:v>
                </c:pt>
                <c:pt idx="873">
                  <c:v>-4.9799999999999995</c:v>
                </c:pt>
                <c:pt idx="874">
                  <c:v>-10.655000000000001</c:v>
                </c:pt>
                <c:pt idx="875">
                  <c:v>-13.515000000000001</c:v>
                </c:pt>
                <c:pt idx="876">
                  <c:v>-0.88500000000000023</c:v>
                </c:pt>
                <c:pt idx="877">
                  <c:v>-20.79</c:v>
                </c:pt>
                <c:pt idx="878">
                  <c:v>7.16</c:v>
                </c:pt>
                <c:pt idx="879">
                  <c:v>14.92</c:v>
                </c:pt>
                <c:pt idx="880">
                  <c:v>7.4850000000000003</c:v>
                </c:pt>
                <c:pt idx="881">
                  <c:v>-14.964999999999998</c:v>
                </c:pt>
                <c:pt idx="882">
                  <c:v>8.7749999999999986</c:v>
                </c:pt>
                <c:pt idx="883">
                  <c:v>-2.0749999999999993</c:v>
                </c:pt>
                <c:pt idx="884">
                  <c:v>4.5699999999999994</c:v>
                </c:pt>
                <c:pt idx="885">
                  <c:v>4.2300000000000004</c:v>
                </c:pt>
                <c:pt idx="886">
                  <c:v>6.9500000000000011</c:v>
                </c:pt>
                <c:pt idx="887">
                  <c:v>3.5299999999999994</c:v>
                </c:pt>
                <c:pt idx="888">
                  <c:v>13.425000000000001</c:v>
                </c:pt>
                <c:pt idx="889">
                  <c:v>5.6900000000000013</c:v>
                </c:pt>
                <c:pt idx="890">
                  <c:v>3.1850000000000005</c:v>
                </c:pt>
                <c:pt idx="891">
                  <c:v>-3.4949999999999992</c:v>
                </c:pt>
                <c:pt idx="892">
                  <c:v>1.105</c:v>
                </c:pt>
                <c:pt idx="893">
                  <c:v>-0.65500000000000003</c:v>
                </c:pt>
                <c:pt idx="894">
                  <c:v>1.8049999999999997</c:v>
                </c:pt>
                <c:pt idx="895">
                  <c:v>2.48</c:v>
                </c:pt>
                <c:pt idx="896">
                  <c:v>-0.42499999999999893</c:v>
                </c:pt>
                <c:pt idx="897">
                  <c:v>-2.1799999999999997</c:v>
                </c:pt>
                <c:pt idx="898">
                  <c:v>3.2949999999999999</c:v>
                </c:pt>
                <c:pt idx="899">
                  <c:v>1.1400000000000001</c:v>
                </c:pt>
                <c:pt idx="900">
                  <c:v>-0.83000000000000029</c:v>
                </c:pt>
                <c:pt idx="901">
                  <c:v>2.9750000000000005</c:v>
                </c:pt>
                <c:pt idx="902">
                  <c:v>1.75</c:v>
                </c:pt>
                <c:pt idx="903">
                  <c:v>2.0149999999999997</c:v>
                </c:pt>
                <c:pt idx="904">
                  <c:v>0.10999999999999988</c:v>
                </c:pt>
                <c:pt idx="905">
                  <c:v>-1.1349999999999998</c:v>
                </c:pt>
                <c:pt idx="906">
                  <c:v>-4.5350000000000001</c:v>
                </c:pt>
                <c:pt idx="907">
                  <c:v>0.85499999999999987</c:v>
                </c:pt>
                <c:pt idx="908">
                  <c:v>-2.4450000000000003</c:v>
                </c:pt>
                <c:pt idx="909">
                  <c:v>-0.48000000000000043</c:v>
                </c:pt>
                <c:pt idx="910">
                  <c:v>10.32</c:v>
                </c:pt>
                <c:pt idx="911">
                  <c:v>-2.1100000000000003</c:v>
                </c:pt>
                <c:pt idx="912">
                  <c:v>-1.0649999999999999</c:v>
                </c:pt>
                <c:pt idx="913">
                  <c:v>-1.895</c:v>
                </c:pt>
                <c:pt idx="914">
                  <c:v>-1.7250000000000003</c:v>
                </c:pt>
                <c:pt idx="915">
                  <c:v>4.08</c:v>
                </c:pt>
                <c:pt idx="916">
                  <c:v>5.46</c:v>
                </c:pt>
                <c:pt idx="917">
                  <c:v>0.75</c:v>
                </c:pt>
                <c:pt idx="918">
                  <c:v>-1.6799999999999997</c:v>
                </c:pt>
                <c:pt idx="919">
                  <c:v>1.4049999999999998</c:v>
                </c:pt>
                <c:pt idx="920">
                  <c:v>0.24500000000000011</c:v>
                </c:pt>
                <c:pt idx="921">
                  <c:v>-0.43499999999999961</c:v>
                </c:pt>
                <c:pt idx="922">
                  <c:v>0.86499999999999977</c:v>
                </c:pt>
                <c:pt idx="923">
                  <c:v>5.0999999999999996</c:v>
                </c:pt>
                <c:pt idx="924">
                  <c:v>-0.625</c:v>
                </c:pt>
                <c:pt idx="925">
                  <c:v>1.1749999999999998</c:v>
                </c:pt>
                <c:pt idx="926">
                  <c:v>1.6849999999999998</c:v>
                </c:pt>
                <c:pt idx="927">
                  <c:v>1.6249999999999998</c:v>
                </c:pt>
                <c:pt idx="928">
                  <c:v>-1.54</c:v>
                </c:pt>
                <c:pt idx="929">
                  <c:v>1.8250000000000002</c:v>
                </c:pt>
                <c:pt idx="930">
                  <c:v>3.1849999999999996</c:v>
                </c:pt>
                <c:pt idx="931">
                  <c:v>1.6949999999999998</c:v>
                </c:pt>
                <c:pt idx="932">
                  <c:v>-0.42999999999999972</c:v>
                </c:pt>
                <c:pt idx="933">
                  <c:v>0.66999999999999993</c:v>
                </c:pt>
                <c:pt idx="934">
                  <c:v>1.5650000000000004</c:v>
                </c:pt>
                <c:pt idx="935">
                  <c:v>0.42000000000000037</c:v>
                </c:pt>
                <c:pt idx="936">
                  <c:v>0.37000000000000011</c:v>
                </c:pt>
                <c:pt idx="937">
                  <c:v>0.97</c:v>
                </c:pt>
                <c:pt idx="938">
                  <c:v>1.8250000000000002</c:v>
                </c:pt>
                <c:pt idx="939">
                  <c:v>-0.28000000000000025</c:v>
                </c:pt>
                <c:pt idx="940">
                  <c:v>-1.0449999999999999</c:v>
                </c:pt>
                <c:pt idx="941">
                  <c:v>1.03</c:v>
                </c:pt>
                <c:pt idx="942">
                  <c:v>5.0000000000007816E-3</c:v>
                </c:pt>
                <c:pt idx="943">
                  <c:v>0.29499999999999993</c:v>
                </c:pt>
                <c:pt idx="944">
                  <c:v>0.47499999999999998</c:v>
                </c:pt>
                <c:pt idx="945">
                  <c:v>0.54999999999999982</c:v>
                </c:pt>
                <c:pt idx="946">
                  <c:v>-1.1550000000000002</c:v>
                </c:pt>
                <c:pt idx="947">
                  <c:v>0.28500000000000003</c:v>
                </c:pt>
                <c:pt idx="948">
                  <c:v>-0.88499999999999979</c:v>
                </c:pt>
                <c:pt idx="949">
                  <c:v>0.20499999999999999</c:v>
                </c:pt>
                <c:pt idx="950">
                  <c:v>-0.375</c:v>
                </c:pt>
                <c:pt idx="951">
                  <c:v>2.0099999999999998</c:v>
                </c:pt>
                <c:pt idx="952">
                  <c:v>2.7849999999999997</c:v>
                </c:pt>
                <c:pt idx="953">
                  <c:v>0.91500000000000004</c:v>
                </c:pt>
                <c:pt idx="954">
                  <c:v>3.3250000000000002</c:v>
                </c:pt>
                <c:pt idx="955">
                  <c:v>-0.50499999999999989</c:v>
                </c:pt>
                <c:pt idx="956">
                  <c:v>-0.21999999999999997</c:v>
                </c:pt>
                <c:pt idx="957">
                  <c:v>0.14000000000000057</c:v>
                </c:pt>
                <c:pt idx="958">
                  <c:v>0.9700000000000002</c:v>
                </c:pt>
                <c:pt idx="959">
                  <c:v>1.65</c:v>
                </c:pt>
                <c:pt idx="960">
                  <c:v>-0.42500000000000027</c:v>
                </c:pt>
                <c:pt idx="961">
                  <c:v>0.69</c:v>
                </c:pt>
                <c:pt idx="962">
                  <c:v>-0.6349999999999999</c:v>
                </c:pt>
                <c:pt idx="963">
                  <c:v>-0.70500000000000007</c:v>
                </c:pt>
                <c:pt idx="964">
                  <c:v>-4.0000000000000036E-2</c:v>
                </c:pt>
                <c:pt idx="965">
                  <c:v>-1.53</c:v>
                </c:pt>
                <c:pt idx="966">
                  <c:v>-4.3850000000000007</c:v>
                </c:pt>
                <c:pt idx="967">
                  <c:v>-1.585</c:v>
                </c:pt>
                <c:pt idx="968">
                  <c:v>-3.2899999999999996</c:v>
                </c:pt>
                <c:pt idx="969">
                  <c:v>-4.7050000000000001</c:v>
                </c:pt>
                <c:pt idx="970">
                  <c:v>-1.7700000000000005</c:v>
                </c:pt>
                <c:pt idx="971">
                  <c:v>-3.125</c:v>
                </c:pt>
                <c:pt idx="972">
                  <c:v>8.18</c:v>
                </c:pt>
                <c:pt idx="973">
                  <c:v>-4.2650000000000006</c:v>
                </c:pt>
                <c:pt idx="974">
                  <c:v>-1.1149999999999998</c:v>
                </c:pt>
                <c:pt idx="975">
                  <c:v>-0.35999999999999943</c:v>
                </c:pt>
                <c:pt idx="976">
                  <c:v>-4.25</c:v>
                </c:pt>
                <c:pt idx="977">
                  <c:v>-8.7500000000000018</c:v>
                </c:pt>
                <c:pt idx="978">
                  <c:v>6.1849999999999996</c:v>
                </c:pt>
                <c:pt idx="979">
                  <c:v>2.2750000000000004</c:v>
                </c:pt>
                <c:pt idx="980">
                  <c:v>3.2550000000000008</c:v>
                </c:pt>
                <c:pt idx="981">
                  <c:v>-7.5250000000000021</c:v>
                </c:pt>
                <c:pt idx="982">
                  <c:v>-5.7299999999999986</c:v>
                </c:pt>
                <c:pt idx="983">
                  <c:v>-5.500000000000016E-2</c:v>
                </c:pt>
                <c:pt idx="984">
                  <c:v>-5.4250000000000007</c:v>
                </c:pt>
                <c:pt idx="985">
                  <c:v>-8.2649999999999988</c:v>
                </c:pt>
                <c:pt idx="986">
                  <c:v>5.07</c:v>
                </c:pt>
                <c:pt idx="987">
                  <c:v>19.72</c:v>
                </c:pt>
                <c:pt idx="988">
                  <c:v>7.2649999999999997</c:v>
                </c:pt>
                <c:pt idx="989">
                  <c:v>-4.75</c:v>
                </c:pt>
                <c:pt idx="990">
                  <c:v>3.4349999999999987</c:v>
                </c:pt>
                <c:pt idx="991">
                  <c:v>7.3400000000000007</c:v>
                </c:pt>
                <c:pt idx="992">
                  <c:v>0.58499999999999908</c:v>
                </c:pt>
                <c:pt idx="993">
                  <c:v>-1.6949999999999994</c:v>
                </c:pt>
                <c:pt idx="994">
                  <c:v>-9.9999999999999645E-2</c:v>
                </c:pt>
                <c:pt idx="995">
                  <c:v>-0.15999999999999925</c:v>
                </c:pt>
                <c:pt idx="996">
                  <c:v>0.34317269076305246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C-4045-8E49-7F8F2C62FEB6}"/>
            </c:ext>
          </c:extLst>
        </c:ser>
        <c:ser>
          <c:idx val="3"/>
          <c:order val="3"/>
          <c:tx>
            <c:strRef>
              <c:f>monthly_factor_returns!$M$1:$M$2</c:f>
              <c:strCache>
                <c:ptCount val="2"/>
                <c:pt idx="0">
                  <c:v>MOM</c:v>
                </c:pt>
                <c:pt idx="1">
                  <c:v>MOM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monthly_factor_returns!$A$3:$A$999</c:f>
              <c:strCache>
                <c:ptCount val="996"/>
                <c:pt idx="0">
                  <c:v>1927年01月</c:v>
                </c:pt>
                <c:pt idx="1">
                  <c:v>1927年02月</c:v>
                </c:pt>
                <c:pt idx="2">
                  <c:v>1927年03月</c:v>
                </c:pt>
                <c:pt idx="3">
                  <c:v>1927年04月</c:v>
                </c:pt>
                <c:pt idx="4">
                  <c:v>1927年05月</c:v>
                </c:pt>
                <c:pt idx="5">
                  <c:v>1927年06月</c:v>
                </c:pt>
                <c:pt idx="6">
                  <c:v>1927年07月</c:v>
                </c:pt>
                <c:pt idx="7">
                  <c:v>1927年08月</c:v>
                </c:pt>
                <c:pt idx="8">
                  <c:v>1927年09月</c:v>
                </c:pt>
                <c:pt idx="9">
                  <c:v>1927年10月</c:v>
                </c:pt>
                <c:pt idx="10">
                  <c:v>1927年11月</c:v>
                </c:pt>
                <c:pt idx="11">
                  <c:v>1927年12月</c:v>
                </c:pt>
                <c:pt idx="12">
                  <c:v>1928年01月</c:v>
                </c:pt>
                <c:pt idx="13">
                  <c:v>1928年02月</c:v>
                </c:pt>
                <c:pt idx="14">
                  <c:v>1928年03月</c:v>
                </c:pt>
                <c:pt idx="15">
                  <c:v>1928年04月</c:v>
                </c:pt>
                <c:pt idx="16">
                  <c:v>1928年05月</c:v>
                </c:pt>
                <c:pt idx="17">
                  <c:v>1928年06月</c:v>
                </c:pt>
                <c:pt idx="18">
                  <c:v>1928年07月</c:v>
                </c:pt>
                <c:pt idx="19">
                  <c:v>1928年08月</c:v>
                </c:pt>
                <c:pt idx="20">
                  <c:v>1928年09月</c:v>
                </c:pt>
                <c:pt idx="21">
                  <c:v>1928年10月</c:v>
                </c:pt>
                <c:pt idx="22">
                  <c:v>1928年11月</c:v>
                </c:pt>
                <c:pt idx="23">
                  <c:v>1928年12月</c:v>
                </c:pt>
                <c:pt idx="24">
                  <c:v>1929年01月</c:v>
                </c:pt>
                <c:pt idx="25">
                  <c:v>1929年02月</c:v>
                </c:pt>
                <c:pt idx="26">
                  <c:v>1929年03月</c:v>
                </c:pt>
                <c:pt idx="27">
                  <c:v>1929年04月</c:v>
                </c:pt>
                <c:pt idx="28">
                  <c:v>1929年05月</c:v>
                </c:pt>
                <c:pt idx="29">
                  <c:v>1929年06月</c:v>
                </c:pt>
                <c:pt idx="30">
                  <c:v>1929年07月</c:v>
                </c:pt>
                <c:pt idx="31">
                  <c:v>1929年08月</c:v>
                </c:pt>
                <c:pt idx="32">
                  <c:v>1929年09月</c:v>
                </c:pt>
                <c:pt idx="33">
                  <c:v>1929年10月</c:v>
                </c:pt>
                <c:pt idx="34">
                  <c:v>1929年11月</c:v>
                </c:pt>
                <c:pt idx="35">
                  <c:v>1929年12月</c:v>
                </c:pt>
                <c:pt idx="36">
                  <c:v>1930年01月</c:v>
                </c:pt>
                <c:pt idx="37">
                  <c:v>1930年02月</c:v>
                </c:pt>
                <c:pt idx="38">
                  <c:v>1930年03月</c:v>
                </c:pt>
                <c:pt idx="39">
                  <c:v>1930年04月</c:v>
                </c:pt>
                <c:pt idx="40">
                  <c:v>1930年05月</c:v>
                </c:pt>
                <c:pt idx="41">
                  <c:v>1930年06月</c:v>
                </c:pt>
                <c:pt idx="42">
                  <c:v>1930年07月</c:v>
                </c:pt>
                <c:pt idx="43">
                  <c:v>1930年08月</c:v>
                </c:pt>
                <c:pt idx="44">
                  <c:v>1930年09月</c:v>
                </c:pt>
                <c:pt idx="45">
                  <c:v>1930年10月</c:v>
                </c:pt>
                <c:pt idx="46">
                  <c:v>1930年11月</c:v>
                </c:pt>
                <c:pt idx="47">
                  <c:v>1930年12月</c:v>
                </c:pt>
                <c:pt idx="48">
                  <c:v>1931年01月</c:v>
                </c:pt>
                <c:pt idx="49">
                  <c:v>1931年02月</c:v>
                </c:pt>
                <c:pt idx="50">
                  <c:v>1931年03月</c:v>
                </c:pt>
                <c:pt idx="51">
                  <c:v>1931年04月</c:v>
                </c:pt>
                <c:pt idx="52">
                  <c:v>1931年05月</c:v>
                </c:pt>
                <c:pt idx="53">
                  <c:v>1931年06月</c:v>
                </c:pt>
                <c:pt idx="54">
                  <c:v>1931年07月</c:v>
                </c:pt>
                <c:pt idx="55">
                  <c:v>1931年08月</c:v>
                </c:pt>
                <c:pt idx="56">
                  <c:v>1931年09月</c:v>
                </c:pt>
                <c:pt idx="57">
                  <c:v>1931年10月</c:v>
                </c:pt>
                <c:pt idx="58">
                  <c:v>1931年11月</c:v>
                </c:pt>
                <c:pt idx="59">
                  <c:v>1931年12月</c:v>
                </c:pt>
                <c:pt idx="60">
                  <c:v>1932年01月</c:v>
                </c:pt>
                <c:pt idx="61">
                  <c:v>1932年02月</c:v>
                </c:pt>
                <c:pt idx="62">
                  <c:v>1932年03月</c:v>
                </c:pt>
                <c:pt idx="63">
                  <c:v>1932年04月</c:v>
                </c:pt>
                <c:pt idx="64">
                  <c:v>1932年05月</c:v>
                </c:pt>
                <c:pt idx="65">
                  <c:v>1932年06月</c:v>
                </c:pt>
                <c:pt idx="66">
                  <c:v>1932年07月</c:v>
                </c:pt>
                <c:pt idx="67">
                  <c:v>1932年08月</c:v>
                </c:pt>
                <c:pt idx="68">
                  <c:v>1932年09月</c:v>
                </c:pt>
                <c:pt idx="69">
                  <c:v>1932年10月</c:v>
                </c:pt>
                <c:pt idx="70">
                  <c:v>1932年11月</c:v>
                </c:pt>
                <c:pt idx="71">
                  <c:v>1932年12月</c:v>
                </c:pt>
                <c:pt idx="72">
                  <c:v>1933年01月</c:v>
                </c:pt>
                <c:pt idx="73">
                  <c:v>1933年02月</c:v>
                </c:pt>
                <c:pt idx="74">
                  <c:v>1933年03月</c:v>
                </c:pt>
                <c:pt idx="75">
                  <c:v>1933年04月</c:v>
                </c:pt>
                <c:pt idx="76">
                  <c:v>1933年05月</c:v>
                </c:pt>
                <c:pt idx="77">
                  <c:v>1933年06月</c:v>
                </c:pt>
                <c:pt idx="78">
                  <c:v>1933年07月</c:v>
                </c:pt>
                <c:pt idx="79">
                  <c:v>1933年08月</c:v>
                </c:pt>
                <c:pt idx="80">
                  <c:v>1933年09月</c:v>
                </c:pt>
                <c:pt idx="81">
                  <c:v>1933年10月</c:v>
                </c:pt>
                <c:pt idx="82">
                  <c:v>1933年11月</c:v>
                </c:pt>
                <c:pt idx="83">
                  <c:v>1933年12月</c:v>
                </c:pt>
                <c:pt idx="84">
                  <c:v>1934年01月</c:v>
                </c:pt>
                <c:pt idx="85">
                  <c:v>1934年02月</c:v>
                </c:pt>
                <c:pt idx="86">
                  <c:v>1934年03月</c:v>
                </c:pt>
                <c:pt idx="87">
                  <c:v>1934年04月</c:v>
                </c:pt>
                <c:pt idx="88">
                  <c:v>1934年05月</c:v>
                </c:pt>
                <c:pt idx="89">
                  <c:v>1934年06月</c:v>
                </c:pt>
                <c:pt idx="90">
                  <c:v>1934年07月</c:v>
                </c:pt>
                <c:pt idx="91">
                  <c:v>1934年08月</c:v>
                </c:pt>
                <c:pt idx="92">
                  <c:v>1934年09月</c:v>
                </c:pt>
                <c:pt idx="93">
                  <c:v>1934年10月</c:v>
                </c:pt>
                <c:pt idx="94">
                  <c:v>1934年11月</c:v>
                </c:pt>
                <c:pt idx="95">
                  <c:v>1934年12月</c:v>
                </c:pt>
                <c:pt idx="96">
                  <c:v>1935年01月</c:v>
                </c:pt>
                <c:pt idx="97">
                  <c:v>1935年02月</c:v>
                </c:pt>
                <c:pt idx="98">
                  <c:v>1935年03月</c:v>
                </c:pt>
                <c:pt idx="99">
                  <c:v>1935年04月</c:v>
                </c:pt>
                <c:pt idx="100">
                  <c:v>1935年05月</c:v>
                </c:pt>
                <c:pt idx="101">
                  <c:v>1935年06月</c:v>
                </c:pt>
                <c:pt idx="102">
                  <c:v>1935年07月</c:v>
                </c:pt>
                <c:pt idx="103">
                  <c:v>1935年08月</c:v>
                </c:pt>
                <c:pt idx="104">
                  <c:v>1935年09月</c:v>
                </c:pt>
                <c:pt idx="105">
                  <c:v>1935年10月</c:v>
                </c:pt>
                <c:pt idx="106">
                  <c:v>1935年11月</c:v>
                </c:pt>
                <c:pt idx="107">
                  <c:v>1935年12月</c:v>
                </c:pt>
                <c:pt idx="108">
                  <c:v>1936年01月</c:v>
                </c:pt>
                <c:pt idx="109">
                  <c:v>1936年02月</c:v>
                </c:pt>
                <c:pt idx="110">
                  <c:v>1936年03月</c:v>
                </c:pt>
                <c:pt idx="111">
                  <c:v>1936年04月</c:v>
                </c:pt>
                <c:pt idx="112">
                  <c:v>1936年05月</c:v>
                </c:pt>
                <c:pt idx="113">
                  <c:v>1936年06月</c:v>
                </c:pt>
                <c:pt idx="114">
                  <c:v>1936年07月</c:v>
                </c:pt>
                <c:pt idx="115">
                  <c:v>1936年08月</c:v>
                </c:pt>
                <c:pt idx="116">
                  <c:v>1936年09月</c:v>
                </c:pt>
                <c:pt idx="117">
                  <c:v>1936年10月</c:v>
                </c:pt>
                <c:pt idx="118">
                  <c:v>1936年11月</c:v>
                </c:pt>
                <c:pt idx="119">
                  <c:v>1936年12月</c:v>
                </c:pt>
                <c:pt idx="120">
                  <c:v>1937年01月</c:v>
                </c:pt>
                <c:pt idx="121">
                  <c:v>1937年02月</c:v>
                </c:pt>
                <c:pt idx="122">
                  <c:v>1937年03月</c:v>
                </c:pt>
                <c:pt idx="123">
                  <c:v>1937年04月</c:v>
                </c:pt>
                <c:pt idx="124">
                  <c:v>1937年05月</c:v>
                </c:pt>
                <c:pt idx="125">
                  <c:v>1937年06月</c:v>
                </c:pt>
                <c:pt idx="126">
                  <c:v>1937年07月</c:v>
                </c:pt>
                <c:pt idx="127">
                  <c:v>1937年08月</c:v>
                </c:pt>
                <c:pt idx="128">
                  <c:v>1937年09月</c:v>
                </c:pt>
                <c:pt idx="129">
                  <c:v>1937年10月</c:v>
                </c:pt>
                <c:pt idx="130">
                  <c:v>1937年11月</c:v>
                </c:pt>
                <c:pt idx="131">
                  <c:v>1937年12月</c:v>
                </c:pt>
                <c:pt idx="132">
                  <c:v>1938年01月</c:v>
                </c:pt>
                <c:pt idx="133">
                  <c:v>1938年02月</c:v>
                </c:pt>
                <c:pt idx="134">
                  <c:v>1938年03月</c:v>
                </c:pt>
                <c:pt idx="135">
                  <c:v>1938年04月</c:v>
                </c:pt>
                <c:pt idx="136">
                  <c:v>1938年05月</c:v>
                </c:pt>
                <c:pt idx="137">
                  <c:v>1938年06月</c:v>
                </c:pt>
                <c:pt idx="138">
                  <c:v>1938年07月</c:v>
                </c:pt>
                <c:pt idx="139">
                  <c:v>1938年08月</c:v>
                </c:pt>
                <c:pt idx="140">
                  <c:v>1938年09月</c:v>
                </c:pt>
                <c:pt idx="141">
                  <c:v>1938年10月</c:v>
                </c:pt>
                <c:pt idx="142">
                  <c:v>1938年11月</c:v>
                </c:pt>
                <c:pt idx="143">
                  <c:v>1938年12月</c:v>
                </c:pt>
                <c:pt idx="144">
                  <c:v>1939年01月</c:v>
                </c:pt>
                <c:pt idx="145">
                  <c:v>1939年02月</c:v>
                </c:pt>
                <c:pt idx="146">
                  <c:v>1939年03月</c:v>
                </c:pt>
                <c:pt idx="147">
                  <c:v>1939年04月</c:v>
                </c:pt>
                <c:pt idx="148">
                  <c:v>1939年05月</c:v>
                </c:pt>
                <c:pt idx="149">
                  <c:v>1939年06月</c:v>
                </c:pt>
                <c:pt idx="150">
                  <c:v>1939年07月</c:v>
                </c:pt>
                <c:pt idx="151">
                  <c:v>1939年08月</c:v>
                </c:pt>
                <c:pt idx="152">
                  <c:v>1939年09月</c:v>
                </c:pt>
                <c:pt idx="153">
                  <c:v>1939年10月</c:v>
                </c:pt>
                <c:pt idx="154">
                  <c:v>1939年11月</c:v>
                </c:pt>
                <c:pt idx="155">
                  <c:v>1939年12月</c:v>
                </c:pt>
                <c:pt idx="156">
                  <c:v>1940年01月</c:v>
                </c:pt>
                <c:pt idx="157">
                  <c:v>1940年02月</c:v>
                </c:pt>
                <c:pt idx="158">
                  <c:v>1940年03月</c:v>
                </c:pt>
                <c:pt idx="159">
                  <c:v>1940年04月</c:v>
                </c:pt>
                <c:pt idx="160">
                  <c:v>1940年05月</c:v>
                </c:pt>
                <c:pt idx="161">
                  <c:v>1940年06月</c:v>
                </c:pt>
                <c:pt idx="162">
                  <c:v>1940年07月</c:v>
                </c:pt>
                <c:pt idx="163">
                  <c:v>1940年08月</c:v>
                </c:pt>
                <c:pt idx="164">
                  <c:v>1940年09月</c:v>
                </c:pt>
                <c:pt idx="165">
                  <c:v>1940年10月</c:v>
                </c:pt>
                <c:pt idx="166">
                  <c:v>1940年11月</c:v>
                </c:pt>
                <c:pt idx="167">
                  <c:v>1940年12月</c:v>
                </c:pt>
                <c:pt idx="168">
                  <c:v>1941年01月</c:v>
                </c:pt>
                <c:pt idx="169">
                  <c:v>1941年02月</c:v>
                </c:pt>
                <c:pt idx="170">
                  <c:v>1941年03月</c:v>
                </c:pt>
                <c:pt idx="171">
                  <c:v>1941年04月</c:v>
                </c:pt>
                <c:pt idx="172">
                  <c:v>1941年05月</c:v>
                </c:pt>
                <c:pt idx="173">
                  <c:v>1941年06月</c:v>
                </c:pt>
                <c:pt idx="174">
                  <c:v>1941年07月</c:v>
                </c:pt>
                <c:pt idx="175">
                  <c:v>1941年08月</c:v>
                </c:pt>
                <c:pt idx="176">
                  <c:v>1941年09月</c:v>
                </c:pt>
                <c:pt idx="177">
                  <c:v>1941年10月</c:v>
                </c:pt>
                <c:pt idx="178">
                  <c:v>1941年11月</c:v>
                </c:pt>
                <c:pt idx="179">
                  <c:v>1941年12月</c:v>
                </c:pt>
                <c:pt idx="180">
                  <c:v>1942年01月</c:v>
                </c:pt>
                <c:pt idx="181">
                  <c:v>1942年02月</c:v>
                </c:pt>
                <c:pt idx="182">
                  <c:v>1942年03月</c:v>
                </c:pt>
                <c:pt idx="183">
                  <c:v>1942年04月</c:v>
                </c:pt>
                <c:pt idx="184">
                  <c:v>1942年05月</c:v>
                </c:pt>
                <c:pt idx="185">
                  <c:v>1942年06月</c:v>
                </c:pt>
                <c:pt idx="186">
                  <c:v>1942年07月</c:v>
                </c:pt>
                <c:pt idx="187">
                  <c:v>1942年08月</c:v>
                </c:pt>
                <c:pt idx="188">
                  <c:v>1942年09月</c:v>
                </c:pt>
                <c:pt idx="189">
                  <c:v>1942年10月</c:v>
                </c:pt>
                <c:pt idx="190">
                  <c:v>1942年11月</c:v>
                </c:pt>
                <c:pt idx="191">
                  <c:v>1942年12月</c:v>
                </c:pt>
                <c:pt idx="192">
                  <c:v>1943年01月</c:v>
                </c:pt>
                <c:pt idx="193">
                  <c:v>1943年02月</c:v>
                </c:pt>
                <c:pt idx="194">
                  <c:v>1943年03月</c:v>
                </c:pt>
                <c:pt idx="195">
                  <c:v>1943年04月</c:v>
                </c:pt>
                <c:pt idx="196">
                  <c:v>1943年05月</c:v>
                </c:pt>
                <c:pt idx="197">
                  <c:v>1943年06月</c:v>
                </c:pt>
                <c:pt idx="198">
                  <c:v>1943年07月</c:v>
                </c:pt>
                <c:pt idx="199">
                  <c:v>1943年08月</c:v>
                </c:pt>
                <c:pt idx="200">
                  <c:v>1943年09月</c:v>
                </c:pt>
                <c:pt idx="201">
                  <c:v>1943年10月</c:v>
                </c:pt>
                <c:pt idx="202">
                  <c:v>1943年11月</c:v>
                </c:pt>
                <c:pt idx="203">
                  <c:v>1943年12月</c:v>
                </c:pt>
                <c:pt idx="204">
                  <c:v>1944年01月</c:v>
                </c:pt>
                <c:pt idx="205">
                  <c:v>1944年02月</c:v>
                </c:pt>
                <c:pt idx="206">
                  <c:v>1944年03月</c:v>
                </c:pt>
                <c:pt idx="207">
                  <c:v>1944年04月</c:v>
                </c:pt>
                <c:pt idx="208">
                  <c:v>1944年05月</c:v>
                </c:pt>
                <c:pt idx="209">
                  <c:v>1944年06月</c:v>
                </c:pt>
                <c:pt idx="210">
                  <c:v>1944年07月</c:v>
                </c:pt>
                <c:pt idx="211">
                  <c:v>1944年08月</c:v>
                </c:pt>
                <c:pt idx="212">
                  <c:v>1944年09月</c:v>
                </c:pt>
                <c:pt idx="213">
                  <c:v>1944年10月</c:v>
                </c:pt>
                <c:pt idx="214">
                  <c:v>1944年11月</c:v>
                </c:pt>
                <c:pt idx="215">
                  <c:v>1944年12月</c:v>
                </c:pt>
                <c:pt idx="216">
                  <c:v>1945年01月</c:v>
                </c:pt>
                <c:pt idx="217">
                  <c:v>1945年02月</c:v>
                </c:pt>
                <c:pt idx="218">
                  <c:v>1945年03月</c:v>
                </c:pt>
                <c:pt idx="219">
                  <c:v>1945年04月</c:v>
                </c:pt>
                <c:pt idx="220">
                  <c:v>1945年05月</c:v>
                </c:pt>
                <c:pt idx="221">
                  <c:v>1945年06月</c:v>
                </c:pt>
                <c:pt idx="222">
                  <c:v>1945年07月</c:v>
                </c:pt>
                <c:pt idx="223">
                  <c:v>1945年08月</c:v>
                </c:pt>
                <c:pt idx="224">
                  <c:v>1945年09月</c:v>
                </c:pt>
                <c:pt idx="225">
                  <c:v>1945年10月</c:v>
                </c:pt>
                <c:pt idx="226">
                  <c:v>1945年11月</c:v>
                </c:pt>
                <c:pt idx="227">
                  <c:v>1945年12月</c:v>
                </c:pt>
                <c:pt idx="228">
                  <c:v>1946年01月</c:v>
                </c:pt>
                <c:pt idx="229">
                  <c:v>1946年02月</c:v>
                </c:pt>
                <c:pt idx="230">
                  <c:v>1946年03月</c:v>
                </c:pt>
                <c:pt idx="231">
                  <c:v>1946年04月</c:v>
                </c:pt>
                <c:pt idx="232">
                  <c:v>1946年05月</c:v>
                </c:pt>
                <c:pt idx="233">
                  <c:v>1946年06月</c:v>
                </c:pt>
                <c:pt idx="234">
                  <c:v>1946年07月</c:v>
                </c:pt>
                <c:pt idx="235">
                  <c:v>1946年08月</c:v>
                </c:pt>
                <c:pt idx="236">
                  <c:v>1946年09月</c:v>
                </c:pt>
                <c:pt idx="237">
                  <c:v>1946年10月</c:v>
                </c:pt>
                <c:pt idx="238">
                  <c:v>1946年11月</c:v>
                </c:pt>
                <c:pt idx="239">
                  <c:v>1946年12月</c:v>
                </c:pt>
                <c:pt idx="240">
                  <c:v>1947年01月</c:v>
                </c:pt>
                <c:pt idx="241">
                  <c:v>1947年02月</c:v>
                </c:pt>
                <c:pt idx="242">
                  <c:v>1947年03月</c:v>
                </c:pt>
                <c:pt idx="243">
                  <c:v>1947年04月</c:v>
                </c:pt>
                <c:pt idx="244">
                  <c:v>1947年05月</c:v>
                </c:pt>
                <c:pt idx="245">
                  <c:v>1947年06月</c:v>
                </c:pt>
                <c:pt idx="246">
                  <c:v>1947年07月</c:v>
                </c:pt>
                <c:pt idx="247">
                  <c:v>1947年08月</c:v>
                </c:pt>
                <c:pt idx="248">
                  <c:v>1947年09月</c:v>
                </c:pt>
                <c:pt idx="249">
                  <c:v>1947年10月</c:v>
                </c:pt>
                <c:pt idx="250">
                  <c:v>1947年11月</c:v>
                </c:pt>
                <c:pt idx="251">
                  <c:v>1947年12月</c:v>
                </c:pt>
                <c:pt idx="252">
                  <c:v>1948年01月</c:v>
                </c:pt>
                <c:pt idx="253">
                  <c:v>1948年02月</c:v>
                </c:pt>
                <c:pt idx="254">
                  <c:v>1948年03月</c:v>
                </c:pt>
                <c:pt idx="255">
                  <c:v>1948年04月</c:v>
                </c:pt>
                <c:pt idx="256">
                  <c:v>1948年05月</c:v>
                </c:pt>
                <c:pt idx="257">
                  <c:v>1948年06月</c:v>
                </c:pt>
                <c:pt idx="258">
                  <c:v>1948年07月</c:v>
                </c:pt>
                <c:pt idx="259">
                  <c:v>1948年08月</c:v>
                </c:pt>
                <c:pt idx="260">
                  <c:v>1948年09月</c:v>
                </c:pt>
                <c:pt idx="261">
                  <c:v>1948年10月</c:v>
                </c:pt>
                <c:pt idx="262">
                  <c:v>1948年11月</c:v>
                </c:pt>
                <c:pt idx="263">
                  <c:v>1948年12月</c:v>
                </c:pt>
                <c:pt idx="264">
                  <c:v>1949年01月</c:v>
                </c:pt>
                <c:pt idx="265">
                  <c:v>1949年02月</c:v>
                </c:pt>
                <c:pt idx="266">
                  <c:v>1949年03月</c:v>
                </c:pt>
                <c:pt idx="267">
                  <c:v>1949年04月</c:v>
                </c:pt>
                <c:pt idx="268">
                  <c:v>1949年05月</c:v>
                </c:pt>
                <c:pt idx="269">
                  <c:v>1949年06月</c:v>
                </c:pt>
                <c:pt idx="270">
                  <c:v>1949年07月</c:v>
                </c:pt>
                <c:pt idx="271">
                  <c:v>1949年08月</c:v>
                </c:pt>
                <c:pt idx="272">
                  <c:v>1949年09月</c:v>
                </c:pt>
                <c:pt idx="273">
                  <c:v>1949年10月</c:v>
                </c:pt>
                <c:pt idx="274">
                  <c:v>1949年11月</c:v>
                </c:pt>
                <c:pt idx="275">
                  <c:v>1949年12月</c:v>
                </c:pt>
                <c:pt idx="276">
                  <c:v>1950年01月</c:v>
                </c:pt>
                <c:pt idx="277">
                  <c:v>1950年02月</c:v>
                </c:pt>
                <c:pt idx="278">
                  <c:v>1950年03月</c:v>
                </c:pt>
                <c:pt idx="279">
                  <c:v>1950年04月</c:v>
                </c:pt>
                <c:pt idx="280">
                  <c:v>1950年05月</c:v>
                </c:pt>
                <c:pt idx="281">
                  <c:v>1950年06月</c:v>
                </c:pt>
                <c:pt idx="282">
                  <c:v>1950年07月</c:v>
                </c:pt>
                <c:pt idx="283">
                  <c:v>1950年08月</c:v>
                </c:pt>
                <c:pt idx="284">
                  <c:v>1950年09月</c:v>
                </c:pt>
                <c:pt idx="285">
                  <c:v>1950年10月</c:v>
                </c:pt>
                <c:pt idx="286">
                  <c:v>1950年11月</c:v>
                </c:pt>
                <c:pt idx="287">
                  <c:v>1950年12月</c:v>
                </c:pt>
                <c:pt idx="288">
                  <c:v>1951年01月</c:v>
                </c:pt>
                <c:pt idx="289">
                  <c:v>1951年02月</c:v>
                </c:pt>
                <c:pt idx="290">
                  <c:v>1951年03月</c:v>
                </c:pt>
                <c:pt idx="291">
                  <c:v>1951年04月</c:v>
                </c:pt>
                <c:pt idx="292">
                  <c:v>1951年05月</c:v>
                </c:pt>
                <c:pt idx="293">
                  <c:v>1951年06月</c:v>
                </c:pt>
                <c:pt idx="294">
                  <c:v>1951年07月</c:v>
                </c:pt>
                <c:pt idx="295">
                  <c:v>1951年08月</c:v>
                </c:pt>
                <c:pt idx="296">
                  <c:v>1951年09月</c:v>
                </c:pt>
                <c:pt idx="297">
                  <c:v>1951年10月</c:v>
                </c:pt>
                <c:pt idx="298">
                  <c:v>1951年11月</c:v>
                </c:pt>
                <c:pt idx="299">
                  <c:v>1951年12月</c:v>
                </c:pt>
                <c:pt idx="300">
                  <c:v>1952年01月</c:v>
                </c:pt>
                <c:pt idx="301">
                  <c:v>1952年02月</c:v>
                </c:pt>
                <c:pt idx="302">
                  <c:v>1952年03月</c:v>
                </c:pt>
                <c:pt idx="303">
                  <c:v>1952年04月</c:v>
                </c:pt>
                <c:pt idx="304">
                  <c:v>1952年05月</c:v>
                </c:pt>
                <c:pt idx="305">
                  <c:v>1952年06月</c:v>
                </c:pt>
                <c:pt idx="306">
                  <c:v>1952年07月</c:v>
                </c:pt>
                <c:pt idx="307">
                  <c:v>1952年08月</c:v>
                </c:pt>
                <c:pt idx="308">
                  <c:v>1952年09月</c:v>
                </c:pt>
                <c:pt idx="309">
                  <c:v>1952年10月</c:v>
                </c:pt>
                <c:pt idx="310">
                  <c:v>1952年11月</c:v>
                </c:pt>
                <c:pt idx="311">
                  <c:v>1952年12月</c:v>
                </c:pt>
                <c:pt idx="312">
                  <c:v>1953年01月</c:v>
                </c:pt>
                <c:pt idx="313">
                  <c:v>1953年02月</c:v>
                </c:pt>
                <c:pt idx="314">
                  <c:v>1953年03月</c:v>
                </c:pt>
                <c:pt idx="315">
                  <c:v>1953年04月</c:v>
                </c:pt>
                <c:pt idx="316">
                  <c:v>1953年05月</c:v>
                </c:pt>
                <c:pt idx="317">
                  <c:v>1953年06月</c:v>
                </c:pt>
                <c:pt idx="318">
                  <c:v>1953年07月</c:v>
                </c:pt>
                <c:pt idx="319">
                  <c:v>1953年08月</c:v>
                </c:pt>
                <c:pt idx="320">
                  <c:v>1953年09月</c:v>
                </c:pt>
                <c:pt idx="321">
                  <c:v>1953年10月</c:v>
                </c:pt>
                <c:pt idx="322">
                  <c:v>1953年11月</c:v>
                </c:pt>
                <c:pt idx="323">
                  <c:v>1953年12月</c:v>
                </c:pt>
                <c:pt idx="324">
                  <c:v>1954年01月</c:v>
                </c:pt>
                <c:pt idx="325">
                  <c:v>1954年02月</c:v>
                </c:pt>
                <c:pt idx="326">
                  <c:v>1954年03月</c:v>
                </c:pt>
                <c:pt idx="327">
                  <c:v>1954年04月</c:v>
                </c:pt>
                <c:pt idx="328">
                  <c:v>1954年05月</c:v>
                </c:pt>
                <c:pt idx="329">
                  <c:v>1954年06月</c:v>
                </c:pt>
                <c:pt idx="330">
                  <c:v>1954年07月</c:v>
                </c:pt>
                <c:pt idx="331">
                  <c:v>1954年08月</c:v>
                </c:pt>
                <c:pt idx="332">
                  <c:v>1954年09月</c:v>
                </c:pt>
                <c:pt idx="333">
                  <c:v>1954年10月</c:v>
                </c:pt>
                <c:pt idx="334">
                  <c:v>1954年11月</c:v>
                </c:pt>
                <c:pt idx="335">
                  <c:v>1954年12月</c:v>
                </c:pt>
                <c:pt idx="336">
                  <c:v>1955年01月</c:v>
                </c:pt>
                <c:pt idx="337">
                  <c:v>1955年02月</c:v>
                </c:pt>
                <c:pt idx="338">
                  <c:v>1955年03月</c:v>
                </c:pt>
                <c:pt idx="339">
                  <c:v>1955年04月</c:v>
                </c:pt>
                <c:pt idx="340">
                  <c:v>1955年05月</c:v>
                </c:pt>
                <c:pt idx="341">
                  <c:v>1955年06月</c:v>
                </c:pt>
                <c:pt idx="342">
                  <c:v>1955年07月</c:v>
                </c:pt>
                <c:pt idx="343">
                  <c:v>1955年08月</c:v>
                </c:pt>
                <c:pt idx="344">
                  <c:v>1955年09月</c:v>
                </c:pt>
                <c:pt idx="345">
                  <c:v>1955年10月</c:v>
                </c:pt>
                <c:pt idx="346">
                  <c:v>1955年11月</c:v>
                </c:pt>
                <c:pt idx="347">
                  <c:v>1955年12月</c:v>
                </c:pt>
                <c:pt idx="348">
                  <c:v>1956年01月</c:v>
                </c:pt>
                <c:pt idx="349">
                  <c:v>1956年02月</c:v>
                </c:pt>
                <c:pt idx="350">
                  <c:v>1956年03月</c:v>
                </c:pt>
                <c:pt idx="351">
                  <c:v>1956年04月</c:v>
                </c:pt>
                <c:pt idx="352">
                  <c:v>1956年05月</c:v>
                </c:pt>
                <c:pt idx="353">
                  <c:v>1956年06月</c:v>
                </c:pt>
                <c:pt idx="354">
                  <c:v>1956年07月</c:v>
                </c:pt>
                <c:pt idx="355">
                  <c:v>1956年08月</c:v>
                </c:pt>
                <c:pt idx="356">
                  <c:v>1956年09月</c:v>
                </c:pt>
                <c:pt idx="357">
                  <c:v>1956年10月</c:v>
                </c:pt>
                <c:pt idx="358">
                  <c:v>1956年11月</c:v>
                </c:pt>
                <c:pt idx="359">
                  <c:v>1956年12月</c:v>
                </c:pt>
                <c:pt idx="360">
                  <c:v>1957年01月</c:v>
                </c:pt>
                <c:pt idx="361">
                  <c:v>1957年02月</c:v>
                </c:pt>
                <c:pt idx="362">
                  <c:v>1957年03月</c:v>
                </c:pt>
                <c:pt idx="363">
                  <c:v>1957年04月</c:v>
                </c:pt>
                <c:pt idx="364">
                  <c:v>1957年05月</c:v>
                </c:pt>
                <c:pt idx="365">
                  <c:v>1957年06月</c:v>
                </c:pt>
                <c:pt idx="366">
                  <c:v>1957年07月</c:v>
                </c:pt>
                <c:pt idx="367">
                  <c:v>1957年08月</c:v>
                </c:pt>
                <c:pt idx="368">
                  <c:v>1957年09月</c:v>
                </c:pt>
                <c:pt idx="369">
                  <c:v>1957年10月</c:v>
                </c:pt>
                <c:pt idx="370">
                  <c:v>1957年11月</c:v>
                </c:pt>
                <c:pt idx="371">
                  <c:v>1957年12月</c:v>
                </c:pt>
                <c:pt idx="372">
                  <c:v>1958年01月</c:v>
                </c:pt>
                <c:pt idx="373">
                  <c:v>1958年02月</c:v>
                </c:pt>
                <c:pt idx="374">
                  <c:v>1958年03月</c:v>
                </c:pt>
                <c:pt idx="375">
                  <c:v>1958年04月</c:v>
                </c:pt>
                <c:pt idx="376">
                  <c:v>1958年05月</c:v>
                </c:pt>
                <c:pt idx="377">
                  <c:v>1958年06月</c:v>
                </c:pt>
                <c:pt idx="378">
                  <c:v>1958年07月</c:v>
                </c:pt>
                <c:pt idx="379">
                  <c:v>1958年08月</c:v>
                </c:pt>
                <c:pt idx="380">
                  <c:v>1958年09月</c:v>
                </c:pt>
                <c:pt idx="381">
                  <c:v>1958年10月</c:v>
                </c:pt>
                <c:pt idx="382">
                  <c:v>1958年11月</c:v>
                </c:pt>
                <c:pt idx="383">
                  <c:v>1958年12月</c:v>
                </c:pt>
                <c:pt idx="384">
                  <c:v>1959年01月</c:v>
                </c:pt>
                <c:pt idx="385">
                  <c:v>1959年02月</c:v>
                </c:pt>
                <c:pt idx="386">
                  <c:v>1959年03月</c:v>
                </c:pt>
                <c:pt idx="387">
                  <c:v>1959年04月</c:v>
                </c:pt>
                <c:pt idx="388">
                  <c:v>1959年05月</c:v>
                </c:pt>
                <c:pt idx="389">
                  <c:v>1959年06月</c:v>
                </c:pt>
                <c:pt idx="390">
                  <c:v>1959年07月</c:v>
                </c:pt>
                <c:pt idx="391">
                  <c:v>1959年08月</c:v>
                </c:pt>
                <c:pt idx="392">
                  <c:v>1959年09月</c:v>
                </c:pt>
                <c:pt idx="393">
                  <c:v>1959年10月</c:v>
                </c:pt>
                <c:pt idx="394">
                  <c:v>1959年11月</c:v>
                </c:pt>
                <c:pt idx="395">
                  <c:v>1959年12月</c:v>
                </c:pt>
                <c:pt idx="396">
                  <c:v>1960年01月</c:v>
                </c:pt>
                <c:pt idx="397">
                  <c:v>1960年02月</c:v>
                </c:pt>
                <c:pt idx="398">
                  <c:v>1960年03月</c:v>
                </c:pt>
                <c:pt idx="399">
                  <c:v>1960年04月</c:v>
                </c:pt>
                <c:pt idx="400">
                  <c:v>1960年05月</c:v>
                </c:pt>
                <c:pt idx="401">
                  <c:v>1960年06月</c:v>
                </c:pt>
                <c:pt idx="402">
                  <c:v>1960年07月</c:v>
                </c:pt>
                <c:pt idx="403">
                  <c:v>1960年08月</c:v>
                </c:pt>
                <c:pt idx="404">
                  <c:v>1960年09月</c:v>
                </c:pt>
                <c:pt idx="405">
                  <c:v>1960年10月</c:v>
                </c:pt>
                <c:pt idx="406">
                  <c:v>1960年11月</c:v>
                </c:pt>
                <c:pt idx="407">
                  <c:v>1960年12月</c:v>
                </c:pt>
                <c:pt idx="408">
                  <c:v>1961年01月</c:v>
                </c:pt>
                <c:pt idx="409">
                  <c:v>1961年02月</c:v>
                </c:pt>
                <c:pt idx="410">
                  <c:v>1961年03月</c:v>
                </c:pt>
                <c:pt idx="411">
                  <c:v>1961年04月</c:v>
                </c:pt>
                <c:pt idx="412">
                  <c:v>1961年05月</c:v>
                </c:pt>
                <c:pt idx="413">
                  <c:v>1961年06月</c:v>
                </c:pt>
                <c:pt idx="414">
                  <c:v>1961年07月</c:v>
                </c:pt>
                <c:pt idx="415">
                  <c:v>1961年08月</c:v>
                </c:pt>
                <c:pt idx="416">
                  <c:v>1961年09月</c:v>
                </c:pt>
                <c:pt idx="417">
                  <c:v>1961年10月</c:v>
                </c:pt>
                <c:pt idx="418">
                  <c:v>1961年11月</c:v>
                </c:pt>
                <c:pt idx="419">
                  <c:v>1961年12月</c:v>
                </c:pt>
                <c:pt idx="420">
                  <c:v>1962年01月</c:v>
                </c:pt>
                <c:pt idx="421">
                  <c:v>1962年02月</c:v>
                </c:pt>
                <c:pt idx="422">
                  <c:v>1962年03月</c:v>
                </c:pt>
                <c:pt idx="423">
                  <c:v>1962年04月</c:v>
                </c:pt>
                <c:pt idx="424">
                  <c:v>1962年05月</c:v>
                </c:pt>
                <c:pt idx="425">
                  <c:v>1962年06月</c:v>
                </c:pt>
                <c:pt idx="426">
                  <c:v>1962年07月</c:v>
                </c:pt>
                <c:pt idx="427">
                  <c:v>1962年08月</c:v>
                </c:pt>
                <c:pt idx="428">
                  <c:v>1962年09月</c:v>
                </c:pt>
                <c:pt idx="429">
                  <c:v>1962年10月</c:v>
                </c:pt>
                <c:pt idx="430">
                  <c:v>1962年11月</c:v>
                </c:pt>
                <c:pt idx="431">
                  <c:v>1962年12月</c:v>
                </c:pt>
                <c:pt idx="432">
                  <c:v>1963年01月</c:v>
                </c:pt>
                <c:pt idx="433">
                  <c:v>1963年02月</c:v>
                </c:pt>
                <c:pt idx="434">
                  <c:v>1963年03月</c:v>
                </c:pt>
                <c:pt idx="435">
                  <c:v>1963年04月</c:v>
                </c:pt>
                <c:pt idx="436">
                  <c:v>1963年05月</c:v>
                </c:pt>
                <c:pt idx="437">
                  <c:v>1963年06月</c:v>
                </c:pt>
                <c:pt idx="438">
                  <c:v>1963年07月</c:v>
                </c:pt>
                <c:pt idx="439">
                  <c:v>1963年08月</c:v>
                </c:pt>
                <c:pt idx="440">
                  <c:v>1963年09月</c:v>
                </c:pt>
                <c:pt idx="441">
                  <c:v>1963年10月</c:v>
                </c:pt>
                <c:pt idx="442">
                  <c:v>1963年11月</c:v>
                </c:pt>
                <c:pt idx="443">
                  <c:v>1963年12月</c:v>
                </c:pt>
                <c:pt idx="444">
                  <c:v>1964年01月</c:v>
                </c:pt>
                <c:pt idx="445">
                  <c:v>1964年02月</c:v>
                </c:pt>
                <c:pt idx="446">
                  <c:v>1964年03月</c:v>
                </c:pt>
                <c:pt idx="447">
                  <c:v>1964年04月</c:v>
                </c:pt>
                <c:pt idx="448">
                  <c:v>1964年05月</c:v>
                </c:pt>
                <c:pt idx="449">
                  <c:v>1964年06月</c:v>
                </c:pt>
                <c:pt idx="450">
                  <c:v>1964年07月</c:v>
                </c:pt>
                <c:pt idx="451">
                  <c:v>1964年08月</c:v>
                </c:pt>
                <c:pt idx="452">
                  <c:v>1964年09月</c:v>
                </c:pt>
                <c:pt idx="453">
                  <c:v>1964年10月</c:v>
                </c:pt>
                <c:pt idx="454">
                  <c:v>1964年11月</c:v>
                </c:pt>
                <c:pt idx="455">
                  <c:v>1964年12月</c:v>
                </c:pt>
                <c:pt idx="456">
                  <c:v>1965年01月</c:v>
                </c:pt>
                <c:pt idx="457">
                  <c:v>1965年02月</c:v>
                </c:pt>
                <c:pt idx="458">
                  <c:v>1965年03月</c:v>
                </c:pt>
                <c:pt idx="459">
                  <c:v>1965年04月</c:v>
                </c:pt>
                <c:pt idx="460">
                  <c:v>1965年05月</c:v>
                </c:pt>
                <c:pt idx="461">
                  <c:v>1965年06月</c:v>
                </c:pt>
                <c:pt idx="462">
                  <c:v>1965年07月</c:v>
                </c:pt>
                <c:pt idx="463">
                  <c:v>1965年08月</c:v>
                </c:pt>
                <c:pt idx="464">
                  <c:v>1965年09月</c:v>
                </c:pt>
                <c:pt idx="465">
                  <c:v>1965年10月</c:v>
                </c:pt>
                <c:pt idx="466">
                  <c:v>1965年11月</c:v>
                </c:pt>
                <c:pt idx="467">
                  <c:v>1965年12月</c:v>
                </c:pt>
                <c:pt idx="468">
                  <c:v>1966年01月</c:v>
                </c:pt>
                <c:pt idx="469">
                  <c:v>1966年02月</c:v>
                </c:pt>
                <c:pt idx="470">
                  <c:v>1966年03月</c:v>
                </c:pt>
                <c:pt idx="471">
                  <c:v>1966年04月</c:v>
                </c:pt>
                <c:pt idx="472">
                  <c:v>1966年05月</c:v>
                </c:pt>
                <c:pt idx="473">
                  <c:v>1966年06月</c:v>
                </c:pt>
                <c:pt idx="474">
                  <c:v>1966年07月</c:v>
                </c:pt>
                <c:pt idx="475">
                  <c:v>1966年08月</c:v>
                </c:pt>
                <c:pt idx="476">
                  <c:v>1966年09月</c:v>
                </c:pt>
                <c:pt idx="477">
                  <c:v>1966年10月</c:v>
                </c:pt>
                <c:pt idx="478">
                  <c:v>1966年11月</c:v>
                </c:pt>
                <c:pt idx="479">
                  <c:v>1966年12月</c:v>
                </c:pt>
                <c:pt idx="480">
                  <c:v>1967年01月</c:v>
                </c:pt>
                <c:pt idx="481">
                  <c:v>1967年02月</c:v>
                </c:pt>
                <c:pt idx="482">
                  <c:v>1967年03月</c:v>
                </c:pt>
                <c:pt idx="483">
                  <c:v>1967年04月</c:v>
                </c:pt>
                <c:pt idx="484">
                  <c:v>1967年05月</c:v>
                </c:pt>
                <c:pt idx="485">
                  <c:v>1967年06月</c:v>
                </c:pt>
                <c:pt idx="486">
                  <c:v>1967年07月</c:v>
                </c:pt>
                <c:pt idx="487">
                  <c:v>1967年08月</c:v>
                </c:pt>
                <c:pt idx="488">
                  <c:v>1967年09月</c:v>
                </c:pt>
                <c:pt idx="489">
                  <c:v>1967年10月</c:v>
                </c:pt>
                <c:pt idx="490">
                  <c:v>1967年11月</c:v>
                </c:pt>
                <c:pt idx="491">
                  <c:v>1967年12月</c:v>
                </c:pt>
                <c:pt idx="492">
                  <c:v>1968年01月</c:v>
                </c:pt>
                <c:pt idx="493">
                  <c:v>1968年02月</c:v>
                </c:pt>
                <c:pt idx="494">
                  <c:v>1968年03月</c:v>
                </c:pt>
                <c:pt idx="495">
                  <c:v>1968年04月</c:v>
                </c:pt>
                <c:pt idx="496">
                  <c:v>1968年05月</c:v>
                </c:pt>
                <c:pt idx="497">
                  <c:v>1968年06月</c:v>
                </c:pt>
                <c:pt idx="498">
                  <c:v>1968年07月</c:v>
                </c:pt>
                <c:pt idx="499">
                  <c:v>1968年08月</c:v>
                </c:pt>
                <c:pt idx="500">
                  <c:v>1968年09月</c:v>
                </c:pt>
                <c:pt idx="501">
                  <c:v>1968年10月</c:v>
                </c:pt>
                <c:pt idx="502">
                  <c:v>1968年11月</c:v>
                </c:pt>
                <c:pt idx="503">
                  <c:v>1968年12月</c:v>
                </c:pt>
                <c:pt idx="504">
                  <c:v>1969年01月</c:v>
                </c:pt>
                <c:pt idx="505">
                  <c:v>1969年02月</c:v>
                </c:pt>
                <c:pt idx="506">
                  <c:v>1969年03月</c:v>
                </c:pt>
                <c:pt idx="507">
                  <c:v>1969年04月</c:v>
                </c:pt>
                <c:pt idx="508">
                  <c:v>1969年05月</c:v>
                </c:pt>
                <c:pt idx="509">
                  <c:v>1969年06月</c:v>
                </c:pt>
                <c:pt idx="510">
                  <c:v>1969年07月</c:v>
                </c:pt>
                <c:pt idx="511">
                  <c:v>1969年08月</c:v>
                </c:pt>
                <c:pt idx="512">
                  <c:v>1969年09月</c:v>
                </c:pt>
                <c:pt idx="513">
                  <c:v>1969年10月</c:v>
                </c:pt>
                <c:pt idx="514">
                  <c:v>1969年11月</c:v>
                </c:pt>
                <c:pt idx="515">
                  <c:v>1969年12月</c:v>
                </c:pt>
                <c:pt idx="516">
                  <c:v>1970年01月</c:v>
                </c:pt>
                <c:pt idx="517">
                  <c:v>1970年02月</c:v>
                </c:pt>
                <c:pt idx="518">
                  <c:v>1970年03月</c:v>
                </c:pt>
                <c:pt idx="519">
                  <c:v>1970年04月</c:v>
                </c:pt>
                <c:pt idx="520">
                  <c:v>1970年05月</c:v>
                </c:pt>
                <c:pt idx="521">
                  <c:v>1970年06月</c:v>
                </c:pt>
                <c:pt idx="522">
                  <c:v>1970年07月</c:v>
                </c:pt>
                <c:pt idx="523">
                  <c:v>1970年08月</c:v>
                </c:pt>
                <c:pt idx="524">
                  <c:v>1970年09月</c:v>
                </c:pt>
                <c:pt idx="525">
                  <c:v>1970年10月</c:v>
                </c:pt>
                <c:pt idx="526">
                  <c:v>1970年11月</c:v>
                </c:pt>
                <c:pt idx="527">
                  <c:v>1970年12月</c:v>
                </c:pt>
                <c:pt idx="528">
                  <c:v>1971年01月</c:v>
                </c:pt>
                <c:pt idx="529">
                  <c:v>1971年02月</c:v>
                </c:pt>
                <c:pt idx="530">
                  <c:v>1971年03月</c:v>
                </c:pt>
                <c:pt idx="531">
                  <c:v>1971年04月</c:v>
                </c:pt>
                <c:pt idx="532">
                  <c:v>1971年05月</c:v>
                </c:pt>
                <c:pt idx="533">
                  <c:v>1971年06月</c:v>
                </c:pt>
                <c:pt idx="534">
                  <c:v>1971年07月</c:v>
                </c:pt>
                <c:pt idx="535">
                  <c:v>1971年08月</c:v>
                </c:pt>
                <c:pt idx="536">
                  <c:v>1971年09月</c:v>
                </c:pt>
                <c:pt idx="537">
                  <c:v>1971年10月</c:v>
                </c:pt>
                <c:pt idx="538">
                  <c:v>1971年11月</c:v>
                </c:pt>
                <c:pt idx="539">
                  <c:v>1971年12月</c:v>
                </c:pt>
                <c:pt idx="540">
                  <c:v>1972年01月</c:v>
                </c:pt>
                <c:pt idx="541">
                  <c:v>1972年02月</c:v>
                </c:pt>
                <c:pt idx="542">
                  <c:v>1972年03月</c:v>
                </c:pt>
                <c:pt idx="543">
                  <c:v>1972年04月</c:v>
                </c:pt>
                <c:pt idx="544">
                  <c:v>1972年05月</c:v>
                </c:pt>
                <c:pt idx="545">
                  <c:v>1972年06月</c:v>
                </c:pt>
                <c:pt idx="546">
                  <c:v>1972年07月</c:v>
                </c:pt>
                <c:pt idx="547">
                  <c:v>1972年08月</c:v>
                </c:pt>
                <c:pt idx="548">
                  <c:v>1972年09月</c:v>
                </c:pt>
                <c:pt idx="549">
                  <c:v>1972年10月</c:v>
                </c:pt>
                <c:pt idx="550">
                  <c:v>1972年11月</c:v>
                </c:pt>
                <c:pt idx="551">
                  <c:v>1972年12月</c:v>
                </c:pt>
                <c:pt idx="552">
                  <c:v>1973年01月</c:v>
                </c:pt>
                <c:pt idx="553">
                  <c:v>1973年02月</c:v>
                </c:pt>
                <c:pt idx="554">
                  <c:v>1973年03月</c:v>
                </c:pt>
                <c:pt idx="555">
                  <c:v>1973年04月</c:v>
                </c:pt>
                <c:pt idx="556">
                  <c:v>1973年05月</c:v>
                </c:pt>
                <c:pt idx="557">
                  <c:v>1973年06月</c:v>
                </c:pt>
                <c:pt idx="558">
                  <c:v>1973年07月</c:v>
                </c:pt>
                <c:pt idx="559">
                  <c:v>1973年08月</c:v>
                </c:pt>
                <c:pt idx="560">
                  <c:v>1973年09月</c:v>
                </c:pt>
                <c:pt idx="561">
                  <c:v>1973年10月</c:v>
                </c:pt>
                <c:pt idx="562">
                  <c:v>1973年11月</c:v>
                </c:pt>
                <c:pt idx="563">
                  <c:v>1973年12月</c:v>
                </c:pt>
                <c:pt idx="564">
                  <c:v>1974年01月</c:v>
                </c:pt>
                <c:pt idx="565">
                  <c:v>1974年02月</c:v>
                </c:pt>
                <c:pt idx="566">
                  <c:v>1974年03月</c:v>
                </c:pt>
                <c:pt idx="567">
                  <c:v>1974年04月</c:v>
                </c:pt>
                <c:pt idx="568">
                  <c:v>1974年05月</c:v>
                </c:pt>
                <c:pt idx="569">
                  <c:v>1974年06月</c:v>
                </c:pt>
                <c:pt idx="570">
                  <c:v>1974年07月</c:v>
                </c:pt>
                <c:pt idx="571">
                  <c:v>1974年08月</c:v>
                </c:pt>
                <c:pt idx="572">
                  <c:v>1974年09月</c:v>
                </c:pt>
                <c:pt idx="573">
                  <c:v>1974年10月</c:v>
                </c:pt>
                <c:pt idx="574">
                  <c:v>1974年11月</c:v>
                </c:pt>
                <c:pt idx="575">
                  <c:v>1974年12月</c:v>
                </c:pt>
                <c:pt idx="576">
                  <c:v>1975年01月</c:v>
                </c:pt>
                <c:pt idx="577">
                  <c:v>1975年02月</c:v>
                </c:pt>
                <c:pt idx="578">
                  <c:v>1975年03月</c:v>
                </c:pt>
                <c:pt idx="579">
                  <c:v>1975年04月</c:v>
                </c:pt>
                <c:pt idx="580">
                  <c:v>1975年05月</c:v>
                </c:pt>
                <c:pt idx="581">
                  <c:v>1975年06月</c:v>
                </c:pt>
                <c:pt idx="582">
                  <c:v>1975年07月</c:v>
                </c:pt>
                <c:pt idx="583">
                  <c:v>1975年08月</c:v>
                </c:pt>
                <c:pt idx="584">
                  <c:v>1975年09月</c:v>
                </c:pt>
                <c:pt idx="585">
                  <c:v>1975年10月</c:v>
                </c:pt>
                <c:pt idx="586">
                  <c:v>1975年11月</c:v>
                </c:pt>
                <c:pt idx="587">
                  <c:v>1975年12月</c:v>
                </c:pt>
                <c:pt idx="588">
                  <c:v>1976年01月</c:v>
                </c:pt>
                <c:pt idx="589">
                  <c:v>1976年02月</c:v>
                </c:pt>
                <c:pt idx="590">
                  <c:v>1976年03月</c:v>
                </c:pt>
                <c:pt idx="591">
                  <c:v>1976年04月</c:v>
                </c:pt>
                <c:pt idx="592">
                  <c:v>1976年05月</c:v>
                </c:pt>
                <c:pt idx="593">
                  <c:v>1976年06月</c:v>
                </c:pt>
                <c:pt idx="594">
                  <c:v>1976年07月</c:v>
                </c:pt>
                <c:pt idx="595">
                  <c:v>1976年08月</c:v>
                </c:pt>
                <c:pt idx="596">
                  <c:v>1976年09月</c:v>
                </c:pt>
                <c:pt idx="597">
                  <c:v>1976年10月</c:v>
                </c:pt>
                <c:pt idx="598">
                  <c:v>1976年11月</c:v>
                </c:pt>
                <c:pt idx="599">
                  <c:v>1976年12月</c:v>
                </c:pt>
                <c:pt idx="600">
                  <c:v>1977年01月</c:v>
                </c:pt>
                <c:pt idx="601">
                  <c:v>1977年02月</c:v>
                </c:pt>
                <c:pt idx="602">
                  <c:v>1977年03月</c:v>
                </c:pt>
                <c:pt idx="603">
                  <c:v>1977年04月</c:v>
                </c:pt>
                <c:pt idx="604">
                  <c:v>1977年05月</c:v>
                </c:pt>
                <c:pt idx="605">
                  <c:v>1977年06月</c:v>
                </c:pt>
                <c:pt idx="606">
                  <c:v>1977年07月</c:v>
                </c:pt>
                <c:pt idx="607">
                  <c:v>1977年08月</c:v>
                </c:pt>
                <c:pt idx="608">
                  <c:v>1977年09月</c:v>
                </c:pt>
                <c:pt idx="609">
                  <c:v>1977年10月</c:v>
                </c:pt>
                <c:pt idx="610">
                  <c:v>1977年11月</c:v>
                </c:pt>
                <c:pt idx="611">
                  <c:v>1977年12月</c:v>
                </c:pt>
                <c:pt idx="612">
                  <c:v>1978年01月</c:v>
                </c:pt>
                <c:pt idx="613">
                  <c:v>1978年02月</c:v>
                </c:pt>
                <c:pt idx="614">
                  <c:v>1978年03月</c:v>
                </c:pt>
                <c:pt idx="615">
                  <c:v>1978年04月</c:v>
                </c:pt>
                <c:pt idx="616">
                  <c:v>1978年05月</c:v>
                </c:pt>
                <c:pt idx="617">
                  <c:v>1978年06月</c:v>
                </c:pt>
                <c:pt idx="618">
                  <c:v>1978年07月</c:v>
                </c:pt>
                <c:pt idx="619">
                  <c:v>1978年08月</c:v>
                </c:pt>
                <c:pt idx="620">
                  <c:v>1978年09月</c:v>
                </c:pt>
                <c:pt idx="621">
                  <c:v>1978年10月</c:v>
                </c:pt>
                <c:pt idx="622">
                  <c:v>1978年11月</c:v>
                </c:pt>
                <c:pt idx="623">
                  <c:v>1978年12月</c:v>
                </c:pt>
                <c:pt idx="624">
                  <c:v>1979年01月</c:v>
                </c:pt>
                <c:pt idx="625">
                  <c:v>1979年02月</c:v>
                </c:pt>
                <c:pt idx="626">
                  <c:v>1979年03月</c:v>
                </c:pt>
                <c:pt idx="627">
                  <c:v>1979年04月</c:v>
                </c:pt>
                <c:pt idx="628">
                  <c:v>1979年05月</c:v>
                </c:pt>
                <c:pt idx="629">
                  <c:v>1979年06月</c:v>
                </c:pt>
                <c:pt idx="630">
                  <c:v>1979年07月</c:v>
                </c:pt>
                <c:pt idx="631">
                  <c:v>1979年08月</c:v>
                </c:pt>
                <c:pt idx="632">
                  <c:v>1979年09月</c:v>
                </c:pt>
                <c:pt idx="633">
                  <c:v>1979年10月</c:v>
                </c:pt>
                <c:pt idx="634">
                  <c:v>1979年11月</c:v>
                </c:pt>
                <c:pt idx="635">
                  <c:v>1979年12月</c:v>
                </c:pt>
                <c:pt idx="636">
                  <c:v>1980年01月</c:v>
                </c:pt>
                <c:pt idx="637">
                  <c:v>1980年02月</c:v>
                </c:pt>
                <c:pt idx="638">
                  <c:v>1980年03月</c:v>
                </c:pt>
                <c:pt idx="639">
                  <c:v>1980年04月</c:v>
                </c:pt>
                <c:pt idx="640">
                  <c:v>1980年05月</c:v>
                </c:pt>
                <c:pt idx="641">
                  <c:v>1980年06月</c:v>
                </c:pt>
                <c:pt idx="642">
                  <c:v>1980年07月</c:v>
                </c:pt>
                <c:pt idx="643">
                  <c:v>1980年08月</c:v>
                </c:pt>
                <c:pt idx="644">
                  <c:v>1980年09月</c:v>
                </c:pt>
                <c:pt idx="645">
                  <c:v>1980年10月</c:v>
                </c:pt>
                <c:pt idx="646">
                  <c:v>1980年11月</c:v>
                </c:pt>
                <c:pt idx="647">
                  <c:v>1980年12月</c:v>
                </c:pt>
                <c:pt idx="648">
                  <c:v>1981年01月</c:v>
                </c:pt>
                <c:pt idx="649">
                  <c:v>1981年02月</c:v>
                </c:pt>
                <c:pt idx="650">
                  <c:v>1981年03月</c:v>
                </c:pt>
                <c:pt idx="651">
                  <c:v>1981年04月</c:v>
                </c:pt>
                <c:pt idx="652">
                  <c:v>1981年05月</c:v>
                </c:pt>
                <c:pt idx="653">
                  <c:v>1981年06月</c:v>
                </c:pt>
                <c:pt idx="654">
                  <c:v>1981年07月</c:v>
                </c:pt>
                <c:pt idx="655">
                  <c:v>1981年08月</c:v>
                </c:pt>
                <c:pt idx="656">
                  <c:v>1981年09月</c:v>
                </c:pt>
                <c:pt idx="657">
                  <c:v>1981年10月</c:v>
                </c:pt>
                <c:pt idx="658">
                  <c:v>1981年11月</c:v>
                </c:pt>
                <c:pt idx="659">
                  <c:v>1981年12月</c:v>
                </c:pt>
                <c:pt idx="660">
                  <c:v>1982年01月</c:v>
                </c:pt>
                <c:pt idx="661">
                  <c:v>1982年02月</c:v>
                </c:pt>
                <c:pt idx="662">
                  <c:v>1982年03月</c:v>
                </c:pt>
                <c:pt idx="663">
                  <c:v>1982年04月</c:v>
                </c:pt>
                <c:pt idx="664">
                  <c:v>1982年05月</c:v>
                </c:pt>
                <c:pt idx="665">
                  <c:v>1982年06月</c:v>
                </c:pt>
                <c:pt idx="666">
                  <c:v>1982年07月</c:v>
                </c:pt>
                <c:pt idx="667">
                  <c:v>1982年08月</c:v>
                </c:pt>
                <c:pt idx="668">
                  <c:v>1982年09月</c:v>
                </c:pt>
                <c:pt idx="669">
                  <c:v>1982年10月</c:v>
                </c:pt>
                <c:pt idx="670">
                  <c:v>1982年11月</c:v>
                </c:pt>
                <c:pt idx="671">
                  <c:v>1982年12月</c:v>
                </c:pt>
                <c:pt idx="672">
                  <c:v>1983年01月</c:v>
                </c:pt>
                <c:pt idx="673">
                  <c:v>1983年02月</c:v>
                </c:pt>
                <c:pt idx="674">
                  <c:v>1983年03月</c:v>
                </c:pt>
                <c:pt idx="675">
                  <c:v>1983年04月</c:v>
                </c:pt>
                <c:pt idx="676">
                  <c:v>1983年05月</c:v>
                </c:pt>
                <c:pt idx="677">
                  <c:v>1983年06月</c:v>
                </c:pt>
                <c:pt idx="678">
                  <c:v>1983年07月</c:v>
                </c:pt>
                <c:pt idx="679">
                  <c:v>1983年08月</c:v>
                </c:pt>
                <c:pt idx="680">
                  <c:v>1983年09月</c:v>
                </c:pt>
                <c:pt idx="681">
                  <c:v>1983年10月</c:v>
                </c:pt>
                <c:pt idx="682">
                  <c:v>1983年11月</c:v>
                </c:pt>
                <c:pt idx="683">
                  <c:v>1983年12月</c:v>
                </c:pt>
                <c:pt idx="684">
                  <c:v>1984年01月</c:v>
                </c:pt>
                <c:pt idx="685">
                  <c:v>1984年02月</c:v>
                </c:pt>
                <c:pt idx="686">
                  <c:v>1984年03月</c:v>
                </c:pt>
                <c:pt idx="687">
                  <c:v>1984年04月</c:v>
                </c:pt>
                <c:pt idx="688">
                  <c:v>1984年05月</c:v>
                </c:pt>
                <c:pt idx="689">
                  <c:v>1984年06月</c:v>
                </c:pt>
                <c:pt idx="690">
                  <c:v>1984年07月</c:v>
                </c:pt>
                <c:pt idx="691">
                  <c:v>1984年08月</c:v>
                </c:pt>
                <c:pt idx="692">
                  <c:v>1984年09月</c:v>
                </c:pt>
                <c:pt idx="693">
                  <c:v>1984年10月</c:v>
                </c:pt>
                <c:pt idx="694">
                  <c:v>1984年11月</c:v>
                </c:pt>
                <c:pt idx="695">
                  <c:v>1984年12月</c:v>
                </c:pt>
                <c:pt idx="696">
                  <c:v>1985年01月</c:v>
                </c:pt>
                <c:pt idx="697">
                  <c:v>1985年02月</c:v>
                </c:pt>
                <c:pt idx="698">
                  <c:v>1985年03月</c:v>
                </c:pt>
                <c:pt idx="699">
                  <c:v>1985年04月</c:v>
                </c:pt>
                <c:pt idx="700">
                  <c:v>1985年05月</c:v>
                </c:pt>
                <c:pt idx="701">
                  <c:v>1985年06月</c:v>
                </c:pt>
                <c:pt idx="702">
                  <c:v>1985年07月</c:v>
                </c:pt>
                <c:pt idx="703">
                  <c:v>1985年08月</c:v>
                </c:pt>
                <c:pt idx="704">
                  <c:v>1985年09月</c:v>
                </c:pt>
                <c:pt idx="705">
                  <c:v>1985年10月</c:v>
                </c:pt>
                <c:pt idx="706">
                  <c:v>1985年11月</c:v>
                </c:pt>
                <c:pt idx="707">
                  <c:v>1985年12月</c:v>
                </c:pt>
                <c:pt idx="708">
                  <c:v>1986年01月</c:v>
                </c:pt>
                <c:pt idx="709">
                  <c:v>1986年02月</c:v>
                </c:pt>
                <c:pt idx="710">
                  <c:v>1986年03月</c:v>
                </c:pt>
                <c:pt idx="711">
                  <c:v>1986年04月</c:v>
                </c:pt>
                <c:pt idx="712">
                  <c:v>1986年05月</c:v>
                </c:pt>
                <c:pt idx="713">
                  <c:v>1986年06月</c:v>
                </c:pt>
                <c:pt idx="714">
                  <c:v>1986年07月</c:v>
                </c:pt>
                <c:pt idx="715">
                  <c:v>1986年08月</c:v>
                </c:pt>
                <c:pt idx="716">
                  <c:v>1986年09月</c:v>
                </c:pt>
                <c:pt idx="717">
                  <c:v>1986年10月</c:v>
                </c:pt>
                <c:pt idx="718">
                  <c:v>1986年11月</c:v>
                </c:pt>
                <c:pt idx="719">
                  <c:v>1986年12月</c:v>
                </c:pt>
                <c:pt idx="720">
                  <c:v>1987年01月</c:v>
                </c:pt>
                <c:pt idx="721">
                  <c:v>1987年02月</c:v>
                </c:pt>
                <c:pt idx="722">
                  <c:v>1987年03月</c:v>
                </c:pt>
                <c:pt idx="723">
                  <c:v>1987年04月</c:v>
                </c:pt>
                <c:pt idx="724">
                  <c:v>1987年05月</c:v>
                </c:pt>
                <c:pt idx="725">
                  <c:v>1987年06月</c:v>
                </c:pt>
                <c:pt idx="726">
                  <c:v>1987年07月</c:v>
                </c:pt>
                <c:pt idx="727">
                  <c:v>1987年08月</c:v>
                </c:pt>
                <c:pt idx="728">
                  <c:v>1987年09月</c:v>
                </c:pt>
                <c:pt idx="729">
                  <c:v>1987年10月</c:v>
                </c:pt>
                <c:pt idx="730">
                  <c:v>1987年11月</c:v>
                </c:pt>
                <c:pt idx="731">
                  <c:v>1987年12月</c:v>
                </c:pt>
                <c:pt idx="732">
                  <c:v>1988年01月</c:v>
                </c:pt>
                <c:pt idx="733">
                  <c:v>1988年02月</c:v>
                </c:pt>
                <c:pt idx="734">
                  <c:v>1988年03月</c:v>
                </c:pt>
                <c:pt idx="735">
                  <c:v>1988年04月</c:v>
                </c:pt>
                <c:pt idx="736">
                  <c:v>1988年05月</c:v>
                </c:pt>
                <c:pt idx="737">
                  <c:v>1988年06月</c:v>
                </c:pt>
                <c:pt idx="738">
                  <c:v>1988年07月</c:v>
                </c:pt>
                <c:pt idx="739">
                  <c:v>1988年08月</c:v>
                </c:pt>
                <c:pt idx="740">
                  <c:v>1988年09月</c:v>
                </c:pt>
                <c:pt idx="741">
                  <c:v>1988年10月</c:v>
                </c:pt>
                <c:pt idx="742">
                  <c:v>1988年11月</c:v>
                </c:pt>
                <c:pt idx="743">
                  <c:v>1988年12月</c:v>
                </c:pt>
                <c:pt idx="744">
                  <c:v>1989年01月</c:v>
                </c:pt>
                <c:pt idx="745">
                  <c:v>1989年02月</c:v>
                </c:pt>
                <c:pt idx="746">
                  <c:v>1989年03月</c:v>
                </c:pt>
                <c:pt idx="747">
                  <c:v>1989年04月</c:v>
                </c:pt>
                <c:pt idx="748">
                  <c:v>1989年05月</c:v>
                </c:pt>
                <c:pt idx="749">
                  <c:v>1989年06月</c:v>
                </c:pt>
                <c:pt idx="750">
                  <c:v>1989年07月</c:v>
                </c:pt>
                <c:pt idx="751">
                  <c:v>1989年08月</c:v>
                </c:pt>
                <c:pt idx="752">
                  <c:v>1989年09月</c:v>
                </c:pt>
                <c:pt idx="753">
                  <c:v>1989年10月</c:v>
                </c:pt>
                <c:pt idx="754">
                  <c:v>1989年11月</c:v>
                </c:pt>
                <c:pt idx="755">
                  <c:v>1989年12月</c:v>
                </c:pt>
                <c:pt idx="756">
                  <c:v>1990年01月</c:v>
                </c:pt>
                <c:pt idx="757">
                  <c:v>1990年02月</c:v>
                </c:pt>
                <c:pt idx="758">
                  <c:v>1990年03月</c:v>
                </c:pt>
                <c:pt idx="759">
                  <c:v>1990年04月</c:v>
                </c:pt>
                <c:pt idx="760">
                  <c:v>1990年05月</c:v>
                </c:pt>
                <c:pt idx="761">
                  <c:v>1990年06月</c:v>
                </c:pt>
                <c:pt idx="762">
                  <c:v>1990年07月</c:v>
                </c:pt>
                <c:pt idx="763">
                  <c:v>1990年08月</c:v>
                </c:pt>
                <c:pt idx="764">
                  <c:v>1990年09月</c:v>
                </c:pt>
                <c:pt idx="765">
                  <c:v>1990年10月</c:v>
                </c:pt>
                <c:pt idx="766">
                  <c:v>1990年11月</c:v>
                </c:pt>
                <c:pt idx="767">
                  <c:v>1990年12月</c:v>
                </c:pt>
                <c:pt idx="768">
                  <c:v>1991年01月</c:v>
                </c:pt>
                <c:pt idx="769">
                  <c:v>1991年02月</c:v>
                </c:pt>
                <c:pt idx="770">
                  <c:v>1991年03月</c:v>
                </c:pt>
                <c:pt idx="771">
                  <c:v>1991年04月</c:v>
                </c:pt>
                <c:pt idx="772">
                  <c:v>1991年05月</c:v>
                </c:pt>
                <c:pt idx="773">
                  <c:v>1991年06月</c:v>
                </c:pt>
                <c:pt idx="774">
                  <c:v>1991年07月</c:v>
                </c:pt>
                <c:pt idx="775">
                  <c:v>1991年08月</c:v>
                </c:pt>
                <c:pt idx="776">
                  <c:v>1991年09月</c:v>
                </c:pt>
                <c:pt idx="777">
                  <c:v>1991年10月</c:v>
                </c:pt>
                <c:pt idx="778">
                  <c:v>1991年11月</c:v>
                </c:pt>
                <c:pt idx="779">
                  <c:v>1991年12月</c:v>
                </c:pt>
                <c:pt idx="780">
                  <c:v>1992年01月</c:v>
                </c:pt>
                <c:pt idx="781">
                  <c:v>1992年02月</c:v>
                </c:pt>
                <c:pt idx="782">
                  <c:v>1992年03月</c:v>
                </c:pt>
                <c:pt idx="783">
                  <c:v>1992年04月</c:v>
                </c:pt>
                <c:pt idx="784">
                  <c:v>1992年05月</c:v>
                </c:pt>
                <c:pt idx="785">
                  <c:v>1992年06月</c:v>
                </c:pt>
                <c:pt idx="786">
                  <c:v>1992年07月</c:v>
                </c:pt>
                <c:pt idx="787">
                  <c:v>1992年08月</c:v>
                </c:pt>
                <c:pt idx="788">
                  <c:v>1992年09月</c:v>
                </c:pt>
                <c:pt idx="789">
                  <c:v>1992年10月</c:v>
                </c:pt>
                <c:pt idx="790">
                  <c:v>1992年11月</c:v>
                </c:pt>
                <c:pt idx="791">
                  <c:v>1992年12月</c:v>
                </c:pt>
                <c:pt idx="792">
                  <c:v>1993年01月</c:v>
                </c:pt>
                <c:pt idx="793">
                  <c:v>1993年02月</c:v>
                </c:pt>
                <c:pt idx="794">
                  <c:v>1993年03月</c:v>
                </c:pt>
                <c:pt idx="795">
                  <c:v>1993年04月</c:v>
                </c:pt>
                <c:pt idx="796">
                  <c:v>1993年05月</c:v>
                </c:pt>
                <c:pt idx="797">
                  <c:v>1993年06月</c:v>
                </c:pt>
                <c:pt idx="798">
                  <c:v>1993年07月</c:v>
                </c:pt>
                <c:pt idx="799">
                  <c:v>1993年08月</c:v>
                </c:pt>
                <c:pt idx="800">
                  <c:v>1993年09月</c:v>
                </c:pt>
                <c:pt idx="801">
                  <c:v>1993年10月</c:v>
                </c:pt>
                <c:pt idx="802">
                  <c:v>1993年11月</c:v>
                </c:pt>
                <c:pt idx="803">
                  <c:v>1993年12月</c:v>
                </c:pt>
                <c:pt idx="804">
                  <c:v>1994年01月</c:v>
                </c:pt>
                <c:pt idx="805">
                  <c:v>1994年02月</c:v>
                </c:pt>
                <c:pt idx="806">
                  <c:v>1994年03月</c:v>
                </c:pt>
                <c:pt idx="807">
                  <c:v>1994年04月</c:v>
                </c:pt>
                <c:pt idx="808">
                  <c:v>1994年05月</c:v>
                </c:pt>
                <c:pt idx="809">
                  <c:v>1994年06月</c:v>
                </c:pt>
                <c:pt idx="810">
                  <c:v>1994年07月</c:v>
                </c:pt>
                <c:pt idx="811">
                  <c:v>1994年08月</c:v>
                </c:pt>
                <c:pt idx="812">
                  <c:v>1994年09月</c:v>
                </c:pt>
                <c:pt idx="813">
                  <c:v>1994年10月</c:v>
                </c:pt>
                <c:pt idx="814">
                  <c:v>1994年11月</c:v>
                </c:pt>
                <c:pt idx="815">
                  <c:v>1994年12月</c:v>
                </c:pt>
                <c:pt idx="816">
                  <c:v>1995年01月</c:v>
                </c:pt>
                <c:pt idx="817">
                  <c:v>1995年02月</c:v>
                </c:pt>
                <c:pt idx="818">
                  <c:v>1995年03月</c:v>
                </c:pt>
                <c:pt idx="819">
                  <c:v>1995年04月</c:v>
                </c:pt>
                <c:pt idx="820">
                  <c:v>1995年05月</c:v>
                </c:pt>
                <c:pt idx="821">
                  <c:v>1995年06月</c:v>
                </c:pt>
                <c:pt idx="822">
                  <c:v>1995年07月</c:v>
                </c:pt>
                <c:pt idx="823">
                  <c:v>1995年08月</c:v>
                </c:pt>
                <c:pt idx="824">
                  <c:v>1995年09月</c:v>
                </c:pt>
                <c:pt idx="825">
                  <c:v>1995年10月</c:v>
                </c:pt>
                <c:pt idx="826">
                  <c:v>1995年11月</c:v>
                </c:pt>
                <c:pt idx="827">
                  <c:v>1995年12月</c:v>
                </c:pt>
                <c:pt idx="828">
                  <c:v>1996年01月</c:v>
                </c:pt>
                <c:pt idx="829">
                  <c:v>1996年02月</c:v>
                </c:pt>
                <c:pt idx="830">
                  <c:v>1996年03月</c:v>
                </c:pt>
                <c:pt idx="831">
                  <c:v>1996年04月</c:v>
                </c:pt>
                <c:pt idx="832">
                  <c:v>1996年05月</c:v>
                </c:pt>
                <c:pt idx="833">
                  <c:v>1996年06月</c:v>
                </c:pt>
                <c:pt idx="834">
                  <c:v>1996年07月</c:v>
                </c:pt>
                <c:pt idx="835">
                  <c:v>1996年08月</c:v>
                </c:pt>
                <c:pt idx="836">
                  <c:v>1996年09月</c:v>
                </c:pt>
                <c:pt idx="837">
                  <c:v>1996年10月</c:v>
                </c:pt>
                <c:pt idx="838">
                  <c:v>1996年11月</c:v>
                </c:pt>
                <c:pt idx="839">
                  <c:v>1996年12月</c:v>
                </c:pt>
                <c:pt idx="840">
                  <c:v>1997年01月</c:v>
                </c:pt>
                <c:pt idx="841">
                  <c:v>1997年02月</c:v>
                </c:pt>
                <c:pt idx="842">
                  <c:v>1997年03月</c:v>
                </c:pt>
                <c:pt idx="843">
                  <c:v>1997年04月</c:v>
                </c:pt>
                <c:pt idx="844">
                  <c:v>1997年05月</c:v>
                </c:pt>
                <c:pt idx="845">
                  <c:v>1997年06月</c:v>
                </c:pt>
                <c:pt idx="846">
                  <c:v>1997年07月</c:v>
                </c:pt>
                <c:pt idx="847">
                  <c:v>1997年08月</c:v>
                </c:pt>
                <c:pt idx="848">
                  <c:v>1997年09月</c:v>
                </c:pt>
                <c:pt idx="849">
                  <c:v>1997年10月</c:v>
                </c:pt>
                <c:pt idx="850">
                  <c:v>1997年11月</c:v>
                </c:pt>
                <c:pt idx="851">
                  <c:v>1997年12月</c:v>
                </c:pt>
                <c:pt idx="852">
                  <c:v>1998年01月</c:v>
                </c:pt>
                <c:pt idx="853">
                  <c:v>1998年02月</c:v>
                </c:pt>
                <c:pt idx="854">
                  <c:v>1998年03月</c:v>
                </c:pt>
                <c:pt idx="855">
                  <c:v>1998年04月</c:v>
                </c:pt>
                <c:pt idx="856">
                  <c:v>1998年05月</c:v>
                </c:pt>
                <c:pt idx="857">
                  <c:v>1998年06月</c:v>
                </c:pt>
                <c:pt idx="858">
                  <c:v>1998年07月</c:v>
                </c:pt>
                <c:pt idx="859">
                  <c:v>1998年08月</c:v>
                </c:pt>
                <c:pt idx="860">
                  <c:v>1998年09月</c:v>
                </c:pt>
                <c:pt idx="861">
                  <c:v>1998年10月</c:v>
                </c:pt>
                <c:pt idx="862">
                  <c:v>1998年11月</c:v>
                </c:pt>
                <c:pt idx="863">
                  <c:v>1998年12月</c:v>
                </c:pt>
                <c:pt idx="864">
                  <c:v>1999年01月</c:v>
                </c:pt>
                <c:pt idx="865">
                  <c:v>1999年02月</c:v>
                </c:pt>
                <c:pt idx="866">
                  <c:v>1999年03月</c:v>
                </c:pt>
                <c:pt idx="867">
                  <c:v>1999年04月</c:v>
                </c:pt>
                <c:pt idx="868">
                  <c:v>1999年05月</c:v>
                </c:pt>
                <c:pt idx="869">
                  <c:v>1999年06月</c:v>
                </c:pt>
                <c:pt idx="870">
                  <c:v>1999年07月</c:v>
                </c:pt>
                <c:pt idx="871">
                  <c:v>1999年08月</c:v>
                </c:pt>
                <c:pt idx="872">
                  <c:v>1999年09月</c:v>
                </c:pt>
                <c:pt idx="873">
                  <c:v>1999年10月</c:v>
                </c:pt>
                <c:pt idx="874">
                  <c:v>1999年11月</c:v>
                </c:pt>
                <c:pt idx="875">
                  <c:v>1999年12月</c:v>
                </c:pt>
                <c:pt idx="876">
                  <c:v>2000年01月</c:v>
                </c:pt>
                <c:pt idx="877">
                  <c:v>2000年02月</c:v>
                </c:pt>
                <c:pt idx="878">
                  <c:v>2000年03月</c:v>
                </c:pt>
                <c:pt idx="879">
                  <c:v>2000年04月</c:v>
                </c:pt>
                <c:pt idx="880">
                  <c:v>2000年05月</c:v>
                </c:pt>
                <c:pt idx="881">
                  <c:v>2000年06月</c:v>
                </c:pt>
                <c:pt idx="882">
                  <c:v>2000年07月</c:v>
                </c:pt>
                <c:pt idx="883">
                  <c:v>2000年08月</c:v>
                </c:pt>
                <c:pt idx="884">
                  <c:v>2000年09月</c:v>
                </c:pt>
                <c:pt idx="885">
                  <c:v>2000年10月</c:v>
                </c:pt>
                <c:pt idx="886">
                  <c:v>2000年11月</c:v>
                </c:pt>
                <c:pt idx="887">
                  <c:v>2000年12月</c:v>
                </c:pt>
                <c:pt idx="888">
                  <c:v>2001年01月</c:v>
                </c:pt>
                <c:pt idx="889">
                  <c:v>2001年02月</c:v>
                </c:pt>
                <c:pt idx="890">
                  <c:v>2001年03月</c:v>
                </c:pt>
                <c:pt idx="891">
                  <c:v>2001年04月</c:v>
                </c:pt>
                <c:pt idx="892">
                  <c:v>2001年05月</c:v>
                </c:pt>
                <c:pt idx="893">
                  <c:v>2001年06月</c:v>
                </c:pt>
                <c:pt idx="894">
                  <c:v>2001年07月</c:v>
                </c:pt>
                <c:pt idx="895">
                  <c:v>2001年08月</c:v>
                </c:pt>
                <c:pt idx="896">
                  <c:v>2001年09月</c:v>
                </c:pt>
                <c:pt idx="897">
                  <c:v>2001年10月</c:v>
                </c:pt>
                <c:pt idx="898">
                  <c:v>2001年11月</c:v>
                </c:pt>
                <c:pt idx="899">
                  <c:v>2001年12月</c:v>
                </c:pt>
                <c:pt idx="900">
                  <c:v>2002年01月</c:v>
                </c:pt>
                <c:pt idx="901">
                  <c:v>2002年02月</c:v>
                </c:pt>
                <c:pt idx="902">
                  <c:v>2002年03月</c:v>
                </c:pt>
                <c:pt idx="903">
                  <c:v>2002年04月</c:v>
                </c:pt>
                <c:pt idx="904">
                  <c:v>2002年05月</c:v>
                </c:pt>
                <c:pt idx="905">
                  <c:v>2002年06月</c:v>
                </c:pt>
                <c:pt idx="906">
                  <c:v>2002年07月</c:v>
                </c:pt>
                <c:pt idx="907">
                  <c:v>2002年08月</c:v>
                </c:pt>
                <c:pt idx="908">
                  <c:v>2002年09月</c:v>
                </c:pt>
                <c:pt idx="909">
                  <c:v>2002年10月</c:v>
                </c:pt>
                <c:pt idx="910">
                  <c:v>2002年11月</c:v>
                </c:pt>
                <c:pt idx="911">
                  <c:v>2002年12月</c:v>
                </c:pt>
                <c:pt idx="912">
                  <c:v>2003年01月</c:v>
                </c:pt>
                <c:pt idx="913">
                  <c:v>2003年02月</c:v>
                </c:pt>
                <c:pt idx="914">
                  <c:v>2003年03月</c:v>
                </c:pt>
                <c:pt idx="915">
                  <c:v>2003年04月</c:v>
                </c:pt>
                <c:pt idx="916">
                  <c:v>2003年05月</c:v>
                </c:pt>
                <c:pt idx="917">
                  <c:v>2003年06月</c:v>
                </c:pt>
                <c:pt idx="918">
                  <c:v>2003年07月</c:v>
                </c:pt>
                <c:pt idx="919">
                  <c:v>2003年08月</c:v>
                </c:pt>
                <c:pt idx="920">
                  <c:v>2003年09月</c:v>
                </c:pt>
                <c:pt idx="921">
                  <c:v>2003年10月</c:v>
                </c:pt>
                <c:pt idx="922">
                  <c:v>2003年11月</c:v>
                </c:pt>
                <c:pt idx="923">
                  <c:v>2003年12月</c:v>
                </c:pt>
                <c:pt idx="924">
                  <c:v>2004年01月</c:v>
                </c:pt>
                <c:pt idx="925">
                  <c:v>2004年02月</c:v>
                </c:pt>
                <c:pt idx="926">
                  <c:v>2004年03月</c:v>
                </c:pt>
                <c:pt idx="927">
                  <c:v>2004年04月</c:v>
                </c:pt>
                <c:pt idx="928">
                  <c:v>2004年05月</c:v>
                </c:pt>
                <c:pt idx="929">
                  <c:v>2004年06月</c:v>
                </c:pt>
                <c:pt idx="930">
                  <c:v>2004年07月</c:v>
                </c:pt>
                <c:pt idx="931">
                  <c:v>2004年08月</c:v>
                </c:pt>
                <c:pt idx="932">
                  <c:v>2004年09月</c:v>
                </c:pt>
                <c:pt idx="933">
                  <c:v>2004年10月</c:v>
                </c:pt>
                <c:pt idx="934">
                  <c:v>2004年11月</c:v>
                </c:pt>
                <c:pt idx="935">
                  <c:v>2004年12月</c:v>
                </c:pt>
                <c:pt idx="936">
                  <c:v>2005年01月</c:v>
                </c:pt>
                <c:pt idx="937">
                  <c:v>2005年02月</c:v>
                </c:pt>
                <c:pt idx="938">
                  <c:v>2005年03月</c:v>
                </c:pt>
                <c:pt idx="939">
                  <c:v>2005年04月</c:v>
                </c:pt>
                <c:pt idx="940">
                  <c:v>2005年05月</c:v>
                </c:pt>
                <c:pt idx="941">
                  <c:v>2005年06月</c:v>
                </c:pt>
                <c:pt idx="942">
                  <c:v>2005年07月</c:v>
                </c:pt>
                <c:pt idx="943">
                  <c:v>2005年08月</c:v>
                </c:pt>
                <c:pt idx="944">
                  <c:v>2005年09月</c:v>
                </c:pt>
                <c:pt idx="945">
                  <c:v>2005年10月</c:v>
                </c:pt>
                <c:pt idx="946">
                  <c:v>2005年11月</c:v>
                </c:pt>
                <c:pt idx="947">
                  <c:v>2005年12月</c:v>
                </c:pt>
                <c:pt idx="948">
                  <c:v>2006年01月</c:v>
                </c:pt>
                <c:pt idx="949">
                  <c:v>2006年02月</c:v>
                </c:pt>
                <c:pt idx="950">
                  <c:v>2006年03月</c:v>
                </c:pt>
                <c:pt idx="951">
                  <c:v>2006年04月</c:v>
                </c:pt>
                <c:pt idx="952">
                  <c:v>2006年05月</c:v>
                </c:pt>
                <c:pt idx="953">
                  <c:v>2006年06月</c:v>
                </c:pt>
                <c:pt idx="954">
                  <c:v>2006年07月</c:v>
                </c:pt>
                <c:pt idx="955">
                  <c:v>2006年08月</c:v>
                </c:pt>
                <c:pt idx="956">
                  <c:v>2006年09月</c:v>
                </c:pt>
                <c:pt idx="957">
                  <c:v>2006年10月</c:v>
                </c:pt>
                <c:pt idx="958">
                  <c:v>2006年11月</c:v>
                </c:pt>
                <c:pt idx="959">
                  <c:v>2006年12月</c:v>
                </c:pt>
                <c:pt idx="960">
                  <c:v>2007年01月</c:v>
                </c:pt>
                <c:pt idx="961">
                  <c:v>2007年02月</c:v>
                </c:pt>
                <c:pt idx="962">
                  <c:v>2007年03月</c:v>
                </c:pt>
                <c:pt idx="963">
                  <c:v>2007年04月</c:v>
                </c:pt>
                <c:pt idx="964">
                  <c:v>2007年05月</c:v>
                </c:pt>
                <c:pt idx="965">
                  <c:v>2007年06月</c:v>
                </c:pt>
                <c:pt idx="966">
                  <c:v>2007年07月</c:v>
                </c:pt>
                <c:pt idx="967">
                  <c:v>2007年08月</c:v>
                </c:pt>
                <c:pt idx="968">
                  <c:v>2007年09月</c:v>
                </c:pt>
                <c:pt idx="969">
                  <c:v>2007年10月</c:v>
                </c:pt>
                <c:pt idx="970">
                  <c:v>2007年11月</c:v>
                </c:pt>
                <c:pt idx="971">
                  <c:v>2007年12月</c:v>
                </c:pt>
                <c:pt idx="972">
                  <c:v>2008年01月</c:v>
                </c:pt>
                <c:pt idx="973">
                  <c:v>2008年02月</c:v>
                </c:pt>
                <c:pt idx="974">
                  <c:v>2008年03月</c:v>
                </c:pt>
                <c:pt idx="975">
                  <c:v>2008年04月</c:v>
                </c:pt>
                <c:pt idx="976">
                  <c:v>2008年05月</c:v>
                </c:pt>
                <c:pt idx="977">
                  <c:v>2008年06月</c:v>
                </c:pt>
                <c:pt idx="978">
                  <c:v>2008年07月</c:v>
                </c:pt>
                <c:pt idx="979">
                  <c:v>2008年08月</c:v>
                </c:pt>
                <c:pt idx="980">
                  <c:v>2008年09月</c:v>
                </c:pt>
                <c:pt idx="981">
                  <c:v>2008年10月</c:v>
                </c:pt>
                <c:pt idx="982">
                  <c:v>2008年11月</c:v>
                </c:pt>
                <c:pt idx="983">
                  <c:v>2008年12月</c:v>
                </c:pt>
                <c:pt idx="984">
                  <c:v>2009年01月</c:v>
                </c:pt>
                <c:pt idx="985">
                  <c:v>2009年02月</c:v>
                </c:pt>
                <c:pt idx="986">
                  <c:v>2009年03月</c:v>
                </c:pt>
                <c:pt idx="987">
                  <c:v>2009年04月</c:v>
                </c:pt>
                <c:pt idx="988">
                  <c:v>2009年05月</c:v>
                </c:pt>
                <c:pt idx="989">
                  <c:v>2009年06月</c:v>
                </c:pt>
                <c:pt idx="990">
                  <c:v>2009年07月</c:v>
                </c:pt>
                <c:pt idx="991">
                  <c:v>2009年08月</c:v>
                </c:pt>
                <c:pt idx="992">
                  <c:v>2009年09月</c:v>
                </c:pt>
                <c:pt idx="993">
                  <c:v>2009年10月</c:v>
                </c:pt>
                <c:pt idx="994">
                  <c:v>2009年11月</c:v>
                </c:pt>
                <c:pt idx="995">
                  <c:v>2009年12月</c:v>
                </c:pt>
              </c:strCache>
            </c:strRef>
          </c:cat>
          <c:val>
            <c:numRef>
              <c:f>monthly_factor_returns!$M$3:$M$999</c:f>
              <c:numCache>
                <c:formatCode>0.00_ </c:formatCode>
                <c:ptCount val="997"/>
                <c:pt idx="0">
                  <c:v>0.22999999999999998</c:v>
                </c:pt>
                <c:pt idx="1">
                  <c:v>-1.5350000000000001</c:v>
                </c:pt>
                <c:pt idx="2">
                  <c:v>3.2250000000000005</c:v>
                </c:pt>
                <c:pt idx="3">
                  <c:v>4.2799999999999994</c:v>
                </c:pt>
                <c:pt idx="4">
                  <c:v>3.3349999999999995</c:v>
                </c:pt>
                <c:pt idx="5">
                  <c:v>0.63999999999999968</c:v>
                </c:pt>
                <c:pt idx="6">
                  <c:v>3.9849999999999994</c:v>
                </c:pt>
                <c:pt idx="7">
                  <c:v>1.3199999999999998</c:v>
                </c:pt>
                <c:pt idx="8">
                  <c:v>1.6350000000000002</c:v>
                </c:pt>
                <c:pt idx="9">
                  <c:v>-1.33</c:v>
                </c:pt>
                <c:pt idx="10">
                  <c:v>-0.47999999999999865</c:v>
                </c:pt>
                <c:pt idx="11">
                  <c:v>3.09</c:v>
                </c:pt>
                <c:pt idx="12">
                  <c:v>-0.23499999999999999</c:v>
                </c:pt>
                <c:pt idx="13">
                  <c:v>-1.35</c:v>
                </c:pt>
                <c:pt idx="14">
                  <c:v>4.99</c:v>
                </c:pt>
                <c:pt idx="15">
                  <c:v>-4.04</c:v>
                </c:pt>
                <c:pt idx="16">
                  <c:v>1.78</c:v>
                </c:pt>
                <c:pt idx="17">
                  <c:v>2.0299999999999994</c:v>
                </c:pt>
                <c:pt idx="18">
                  <c:v>2.415</c:v>
                </c:pt>
                <c:pt idx="19">
                  <c:v>3.9300000000000015</c:v>
                </c:pt>
                <c:pt idx="20">
                  <c:v>4.0250000000000004</c:v>
                </c:pt>
                <c:pt idx="21">
                  <c:v>4.38</c:v>
                </c:pt>
                <c:pt idx="22">
                  <c:v>1.3450000000000006</c:v>
                </c:pt>
                <c:pt idx="23">
                  <c:v>1.5899999999999999</c:v>
                </c:pt>
                <c:pt idx="24">
                  <c:v>2.1599999999999997</c:v>
                </c:pt>
                <c:pt idx="25">
                  <c:v>3.16</c:v>
                </c:pt>
                <c:pt idx="26">
                  <c:v>-0.61500000000000044</c:v>
                </c:pt>
                <c:pt idx="27">
                  <c:v>2.0449999999999999</c:v>
                </c:pt>
                <c:pt idx="28">
                  <c:v>-2.5950000000000006</c:v>
                </c:pt>
                <c:pt idx="29">
                  <c:v>9.2799999999999994</c:v>
                </c:pt>
                <c:pt idx="30">
                  <c:v>3.41</c:v>
                </c:pt>
                <c:pt idx="31">
                  <c:v>5.7100000000000009</c:v>
                </c:pt>
                <c:pt idx="32">
                  <c:v>1.5700000000000003</c:v>
                </c:pt>
                <c:pt idx="33">
                  <c:v>4.0449999999999946</c:v>
                </c:pt>
                <c:pt idx="34">
                  <c:v>-0.91000000000000014</c:v>
                </c:pt>
                <c:pt idx="35">
                  <c:v>3.9000000000000004</c:v>
                </c:pt>
                <c:pt idx="36">
                  <c:v>-4.5799999999999992</c:v>
                </c:pt>
                <c:pt idx="37">
                  <c:v>0.97499999999999964</c:v>
                </c:pt>
                <c:pt idx="38">
                  <c:v>-4.2649999999999988</c:v>
                </c:pt>
                <c:pt idx="39">
                  <c:v>3.4449999999999998</c:v>
                </c:pt>
                <c:pt idx="40">
                  <c:v>0.11000000000000032</c:v>
                </c:pt>
                <c:pt idx="41">
                  <c:v>6.3899999999999988</c:v>
                </c:pt>
                <c:pt idx="42">
                  <c:v>-2.6850000000000005</c:v>
                </c:pt>
                <c:pt idx="43">
                  <c:v>3.6</c:v>
                </c:pt>
                <c:pt idx="44">
                  <c:v>11.745000000000003</c:v>
                </c:pt>
                <c:pt idx="45">
                  <c:v>6.9449999999999985</c:v>
                </c:pt>
                <c:pt idx="46">
                  <c:v>-1.19</c:v>
                </c:pt>
                <c:pt idx="47">
                  <c:v>13.579999999999998</c:v>
                </c:pt>
                <c:pt idx="48">
                  <c:v>-10.025</c:v>
                </c:pt>
                <c:pt idx="49">
                  <c:v>-14.49</c:v>
                </c:pt>
                <c:pt idx="50">
                  <c:v>9.4250000000000007</c:v>
                </c:pt>
                <c:pt idx="51">
                  <c:v>11.464999999999998</c:v>
                </c:pt>
                <c:pt idx="52">
                  <c:v>9.2300000000000022</c:v>
                </c:pt>
                <c:pt idx="53">
                  <c:v>-17.440000000000001</c:v>
                </c:pt>
                <c:pt idx="54">
                  <c:v>8.009999999999998</c:v>
                </c:pt>
                <c:pt idx="55">
                  <c:v>-3.82</c:v>
                </c:pt>
                <c:pt idx="56">
                  <c:v>9.9250000000000007</c:v>
                </c:pt>
                <c:pt idx="57">
                  <c:v>2.9250000000000007</c:v>
                </c:pt>
                <c:pt idx="58">
                  <c:v>7.68</c:v>
                </c:pt>
                <c:pt idx="59">
                  <c:v>14.68</c:v>
                </c:pt>
                <c:pt idx="60">
                  <c:v>-10.465</c:v>
                </c:pt>
                <c:pt idx="61">
                  <c:v>2.1150000000000002</c:v>
                </c:pt>
                <c:pt idx="62">
                  <c:v>10.75</c:v>
                </c:pt>
                <c:pt idx="63">
                  <c:v>7.0749999999999993</c:v>
                </c:pt>
                <c:pt idx="64">
                  <c:v>13.055</c:v>
                </c:pt>
                <c:pt idx="65">
                  <c:v>3.8049999999999997</c:v>
                </c:pt>
                <c:pt idx="66">
                  <c:v>-44.844999999999999</c:v>
                </c:pt>
                <c:pt idx="67">
                  <c:v>-50.629999999999995</c:v>
                </c:pt>
                <c:pt idx="68">
                  <c:v>1.4850000000000003</c:v>
                </c:pt>
                <c:pt idx="69">
                  <c:v>4.3100000000000005</c:v>
                </c:pt>
                <c:pt idx="70">
                  <c:v>-2.8500000000000005</c:v>
                </c:pt>
                <c:pt idx="71">
                  <c:v>5</c:v>
                </c:pt>
                <c:pt idx="72">
                  <c:v>-0.67499999999999982</c:v>
                </c:pt>
                <c:pt idx="73">
                  <c:v>4.4800000000000022</c:v>
                </c:pt>
                <c:pt idx="74">
                  <c:v>3.01</c:v>
                </c:pt>
                <c:pt idx="75">
                  <c:v>-15.484999999999999</c:v>
                </c:pt>
                <c:pt idx="76">
                  <c:v>-5.4449999999999932</c:v>
                </c:pt>
                <c:pt idx="77">
                  <c:v>3.125</c:v>
                </c:pt>
                <c:pt idx="78">
                  <c:v>0.53500000000000014</c:v>
                </c:pt>
                <c:pt idx="79">
                  <c:v>7.23</c:v>
                </c:pt>
                <c:pt idx="80">
                  <c:v>1.6849999999999987</c:v>
                </c:pt>
                <c:pt idx="81">
                  <c:v>-2.4549999999999983</c:v>
                </c:pt>
                <c:pt idx="82">
                  <c:v>6.0100000000000007</c:v>
                </c:pt>
                <c:pt idx="83">
                  <c:v>3.2499999999999996</c:v>
                </c:pt>
                <c:pt idx="84">
                  <c:v>-3.4800000000000004</c:v>
                </c:pt>
                <c:pt idx="85">
                  <c:v>-0.67000000000000015</c:v>
                </c:pt>
                <c:pt idx="86">
                  <c:v>-1.0699999999999998</c:v>
                </c:pt>
                <c:pt idx="87">
                  <c:v>-5.165</c:v>
                </c:pt>
                <c:pt idx="88">
                  <c:v>-3.3349999999999991</c:v>
                </c:pt>
                <c:pt idx="89">
                  <c:v>-0.24999999999999989</c:v>
                </c:pt>
                <c:pt idx="90">
                  <c:v>8.86</c:v>
                </c:pt>
                <c:pt idx="91">
                  <c:v>2.9849999999999994</c:v>
                </c:pt>
                <c:pt idx="92">
                  <c:v>-6.5000000000000058E-2</c:v>
                </c:pt>
                <c:pt idx="93">
                  <c:v>6.585</c:v>
                </c:pt>
                <c:pt idx="94">
                  <c:v>4.9700000000000006</c:v>
                </c:pt>
                <c:pt idx="95">
                  <c:v>4.9749999999999996</c:v>
                </c:pt>
                <c:pt idx="96">
                  <c:v>3.4049999999999998</c:v>
                </c:pt>
                <c:pt idx="97">
                  <c:v>13.559999999999999</c:v>
                </c:pt>
                <c:pt idx="98">
                  <c:v>2.29</c:v>
                </c:pt>
                <c:pt idx="99">
                  <c:v>-4.7899999999999991</c:v>
                </c:pt>
                <c:pt idx="100">
                  <c:v>-3.9250000000000003</c:v>
                </c:pt>
                <c:pt idx="101">
                  <c:v>3.1449999999999996</c:v>
                </c:pt>
                <c:pt idx="102">
                  <c:v>-4.67</c:v>
                </c:pt>
                <c:pt idx="103">
                  <c:v>-8.3449999999999989</c:v>
                </c:pt>
                <c:pt idx="104">
                  <c:v>8.6650000000000009</c:v>
                </c:pt>
                <c:pt idx="105">
                  <c:v>2.2750000000000004</c:v>
                </c:pt>
                <c:pt idx="106">
                  <c:v>-5.2299999999999995</c:v>
                </c:pt>
                <c:pt idx="107">
                  <c:v>3.580000000000001</c:v>
                </c:pt>
                <c:pt idx="108">
                  <c:v>-4.0500000000000007</c:v>
                </c:pt>
                <c:pt idx="109">
                  <c:v>2.6100000000000003</c:v>
                </c:pt>
                <c:pt idx="110">
                  <c:v>1.4049999999999998</c:v>
                </c:pt>
                <c:pt idx="111">
                  <c:v>-7.7450000000000001</c:v>
                </c:pt>
                <c:pt idx="112">
                  <c:v>2.8200000000000003</c:v>
                </c:pt>
                <c:pt idx="113">
                  <c:v>0.55499999999999994</c:v>
                </c:pt>
                <c:pt idx="114">
                  <c:v>3.3550000000000004</c:v>
                </c:pt>
                <c:pt idx="115">
                  <c:v>0.57000000000000006</c:v>
                </c:pt>
                <c:pt idx="116">
                  <c:v>0.87999999999999989</c:v>
                </c:pt>
                <c:pt idx="117">
                  <c:v>1.415</c:v>
                </c:pt>
                <c:pt idx="118">
                  <c:v>2.1150000000000002</c:v>
                </c:pt>
                <c:pt idx="119">
                  <c:v>2.1749999999999998</c:v>
                </c:pt>
                <c:pt idx="120">
                  <c:v>-1.5099999999999998</c:v>
                </c:pt>
                <c:pt idx="121">
                  <c:v>3.41</c:v>
                </c:pt>
                <c:pt idx="122">
                  <c:v>2.3899999999999997</c:v>
                </c:pt>
                <c:pt idx="123">
                  <c:v>-3.495000000000001</c:v>
                </c:pt>
                <c:pt idx="124">
                  <c:v>0.56000000000000028</c:v>
                </c:pt>
                <c:pt idx="125">
                  <c:v>1.285000000000001</c:v>
                </c:pt>
                <c:pt idx="126">
                  <c:v>-0.33999999999999986</c:v>
                </c:pt>
                <c:pt idx="127">
                  <c:v>-1.5550000000000006</c:v>
                </c:pt>
                <c:pt idx="128">
                  <c:v>-6.8850000000000016</c:v>
                </c:pt>
                <c:pt idx="129">
                  <c:v>-1.2699999999999996</c:v>
                </c:pt>
                <c:pt idx="130">
                  <c:v>0.1899999999999995</c:v>
                </c:pt>
                <c:pt idx="131">
                  <c:v>3.9999999999999991</c:v>
                </c:pt>
                <c:pt idx="132">
                  <c:v>-0.82000000000000073</c:v>
                </c:pt>
                <c:pt idx="133">
                  <c:v>-3</c:v>
                </c:pt>
                <c:pt idx="134">
                  <c:v>16.07</c:v>
                </c:pt>
                <c:pt idx="135">
                  <c:v>-9.0649999999999995</c:v>
                </c:pt>
                <c:pt idx="136">
                  <c:v>6.7099999999999991</c:v>
                </c:pt>
                <c:pt idx="137">
                  <c:v>-24.249999999999993</c:v>
                </c:pt>
                <c:pt idx="138">
                  <c:v>-5.2750000000000004</c:v>
                </c:pt>
                <c:pt idx="139">
                  <c:v>3.6050000000000004</c:v>
                </c:pt>
                <c:pt idx="140">
                  <c:v>2.3449999999999998</c:v>
                </c:pt>
                <c:pt idx="141">
                  <c:v>-7.7399999999999984</c:v>
                </c:pt>
                <c:pt idx="142">
                  <c:v>3.4799999999999995</c:v>
                </c:pt>
                <c:pt idx="143">
                  <c:v>1.7700000000000005</c:v>
                </c:pt>
                <c:pt idx="144">
                  <c:v>-3.0749999999999993</c:v>
                </c:pt>
                <c:pt idx="145">
                  <c:v>3.3</c:v>
                </c:pt>
                <c:pt idx="146">
                  <c:v>-1.4699999999999989</c:v>
                </c:pt>
                <c:pt idx="147">
                  <c:v>2.9749999999999996</c:v>
                </c:pt>
                <c:pt idx="148">
                  <c:v>3.9649999999999999</c:v>
                </c:pt>
                <c:pt idx="149">
                  <c:v>1.5099999999999998</c:v>
                </c:pt>
                <c:pt idx="150">
                  <c:v>-0.35999999999999943</c:v>
                </c:pt>
                <c:pt idx="151">
                  <c:v>5.6449999999999996</c:v>
                </c:pt>
                <c:pt idx="152">
                  <c:v>-30.555000000000003</c:v>
                </c:pt>
                <c:pt idx="153">
                  <c:v>6.5550000000000006</c:v>
                </c:pt>
                <c:pt idx="154">
                  <c:v>-5.9999999999999609E-2</c:v>
                </c:pt>
                <c:pt idx="155">
                  <c:v>5.1400000000000006</c:v>
                </c:pt>
                <c:pt idx="156">
                  <c:v>1.56</c:v>
                </c:pt>
                <c:pt idx="157">
                  <c:v>1.74</c:v>
                </c:pt>
                <c:pt idx="158">
                  <c:v>-0.16999999999999993</c:v>
                </c:pt>
                <c:pt idx="159">
                  <c:v>3.3449999999999998</c:v>
                </c:pt>
                <c:pt idx="160">
                  <c:v>3.004999999999999</c:v>
                </c:pt>
                <c:pt idx="161">
                  <c:v>-2.3649999999999993</c:v>
                </c:pt>
                <c:pt idx="162">
                  <c:v>0.60000000000000053</c:v>
                </c:pt>
                <c:pt idx="163">
                  <c:v>-1.8749999999999996</c:v>
                </c:pt>
                <c:pt idx="164">
                  <c:v>-0.29999999999999982</c:v>
                </c:pt>
                <c:pt idx="165">
                  <c:v>-5.96</c:v>
                </c:pt>
                <c:pt idx="166">
                  <c:v>1.5699999999999998</c:v>
                </c:pt>
                <c:pt idx="167">
                  <c:v>3.31</c:v>
                </c:pt>
                <c:pt idx="168">
                  <c:v>-4.83</c:v>
                </c:pt>
                <c:pt idx="169">
                  <c:v>0.83500000000000019</c:v>
                </c:pt>
                <c:pt idx="170">
                  <c:v>2.105</c:v>
                </c:pt>
                <c:pt idx="171">
                  <c:v>3</c:v>
                </c:pt>
                <c:pt idx="172">
                  <c:v>2.7399999999999998</c:v>
                </c:pt>
                <c:pt idx="173">
                  <c:v>-0.67500000000000071</c:v>
                </c:pt>
                <c:pt idx="174">
                  <c:v>-2.4249999999999989</c:v>
                </c:pt>
                <c:pt idx="175">
                  <c:v>0.27500000000000013</c:v>
                </c:pt>
                <c:pt idx="176">
                  <c:v>-1.6399999999999997</c:v>
                </c:pt>
                <c:pt idx="177">
                  <c:v>5.335</c:v>
                </c:pt>
                <c:pt idx="178">
                  <c:v>3.92</c:v>
                </c:pt>
                <c:pt idx="179">
                  <c:v>0.33999999999999986</c:v>
                </c:pt>
                <c:pt idx="180">
                  <c:v>-3.7250000000000014</c:v>
                </c:pt>
                <c:pt idx="181">
                  <c:v>-0.8550000000000002</c:v>
                </c:pt>
                <c:pt idx="182">
                  <c:v>-0.59499999999999975</c:v>
                </c:pt>
                <c:pt idx="183">
                  <c:v>-0.54999999999999982</c:v>
                </c:pt>
                <c:pt idx="184">
                  <c:v>-4.82</c:v>
                </c:pt>
                <c:pt idx="185">
                  <c:v>-1.52</c:v>
                </c:pt>
                <c:pt idx="186">
                  <c:v>0.85499999999999954</c:v>
                </c:pt>
                <c:pt idx="187">
                  <c:v>-0.12999999999999989</c:v>
                </c:pt>
                <c:pt idx="188">
                  <c:v>-9.0000000000000302E-2</c:v>
                </c:pt>
                <c:pt idx="189">
                  <c:v>-3.6400000000000006</c:v>
                </c:pt>
                <c:pt idx="190">
                  <c:v>-1.0750000000000002</c:v>
                </c:pt>
                <c:pt idx="191">
                  <c:v>3.3249999999999997</c:v>
                </c:pt>
                <c:pt idx="192">
                  <c:v>-0.3550000000000022</c:v>
                </c:pt>
                <c:pt idx="193">
                  <c:v>-1.8900000000000006</c:v>
                </c:pt>
                <c:pt idx="194">
                  <c:v>4.4849999999999994</c:v>
                </c:pt>
                <c:pt idx="195">
                  <c:v>6.4700000000000006</c:v>
                </c:pt>
                <c:pt idx="196">
                  <c:v>5.3000000000000007</c:v>
                </c:pt>
                <c:pt idx="197">
                  <c:v>-1.42</c:v>
                </c:pt>
                <c:pt idx="198">
                  <c:v>-4.6500000000000004</c:v>
                </c:pt>
                <c:pt idx="199">
                  <c:v>0.52</c:v>
                </c:pt>
                <c:pt idx="200">
                  <c:v>1.9300000000000002</c:v>
                </c:pt>
                <c:pt idx="201">
                  <c:v>-0.12</c:v>
                </c:pt>
                <c:pt idx="202">
                  <c:v>-4.7649999999999997</c:v>
                </c:pt>
                <c:pt idx="203">
                  <c:v>6.1999999999999984</c:v>
                </c:pt>
                <c:pt idx="204">
                  <c:v>0.66500000000000004</c:v>
                </c:pt>
                <c:pt idx="205">
                  <c:v>0.39999999999999991</c:v>
                </c:pt>
                <c:pt idx="206">
                  <c:v>2.8</c:v>
                </c:pt>
                <c:pt idx="207">
                  <c:v>0.47999999999999954</c:v>
                </c:pt>
                <c:pt idx="208">
                  <c:v>2.0299999999999994</c:v>
                </c:pt>
                <c:pt idx="209">
                  <c:v>-5.1199999999999992</c:v>
                </c:pt>
                <c:pt idx="210">
                  <c:v>0.11999999999999988</c:v>
                </c:pt>
                <c:pt idx="211">
                  <c:v>4.6150000000000002</c:v>
                </c:pt>
                <c:pt idx="212">
                  <c:v>-1.395</c:v>
                </c:pt>
                <c:pt idx="213">
                  <c:v>-1.33</c:v>
                </c:pt>
                <c:pt idx="214">
                  <c:v>1.4700000000000002</c:v>
                </c:pt>
                <c:pt idx="215">
                  <c:v>3.2649999999999997</c:v>
                </c:pt>
                <c:pt idx="216">
                  <c:v>5.500000000000016E-2</c:v>
                </c:pt>
                <c:pt idx="217">
                  <c:v>2.99</c:v>
                </c:pt>
                <c:pt idx="218">
                  <c:v>-3.0500000000000007</c:v>
                </c:pt>
                <c:pt idx="219">
                  <c:v>4.2450000000000001</c:v>
                </c:pt>
                <c:pt idx="220">
                  <c:v>3.0000000000000249E-2</c:v>
                </c:pt>
                <c:pt idx="221">
                  <c:v>4.0250000000000004</c:v>
                </c:pt>
                <c:pt idx="222">
                  <c:v>-2.42</c:v>
                </c:pt>
                <c:pt idx="223">
                  <c:v>-1.9299999999999997</c:v>
                </c:pt>
                <c:pt idx="224">
                  <c:v>1.3450000000000006</c:v>
                </c:pt>
                <c:pt idx="225">
                  <c:v>8.0000000000000071E-2</c:v>
                </c:pt>
                <c:pt idx="226">
                  <c:v>4.2399999999999993</c:v>
                </c:pt>
                <c:pt idx="227">
                  <c:v>1.4200000000000004</c:v>
                </c:pt>
                <c:pt idx="228">
                  <c:v>4.07</c:v>
                </c:pt>
                <c:pt idx="229">
                  <c:v>-1.7949999999999999</c:v>
                </c:pt>
                <c:pt idx="230">
                  <c:v>2.4550000000000001</c:v>
                </c:pt>
                <c:pt idx="231">
                  <c:v>2.5649999999999999</c:v>
                </c:pt>
                <c:pt idx="232">
                  <c:v>-0.59999999999999964</c:v>
                </c:pt>
                <c:pt idx="233">
                  <c:v>-2.3449999999999998</c:v>
                </c:pt>
                <c:pt idx="234">
                  <c:v>-9.0000000000000302E-2</c:v>
                </c:pt>
                <c:pt idx="235">
                  <c:v>-0.14999999999999947</c:v>
                </c:pt>
                <c:pt idx="236">
                  <c:v>1.1050000000000004</c:v>
                </c:pt>
                <c:pt idx="237">
                  <c:v>0.68499999999999983</c:v>
                </c:pt>
                <c:pt idx="238">
                  <c:v>8.4999999999999964E-2</c:v>
                </c:pt>
                <c:pt idx="239">
                  <c:v>0.24499999999999922</c:v>
                </c:pt>
                <c:pt idx="240">
                  <c:v>-6.17</c:v>
                </c:pt>
                <c:pt idx="241">
                  <c:v>-0.57000000000000006</c:v>
                </c:pt>
                <c:pt idx="242">
                  <c:v>4.0599999999999996</c:v>
                </c:pt>
                <c:pt idx="243">
                  <c:v>4.8099999999999987</c:v>
                </c:pt>
                <c:pt idx="244">
                  <c:v>3.3099999999999996</c:v>
                </c:pt>
                <c:pt idx="245">
                  <c:v>-1.7850000000000006</c:v>
                </c:pt>
                <c:pt idx="246">
                  <c:v>-3.17</c:v>
                </c:pt>
                <c:pt idx="247">
                  <c:v>3.5049999999999999</c:v>
                </c:pt>
                <c:pt idx="248">
                  <c:v>-5.5000000000000049E-2</c:v>
                </c:pt>
                <c:pt idx="249">
                  <c:v>1.3599999999999994</c:v>
                </c:pt>
                <c:pt idx="250">
                  <c:v>4.37</c:v>
                </c:pt>
                <c:pt idx="251">
                  <c:v>3.5700000000000003</c:v>
                </c:pt>
                <c:pt idx="252">
                  <c:v>-4.17</c:v>
                </c:pt>
                <c:pt idx="253">
                  <c:v>1.5199999999999996</c:v>
                </c:pt>
                <c:pt idx="254">
                  <c:v>-0.17500000000000071</c:v>
                </c:pt>
                <c:pt idx="255">
                  <c:v>4.0650000000000004</c:v>
                </c:pt>
                <c:pt idx="256">
                  <c:v>2.3749999999999991</c:v>
                </c:pt>
                <c:pt idx="257">
                  <c:v>3.9850000000000003</c:v>
                </c:pt>
                <c:pt idx="258">
                  <c:v>-1.5350000000000001</c:v>
                </c:pt>
                <c:pt idx="259">
                  <c:v>0.25</c:v>
                </c:pt>
                <c:pt idx="260">
                  <c:v>-1.2599999999999998</c:v>
                </c:pt>
                <c:pt idx="261">
                  <c:v>2.7600000000000007</c:v>
                </c:pt>
                <c:pt idx="262">
                  <c:v>0.8100000000000005</c:v>
                </c:pt>
                <c:pt idx="263">
                  <c:v>4.625</c:v>
                </c:pt>
                <c:pt idx="264">
                  <c:v>-2.915</c:v>
                </c:pt>
                <c:pt idx="265">
                  <c:v>-0.46500000000000075</c:v>
                </c:pt>
                <c:pt idx="266">
                  <c:v>-0.85500000000000043</c:v>
                </c:pt>
                <c:pt idx="267">
                  <c:v>3.0400000000000005</c:v>
                </c:pt>
                <c:pt idx="268">
                  <c:v>3.17</c:v>
                </c:pt>
                <c:pt idx="269">
                  <c:v>-1.19</c:v>
                </c:pt>
                <c:pt idx="270">
                  <c:v>-1.5449999999999999</c:v>
                </c:pt>
                <c:pt idx="271">
                  <c:v>1.665</c:v>
                </c:pt>
                <c:pt idx="272">
                  <c:v>-1.4550000000000001</c:v>
                </c:pt>
                <c:pt idx="273">
                  <c:v>-6.4999999999999947E-2</c:v>
                </c:pt>
                <c:pt idx="274">
                  <c:v>1.29</c:v>
                </c:pt>
                <c:pt idx="275">
                  <c:v>-0.76999999999999957</c:v>
                </c:pt>
                <c:pt idx="276">
                  <c:v>-2.3000000000000003</c:v>
                </c:pt>
                <c:pt idx="277">
                  <c:v>1.3499999999999996</c:v>
                </c:pt>
                <c:pt idx="278">
                  <c:v>1.5349999999999999</c:v>
                </c:pt>
                <c:pt idx="279">
                  <c:v>0.38499999999999979</c:v>
                </c:pt>
                <c:pt idx="280">
                  <c:v>0.36999999999999922</c:v>
                </c:pt>
                <c:pt idx="281">
                  <c:v>-1.6749999999999998</c:v>
                </c:pt>
                <c:pt idx="282">
                  <c:v>-0.42499999999999982</c:v>
                </c:pt>
                <c:pt idx="283">
                  <c:v>3.2000000000000011</c:v>
                </c:pt>
                <c:pt idx="284">
                  <c:v>-6.9999999999998508E-2</c:v>
                </c:pt>
                <c:pt idx="285">
                  <c:v>1.415</c:v>
                </c:pt>
                <c:pt idx="286">
                  <c:v>3.6699999999999995</c:v>
                </c:pt>
                <c:pt idx="287">
                  <c:v>4.9000000000000004</c:v>
                </c:pt>
                <c:pt idx="288">
                  <c:v>2.0149999999999988</c:v>
                </c:pt>
                <c:pt idx="289">
                  <c:v>-1.67</c:v>
                </c:pt>
                <c:pt idx="290">
                  <c:v>-2.9849999999999999</c:v>
                </c:pt>
                <c:pt idx="291">
                  <c:v>6.0299999999999994</c:v>
                </c:pt>
                <c:pt idx="292">
                  <c:v>-0.87999999999999989</c:v>
                </c:pt>
                <c:pt idx="293">
                  <c:v>-2.42</c:v>
                </c:pt>
                <c:pt idx="294">
                  <c:v>7.2900000000000009</c:v>
                </c:pt>
                <c:pt idx="295">
                  <c:v>0.89000000000000057</c:v>
                </c:pt>
                <c:pt idx="296">
                  <c:v>0.49000000000000021</c:v>
                </c:pt>
                <c:pt idx="297">
                  <c:v>-0.31999999999999984</c:v>
                </c:pt>
                <c:pt idx="298">
                  <c:v>0.67</c:v>
                </c:pt>
                <c:pt idx="299">
                  <c:v>1.7200000000000002</c:v>
                </c:pt>
                <c:pt idx="300">
                  <c:v>1.4050000000000002</c:v>
                </c:pt>
                <c:pt idx="301">
                  <c:v>-0.75499999999999989</c:v>
                </c:pt>
                <c:pt idx="302">
                  <c:v>1.6249999999999996</c:v>
                </c:pt>
                <c:pt idx="303">
                  <c:v>-2.0949999999999998</c:v>
                </c:pt>
                <c:pt idx="304">
                  <c:v>0.50499999999999989</c:v>
                </c:pt>
                <c:pt idx="305">
                  <c:v>1.5099999999999998</c:v>
                </c:pt>
                <c:pt idx="306">
                  <c:v>-0.51</c:v>
                </c:pt>
                <c:pt idx="307">
                  <c:v>0.30499999999999999</c:v>
                </c:pt>
                <c:pt idx="308">
                  <c:v>1.7650000000000001</c:v>
                </c:pt>
                <c:pt idx="309">
                  <c:v>2.7549999999999999</c:v>
                </c:pt>
                <c:pt idx="310">
                  <c:v>0.46499999999999986</c:v>
                </c:pt>
                <c:pt idx="311">
                  <c:v>1.5150000000000001</c:v>
                </c:pt>
                <c:pt idx="312">
                  <c:v>0.7</c:v>
                </c:pt>
                <c:pt idx="313">
                  <c:v>0.85999999999999976</c:v>
                </c:pt>
                <c:pt idx="314">
                  <c:v>0.10999999999999988</c:v>
                </c:pt>
                <c:pt idx="315">
                  <c:v>1.8650000000000002</c:v>
                </c:pt>
                <c:pt idx="316">
                  <c:v>0.93500000000000005</c:v>
                </c:pt>
                <c:pt idx="317">
                  <c:v>-3.0000000000000249E-2</c:v>
                </c:pt>
                <c:pt idx="318">
                  <c:v>-0.25</c:v>
                </c:pt>
                <c:pt idx="319">
                  <c:v>2.1900000000000004</c:v>
                </c:pt>
                <c:pt idx="320">
                  <c:v>2.8849999999999998</c:v>
                </c:pt>
                <c:pt idx="321">
                  <c:v>0.28500000000000014</c:v>
                </c:pt>
                <c:pt idx="322">
                  <c:v>1.8949999999999998</c:v>
                </c:pt>
                <c:pt idx="323">
                  <c:v>5.1850000000000005</c:v>
                </c:pt>
                <c:pt idx="324">
                  <c:v>-5.7499999999999991</c:v>
                </c:pt>
                <c:pt idx="325">
                  <c:v>1.0199999999999998</c:v>
                </c:pt>
                <c:pt idx="326">
                  <c:v>2.145</c:v>
                </c:pt>
                <c:pt idx="327">
                  <c:v>4.9450000000000003</c:v>
                </c:pt>
                <c:pt idx="328">
                  <c:v>-1.9499999999999997</c:v>
                </c:pt>
                <c:pt idx="329">
                  <c:v>3.47</c:v>
                </c:pt>
                <c:pt idx="330">
                  <c:v>0.66000000000000014</c:v>
                </c:pt>
                <c:pt idx="331">
                  <c:v>-0.78499999999999981</c:v>
                </c:pt>
                <c:pt idx="332">
                  <c:v>1.71</c:v>
                </c:pt>
                <c:pt idx="333">
                  <c:v>0.96499999999999997</c:v>
                </c:pt>
                <c:pt idx="334">
                  <c:v>1.8949999999999996</c:v>
                </c:pt>
                <c:pt idx="335">
                  <c:v>-1.3500000000000005</c:v>
                </c:pt>
                <c:pt idx="336">
                  <c:v>1.33</c:v>
                </c:pt>
                <c:pt idx="337">
                  <c:v>1.1000000000000001</c:v>
                </c:pt>
                <c:pt idx="338">
                  <c:v>1.05</c:v>
                </c:pt>
                <c:pt idx="339">
                  <c:v>-8.9999999999999858E-2</c:v>
                </c:pt>
                <c:pt idx="340">
                  <c:v>0.59</c:v>
                </c:pt>
                <c:pt idx="341">
                  <c:v>4.6900000000000004</c:v>
                </c:pt>
                <c:pt idx="342">
                  <c:v>-1.2399999999999998</c:v>
                </c:pt>
                <c:pt idx="343">
                  <c:v>1.7849999999999999</c:v>
                </c:pt>
                <c:pt idx="344">
                  <c:v>1.79</c:v>
                </c:pt>
                <c:pt idx="345">
                  <c:v>-0.50999999999999979</c:v>
                </c:pt>
                <c:pt idx="346">
                  <c:v>2.71</c:v>
                </c:pt>
                <c:pt idx="347">
                  <c:v>-1.29</c:v>
                </c:pt>
                <c:pt idx="348">
                  <c:v>-1.52</c:v>
                </c:pt>
                <c:pt idx="349">
                  <c:v>1.9849999999999994</c:v>
                </c:pt>
                <c:pt idx="350">
                  <c:v>3.67</c:v>
                </c:pt>
                <c:pt idx="351">
                  <c:v>2.52</c:v>
                </c:pt>
                <c:pt idx="352">
                  <c:v>-1.6849999999999996</c:v>
                </c:pt>
                <c:pt idx="353">
                  <c:v>2.7749999999999995</c:v>
                </c:pt>
                <c:pt idx="354">
                  <c:v>2.4799999999999995</c:v>
                </c:pt>
                <c:pt idx="355">
                  <c:v>-0.48999999999999977</c:v>
                </c:pt>
                <c:pt idx="356">
                  <c:v>-0.70499999999999963</c:v>
                </c:pt>
                <c:pt idx="357">
                  <c:v>2.44</c:v>
                </c:pt>
                <c:pt idx="358">
                  <c:v>3.43</c:v>
                </c:pt>
                <c:pt idx="359">
                  <c:v>3.8349999999999995</c:v>
                </c:pt>
                <c:pt idx="360">
                  <c:v>-3.1100000000000003</c:v>
                </c:pt>
                <c:pt idx="361">
                  <c:v>0.30500000000000016</c:v>
                </c:pt>
                <c:pt idx="362">
                  <c:v>-0.20000000000000018</c:v>
                </c:pt>
                <c:pt idx="363">
                  <c:v>0.94499999999999984</c:v>
                </c:pt>
                <c:pt idx="364">
                  <c:v>0.48999999999999932</c:v>
                </c:pt>
                <c:pt idx="365">
                  <c:v>0.79500000000000004</c:v>
                </c:pt>
                <c:pt idx="366">
                  <c:v>0.125</c:v>
                </c:pt>
                <c:pt idx="367">
                  <c:v>0.39000000000000057</c:v>
                </c:pt>
                <c:pt idx="368">
                  <c:v>0.59999999999999964</c:v>
                </c:pt>
                <c:pt idx="369">
                  <c:v>1.8149999999999995</c:v>
                </c:pt>
                <c:pt idx="370">
                  <c:v>1.2800000000000002</c:v>
                </c:pt>
                <c:pt idx="371">
                  <c:v>7.7649999999999988</c:v>
                </c:pt>
                <c:pt idx="372">
                  <c:v>-7.6450000000000005</c:v>
                </c:pt>
                <c:pt idx="373">
                  <c:v>3.76</c:v>
                </c:pt>
                <c:pt idx="374">
                  <c:v>-1.9399999999999995</c:v>
                </c:pt>
                <c:pt idx="375">
                  <c:v>1.8499999999999996</c:v>
                </c:pt>
                <c:pt idx="376">
                  <c:v>-1.8599999999999994</c:v>
                </c:pt>
                <c:pt idx="377">
                  <c:v>-0.87000000000000011</c:v>
                </c:pt>
                <c:pt idx="378">
                  <c:v>-3.5950000000000002</c:v>
                </c:pt>
                <c:pt idx="379">
                  <c:v>0.20999999999999952</c:v>
                </c:pt>
                <c:pt idx="380">
                  <c:v>-1.1350000000000007</c:v>
                </c:pt>
                <c:pt idx="381">
                  <c:v>3.1749999999999998</c:v>
                </c:pt>
                <c:pt idx="382">
                  <c:v>1.5750000000000002</c:v>
                </c:pt>
                <c:pt idx="383">
                  <c:v>-0.73500000000000032</c:v>
                </c:pt>
                <c:pt idx="384">
                  <c:v>-0.21499999999999986</c:v>
                </c:pt>
                <c:pt idx="385">
                  <c:v>3.3899999999999997</c:v>
                </c:pt>
                <c:pt idx="386">
                  <c:v>0.13</c:v>
                </c:pt>
                <c:pt idx="387">
                  <c:v>3.1449999999999996</c:v>
                </c:pt>
                <c:pt idx="388">
                  <c:v>1.4999999999999998</c:v>
                </c:pt>
                <c:pt idx="389">
                  <c:v>2.91</c:v>
                </c:pt>
                <c:pt idx="390">
                  <c:v>-0.31499999999999995</c:v>
                </c:pt>
                <c:pt idx="391">
                  <c:v>-0.95999999999999952</c:v>
                </c:pt>
                <c:pt idx="392">
                  <c:v>0.8149999999999995</c:v>
                </c:pt>
                <c:pt idx="393">
                  <c:v>3.49</c:v>
                </c:pt>
                <c:pt idx="394">
                  <c:v>2.3000000000000003</c:v>
                </c:pt>
                <c:pt idx="395">
                  <c:v>0.94500000000000028</c:v>
                </c:pt>
                <c:pt idx="396">
                  <c:v>-3.42</c:v>
                </c:pt>
                <c:pt idx="397">
                  <c:v>3.9</c:v>
                </c:pt>
                <c:pt idx="398">
                  <c:v>1.48</c:v>
                </c:pt>
                <c:pt idx="399">
                  <c:v>2.8450000000000002</c:v>
                </c:pt>
                <c:pt idx="400">
                  <c:v>4.8</c:v>
                </c:pt>
                <c:pt idx="401">
                  <c:v>0.96000000000000019</c:v>
                </c:pt>
                <c:pt idx="402">
                  <c:v>-0.81000000000000028</c:v>
                </c:pt>
                <c:pt idx="403">
                  <c:v>1.8599999999999994</c:v>
                </c:pt>
                <c:pt idx="404">
                  <c:v>0.29500000000000082</c:v>
                </c:pt>
                <c:pt idx="405">
                  <c:v>1.2549999999999999</c:v>
                </c:pt>
                <c:pt idx="406">
                  <c:v>3.6550000000000007</c:v>
                </c:pt>
                <c:pt idx="407">
                  <c:v>1.4550000000000001</c:v>
                </c:pt>
                <c:pt idx="408">
                  <c:v>-4.0200000000000014</c:v>
                </c:pt>
                <c:pt idx="409">
                  <c:v>1.0149999999999997</c:v>
                </c:pt>
                <c:pt idx="410">
                  <c:v>4.0649999999999995</c:v>
                </c:pt>
                <c:pt idx="411">
                  <c:v>3.4699999999999998</c:v>
                </c:pt>
                <c:pt idx="412">
                  <c:v>-1.56</c:v>
                </c:pt>
                <c:pt idx="413">
                  <c:v>0.26000000000000068</c:v>
                </c:pt>
                <c:pt idx="414">
                  <c:v>0.25</c:v>
                </c:pt>
                <c:pt idx="415">
                  <c:v>1.6149999999999998</c:v>
                </c:pt>
                <c:pt idx="416">
                  <c:v>0.74500000000000011</c:v>
                </c:pt>
                <c:pt idx="417">
                  <c:v>3.1849999999999996</c:v>
                </c:pt>
                <c:pt idx="418">
                  <c:v>1.3200000000000003</c:v>
                </c:pt>
                <c:pt idx="419">
                  <c:v>-2.2450000000000001</c:v>
                </c:pt>
                <c:pt idx="420">
                  <c:v>-2.0449999999999999</c:v>
                </c:pt>
                <c:pt idx="421">
                  <c:v>-0.95499999999999996</c:v>
                </c:pt>
                <c:pt idx="422">
                  <c:v>1.8250000000000002</c:v>
                </c:pt>
                <c:pt idx="423">
                  <c:v>2.88</c:v>
                </c:pt>
                <c:pt idx="424">
                  <c:v>0.33999999999999986</c:v>
                </c:pt>
                <c:pt idx="425">
                  <c:v>6.4149999999999991</c:v>
                </c:pt>
                <c:pt idx="426">
                  <c:v>0.72500000000000053</c:v>
                </c:pt>
                <c:pt idx="427">
                  <c:v>-0.5900000000000003</c:v>
                </c:pt>
                <c:pt idx="428">
                  <c:v>3.9600000000000009</c:v>
                </c:pt>
                <c:pt idx="429">
                  <c:v>0.72</c:v>
                </c:pt>
                <c:pt idx="430">
                  <c:v>-7.15</c:v>
                </c:pt>
                <c:pt idx="431">
                  <c:v>5.81</c:v>
                </c:pt>
                <c:pt idx="432">
                  <c:v>-2.1099999999999994</c:v>
                </c:pt>
                <c:pt idx="433">
                  <c:v>2.4950000000000001</c:v>
                </c:pt>
                <c:pt idx="434">
                  <c:v>1.58</c:v>
                </c:pt>
                <c:pt idx="435">
                  <c:v>-7.5000000000000178E-2</c:v>
                </c:pt>
                <c:pt idx="436">
                  <c:v>0.37000000000000011</c:v>
                </c:pt>
                <c:pt idx="437">
                  <c:v>1.1850000000000001</c:v>
                </c:pt>
                <c:pt idx="438">
                  <c:v>0.99</c:v>
                </c:pt>
                <c:pt idx="439">
                  <c:v>1.0850000000000009</c:v>
                </c:pt>
                <c:pt idx="440">
                  <c:v>0.13500000000000023</c:v>
                </c:pt>
                <c:pt idx="441">
                  <c:v>3.1399999999999997</c:v>
                </c:pt>
                <c:pt idx="442">
                  <c:v>-0.75499999999999989</c:v>
                </c:pt>
                <c:pt idx="443">
                  <c:v>1.6850000000000001</c:v>
                </c:pt>
                <c:pt idx="444">
                  <c:v>1.0999999999999999</c:v>
                </c:pt>
                <c:pt idx="445">
                  <c:v>0.24500000000000011</c:v>
                </c:pt>
                <c:pt idx="446">
                  <c:v>0.71</c:v>
                </c:pt>
                <c:pt idx="447">
                  <c:v>-0.59</c:v>
                </c:pt>
                <c:pt idx="448">
                  <c:v>2.56</c:v>
                </c:pt>
                <c:pt idx="449">
                  <c:v>0.48499999999999988</c:v>
                </c:pt>
                <c:pt idx="450">
                  <c:v>-0.32000000000000028</c:v>
                </c:pt>
                <c:pt idx="451">
                  <c:v>-0.20999999999999996</c:v>
                </c:pt>
                <c:pt idx="452">
                  <c:v>-0.38499999999999979</c:v>
                </c:pt>
                <c:pt idx="453">
                  <c:v>0.17999999999999994</c:v>
                </c:pt>
                <c:pt idx="454">
                  <c:v>1.1000000000000001</c:v>
                </c:pt>
                <c:pt idx="455">
                  <c:v>-0.70499999999999996</c:v>
                </c:pt>
                <c:pt idx="456">
                  <c:v>-1.3099999999999996</c:v>
                </c:pt>
                <c:pt idx="457">
                  <c:v>0.28500000000000014</c:v>
                </c:pt>
                <c:pt idx="458">
                  <c:v>9.000000000000008E-2</c:v>
                </c:pt>
                <c:pt idx="459">
                  <c:v>2.5400000000000005</c:v>
                </c:pt>
                <c:pt idx="460">
                  <c:v>0.53500000000000003</c:v>
                </c:pt>
                <c:pt idx="461">
                  <c:v>-3.125</c:v>
                </c:pt>
                <c:pt idx="462">
                  <c:v>4.085</c:v>
                </c:pt>
                <c:pt idx="463">
                  <c:v>2.5750000000000002</c:v>
                </c:pt>
                <c:pt idx="464">
                  <c:v>3.3200000000000003</c:v>
                </c:pt>
                <c:pt idx="465">
                  <c:v>3.44</c:v>
                </c:pt>
                <c:pt idx="466">
                  <c:v>4.4150000000000009</c:v>
                </c:pt>
                <c:pt idx="467">
                  <c:v>0.12999999999999945</c:v>
                </c:pt>
                <c:pt idx="468">
                  <c:v>5.3900000000000006</c:v>
                </c:pt>
                <c:pt idx="469">
                  <c:v>4.5400000000000009</c:v>
                </c:pt>
                <c:pt idx="470">
                  <c:v>1.35</c:v>
                </c:pt>
                <c:pt idx="471">
                  <c:v>6.2100000000000009</c:v>
                </c:pt>
                <c:pt idx="472">
                  <c:v>-4.7149999999999999</c:v>
                </c:pt>
                <c:pt idx="473">
                  <c:v>3.34</c:v>
                </c:pt>
                <c:pt idx="474">
                  <c:v>-1.4100000000000001</c:v>
                </c:pt>
                <c:pt idx="475">
                  <c:v>-2.0849999999999991</c:v>
                </c:pt>
                <c:pt idx="476">
                  <c:v>-1.7749999999999999</c:v>
                </c:pt>
                <c:pt idx="477">
                  <c:v>-5.1400000000000006</c:v>
                </c:pt>
                <c:pt idx="478">
                  <c:v>5.7299999999999995</c:v>
                </c:pt>
                <c:pt idx="479">
                  <c:v>1.075</c:v>
                </c:pt>
                <c:pt idx="480">
                  <c:v>-6.754999999999999</c:v>
                </c:pt>
                <c:pt idx="481">
                  <c:v>3.5549999999999997</c:v>
                </c:pt>
                <c:pt idx="482">
                  <c:v>1.4299999999999997</c:v>
                </c:pt>
                <c:pt idx="483">
                  <c:v>0.61500000000000021</c:v>
                </c:pt>
                <c:pt idx="484">
                  <c:v>0.58499999999999996</c:v>
                </c:pt>
                <c:pt idx="485">
                  <c:v>6.04</c:v>
                </c:pt>
                <c:pt idx="486">
                  <c:v>-1.089999999999999</c:v>
                </c:pt>
                <c:pt idx="487">
                  <c:v>-1.425</c:v>
                </c:pt>
                <c:pt idx="488">
                  <c:v>2.54</c:v>
                </c:pt>
                <c:pt idx="489">
                  <c:v>3.6399999999999997</c:v>
                </c:pt>
                <c:pt idx="490">
                  <c:v>1.29</c:v>
                </c:pt>
                <c:pt idx="491">
                  <c:v>3.2350000000000003</c:v>
                </c:pt>
                <c:pt idx="492">
                  <c:v>-4.6400000000000006</c:v>
                </c:pt>
                <c:pt idx="493">
                  <c:v>-3.4050000000000007</c:v>
                </c:pt>
                <c:pt idx="494">
                  <c:v>3.1850000000000001</c:v>
                </c:pt>
                <c:pt idx="495">
                  <c:v>5.1449999999999996</c:v>
                </c:pt>
                <c:pt idx="496">
                  <c:v>3.7300000000000004</c:v>
                </c:pt>
                <c:pt idx="497">
                  <c:v>-1.915</c:v>
                </c:pt>
                <c:pt idx="498">
                  <c:v>-0.8450000000000002</c:v>
                </c:pt>
                <c:pt idx="499">
                  <c:v>1.8850000000000002</c:v>
                </c:pt>
                <c:pt idx="500">
                  <c:v>-0.66000000000000014</c:v>
                </c:pt>
                <c:pt idx="501">
                  <c:v>-1.4949999999999999</c:v>
                </c:pt>
                <c:pt idx="502">
                  <c:v>1.6650000000000009</c:v>
                </c:pt>
                <c:pt idx="503">
                  <c:v>0.10499999999999998</c:v>
                </c:pt>
                <c:pt idx="504">
                  <c:v>-0.15999999999999992</c:v>
                </c:pt>
                <c:pt idx="505">
                  <c:v>-2.4849999999999994</c:v>
                </c:pt>
                <c:pt idx="506">
                  <c:v>3.9600000000000004</c:v>
                </c:pt>
                <c:pt idx="507">
                  <c:v>1.1749999999999998</c:v>
                </c:pt>
                <c:pt idx="508">
                  <c:v>1.665</c:v>
                </c:pt>
                <c:pt idx="509">
                  <c:v>-2.2249999999999996</c:v>
                </c:pt>
                <c:pt idx="510">
                  <c:v>1.6300000000000008</c:v>
                </c:pt>
                <c:pt idx="511">
                  <c:v>2.1400000000000006</c:v>
                </c:pt>
                <c:pt idx="512">
                  <c:v>2.4899999999999998</c:v>
                </c:pt>
                <c:pt idx="513">
                  <c:v>-4.3549999999999986</c:v>
                </c:pt>
                <c:pt idx="514">
                  <c:v>3.6049999999999995</c:v>
                </c:pt>
                <c:pt idx="515">
                  <c:v>5.0349999999999993</c:v>
                </c:pt>
                <c:pt idx="516">
                  <c:v>0.62999999999999989</c:v>
                </c:pt>
                <c:pt idx="517">
                  <c:v>0.11500000000000021</c:v>
                </c:pt>
                <c:pt idx="518">
                  <c:v>-0.28000000000000025</c:v>
                </c:pt>
                <c:pt idx="519">
                  <c:v>-0.70000000000000107</c:v>
                </c:pt>
                <c:pt idx="520">
                  <c:v>-2.6850000000000005</c:v>
                </c:pt>
                <c:pt idx="521">
                  <c:v>5.7850000000000001</c:v>
                </c:pt>
                <c:pt idx="522">
                  <c:v>-2.9600000000000009</c:v>
                </c:pt>
                <c:pt idx="523">
                  <c:v>-6.4900000000000011</c:v>
                </c:pt>
                <c:pt idx="524">
                  <c:v>-8.92</c:v>
                </c:pt>
                <c:pt idx="525">
                  <c:v>9.61</c:v>
                </c:pt>
                <c:pt idx="526">
                  <c:v>2.8749999999999996</c:v>
                </c:pt>
                <c:pt idx="527">
                  <c:v>-2.2249999999999996</c:v>
                </c:pt>
                <c:pt idx="528">
                  <c:v>-6.5850000000000009</c:v>
                </c:pt>
                <c:pt idx="529">
                  <c:v>0.81</c:v>
                </c:pt>
                <c:pt idx="530">
                  <c:v>-1.2100000000000009</c:v>
                </c:pt>
                <c:pt idx="531">
                  <c:v>1.3150000000000004</c:v>
                </c:pt>
                <c:pt idx="532">
                  <c:v>0.88999999999999968</c:v>
                </c:pt>
                <c:pt idx="533">
                  <c:v>2.7149999999999999</c:v>
                </c:pt>
                <c:pt idx="534">
                  <c:v>-2.3649999999999998</c:v>
                </c:pt>
                <c:pt idx="535">
                  <c:v>3.5100000000000002</c:v>
                </c:pt>
                <c:pt idx="536">
                  <c:v>2.09</c:v>
                </c:pt>
                <c:pt idx="537">
                  <c:v>0.45999999999999996</c:v>
                </c:pt>
                <c:pt idx="538">
                  <c:v>1.4700000000000002</c:v>
                </c:pt>
                <c:pt idx="539">
                  <c:v>-0.66499999999999915</c:v>
                </c:pt>
                <c:pt idx="540">
                  <c:v>0.24000000000000021</c:v>
                </c:pt>
                <c:pt idx="541">
                  <c:v>2.7</c:v>
                </c:pt>
                <c:pt idx="542">
                  <c:v>2.9099999999999997</c:v>
                </c:pt>
                <c:pt idx="543">
                  <c:v>2.8600000000000003</c:v>
                </c:pt>
                <c:pt idx="544">
                  <c:v>3.16</c:v>
                </c:pt>
                <c:pt idx="545">
                  <c:v>1.9449999999999998</c:v>
                </c:pt>
                <c:pt idx="546">
                  <c:v>2.75</c:v>
                </c:pt>
                <c:pt idx="547">
                  <c:v>-5.36</c:v>
                </c:pt>
                <c:pt idx="548">
                  <c:v>1.75</c:v>
                </c:pt>
                <c:pt idx="549">
                  <c:v>0.72500000000000009</c:v>
                </c:pt>
                <c:pt idx="550">
                  <c:v>-5.2050000000000001</c:v>
                </c:pt>
                <c:pt idx="551">
                  <c:v>4.9949999999999992</c:v>
                </c:pt>
                <c:pt idx="552">
                  <c:v>3.73</c:v>
                </c:pt>
                <c:pt idx="553">
                  <c:v>2.1100000000000003</c:v>
                </c:pt>
                <c:pt idx="554">
                  <c:v>3.62</c:v>
                </c:pt>
                <c:pt idx="555">
                  <c:v>6.3549999999999995</c:v>
                </c:pt>
                <c:pt idx="556">
                  <c:v>7.0950000000000015</c:v>
                </c:pt>
                <c:pt idx="557">
                  <c:v>4.32</c:v>
                </c:pt>
                <c:pt idx="558">
                  <c:v>-11.5</c:v>
                </c:pt>
                <c:pt idx="559">
                  <c:v>3.4450000000000003</c:v>
                </c:pt>
                <c:pt idx="560">
                  <c:v>-7.0399999999999991</c:v>
                </c:pt>
                <c:pt idx="561">
                  <c:v>6.7450000000000001</c:v>
                </c:pt>
                <c:pt idx="562">
                  <c:v>8.6449999999999996</c:v>
                </c:pt>
                <c:pt idx="563">
                  <c:v>10.29</c:v>
                </c:pt>
                <c:pt idx="564">
                  <c:v>-8.7950000000000017</c:v>
                </c:pt>
                <c:pt idx="565">
                  <c:v>0.13</c:v>
                </c:pt>
                <c:pt idx="566">
                  <c:v>-0.98999999999999955</c:v>
                </c:pt>
                <c:pt idx="567">
                  <c:v>2</c:v>
                </c:pt>
                <c:pt idx="568">
                  <c:v>-0.24499999999999922</c:v>
                </c:pt>
                <c:pt idx="569">
                  <c:v>2.4199999999999995</c:v>
                </c:pt>
                <c:pt idx="570">
                  <c:v>3.0049999999999999</c:v>
                </c:pt>
                <c:pt idx="571">
                  <c:v>3.0249999999999995</c:v>
                </c:pt>
                <c:pt idx="572">
                  <c:v>4.3199999999999985</c:v>
                </c:pt>
                <c:pt idx="573">
                  <c:v>-0.52000000000000135</c:v>
                </c:pt>
                <c:pt idx="574">
                  <c:v>2.2299999999999995</c:v>
                </c:pt>
                <c:pt idx="575">
                  <c:v>2.9400000000000004</c:v>
                </c:pt>
                <c:pt idx="576">
                  <c:v>-13.8</c:v>
                </c:pt>
                <c:pt idx="577">
                  <c:v>-0.58000000000000007</c:v>
                </c:pt>
                <c:pt idx="578">
                  <c:v>-1.9700000000000006</c:v>
                </c:pt>
                <c:pt idx="579">
                  <c:v>1.4649999999999999</c:v>
                </c:pt>
                <c:pt idx="580">
                  <c:v>-0.47499999999999964</c:v>
                </c:pt>
                <c:pt idx="581">
                  <c:v>5.9999999999999609E-2</c:v>
                </c:pt>
                <c:pt idx="582">
                  <c:v>0.43499999999999961</c:v>
                </c:pt>
                <c:pt idx="583">
                  <c:v>-0.15500000000000025</c:v>
                </c:pt>
                <c:pt idx="584">
                  <c:v>0.33499999999999996</c:v>
                </c:pt>
                <c:pt idx="585">
                  <c:v>-0.12000000000000011</c:v>
                </c:pt>
                <c:pt idx="586">
                  <c:v>-0.46499999999999986</c:v>
                </c:pt>
                <c:pt idx="587">
                  <c:v>-0.12000000000000011</c:v>
                </c:pt>
                <c:pt idx="588">
                  <c:v>4.4700000000000024</c:v>
                </c:pt>
                <c:pt idx="589">
                  <c:v>0.35499999999999954</c:v>
                </c:pt>
                <c:pt idx="590">
                  <c:v>0.17500000000000004</c:v>
                </c:pt>
                <c:pt idx="591">
                  <c:v>0.51000000000000023</c:v>
                </c:pt>
                <c:pt idx="592">
                  <c:v>-1.1149999999999998</c:v>
                </c:pt>
                <c:pt idx="593">
                  <c:v>-0.43000000000000016</c:v>
                </c:pt>
                <c:pt idx="594">
                  <c:v>-9.9999999999999978E-2</c:v>
                </c:pt>
                <c:pt idx="595">
                  <c:v>-0.85499999999999998</c:v>
                </c:pt>
                <c:pt idx="596">
                  <c:v>0.25</c:v>
                </c:pt>
                <c:pt idx="597">
                  <c:v>-0.45999999999999996</c:v>
                </c:pt>
                <c:pt idx="598">
                  <c:v>2.9350000000000001</c:v>
                </c:pt>
                <c:pt idx="599">
                  <c:v>0.76499999999999879</c:v>
                </c:pt>
                <c:pt idx="600">
                  <c:v>3.96</c:v>
                </c:pt>
                <c:pt idx="601">
                  <c:v>0.38000000000000012</c:v>
                </c:pt>
                <c:pt idx="602">
                  <c:v>0.49000000000000005</c:v>
                </c:pt>
                <c:pt idx="603">
                  <c:v>4.2300000000000004</c:v>
                </c:pt>
                <c:pt idx="604">
                  <c:v>2.02</c:v>
                </c:pt>
                <c:pt idx="605">
                  <c:v>1.7800000000000002</c:v>
                </c:pt>
                <c:pt idx="606">
                  <c:v>0.33</c:v>
                </c:pt>
                <c:pt idx="607">
                  <c:v>-1.7400000000000002</c:v>
                </c:pt>
                <c:pt idx="608">
                  <c:v>2.06</c:v>
                </c:pt>
                <c:pt idx="609">
                  <c:v>-0.12999999999999989</c:v>
                </c:pt>
                <c:pt idx="610">
                  <c:v>2.2299999999999995</c:v>
                </c:pt>
                <c:pt idx="611">
                  <c:v>1.5650000000000002</c:v>
                </c:pt>
                <c:pt idx="612">
                  <c:v>-0.72499999999999964</c:v>
                </c:pt>
                <c:pt idx="613">
                  <c:v>1.9</c:v>
                </c:pt>
                <c:pt idx="614">
                  <c:v>1.3449999999999998</c:v>
                </c:pt>
                <c:pt idx="615">
                  <c:v>0.84499999999999886</c:v>
                </c:pt>
                <c:pt idx="616">
                  <c:v>2.8450000000000002</c:v>
                </c:pt>
                <c:pt idx="617">
                  <c:v>2.7850000000000001</c:v>
                </c:pt>
                <c:pt idx="618">
                  <c:v>4.2300000000000004</c:v>
                </c:pt>
                <c:pt idx="619">
                  <c:v>2.875</c:v>
                </c:pt>
                <c:pt idx="620">
                  <c:v>-3.1399999999999997</c:v>
                </c:pt>
                <c:pt idx="621">
                  <c:v>-8.3850000000000016</c:v>
                </c:pt>
                <c:pt idx="622">
                  <c:v>5.48</c:v>
                </c:pt>
                <c:pt idx="623">
                  <c:v>3.0500000000000003</c:v>
                </c:pt>
                <c:pt idx="624">
                  <c:v>-1.254999999999999</c:v>
                </c:pt>
                <c:pt idx="625">
                  <c:v>-1.085</c:v>
                </c:pt>
                <c:pt idx="626">
                  <c:v>2.91</c:v>
                </c:pt>
                <c:pt idx="627">
                  <c:v>0.81499999999999995</c:v>
                </c:pt>
                <c:pt idx="628">
                  <c:v>-0.36499999999999999</c:v>
                </c:pt>
                <c:pt idx="629">
                  <c:v>0.83999999999999986</c:v>
                </c:pt>
                <c:pt idx="630">
                  <c:v>-1.0750000000000002</c:v>
                </c:pt>
                <c:pt idx="631">
                  <c:v>-0.23999999999999932</c:v>
                </c:pt>
                <c:pt idx="632">
                  <c:v>5.33</c:v>
                </c:pt>
                <c:pt idx="633">
                  <c:v>2.1500000000000004</c:v>
                </c:pt>
                <c:pt idx="634">
                  <c:v>7.955000000000001</c:v>
                </c:pt>
                <c:pt idx="635">
                  <c:v>4.7650000000000006</c:v>
                </c:pt>
                <c:pt idx="636">
                  <c:v>7.4700000000000006</c:v>
                </c:pt>
                <c:pt idx="637">
                  <c:v>7.8950000000000005</c:v>
                </c:pt>
                <c:pt idx="638">
                  <c:v>-9.6150000000000002</c:v>
                </c:pt>
                <c:pt idx="639">
                  <c:v>-0.42999999999999972</c:v>
                </c:pt>
                <c:pt idx="640">
                  <c:v>-1.129999999999999</c:v>
                </c:pt>
                <c:pt idx="641">
                  <c:v>1.5899999999999999</c:v>
                </c:pt>
                <c:pt idx="642">
                  <c:v>0.35999999999999943</c:v>
                </c:pt>
                <c:pt idx="643">
                  <c:v>3.2050000000000001</c:v>
                </c:pt>
                <c:pt idx="644">
                  <c:v>5.4350000000000005</c:v>
                </c:pt>
                <c:pt idx="645">
                  <c:v>7.335</c:v>
                </c:pt>
                <c:pt idx="646">
                  <c:v>15.214999999999998</c:v>
                </c:pt>
                <c:pt idx="647">
                  <c:v>-6.6349999999999998</c:v>
                </c:pt>
                <c:pt idx="648">
                  <c:v>-7.9099999999999993</c:v>
                </c:pt>
                <c:pt idx="649">
                  <c:v>-1.3900000000000001</c:v>
                </c:pt>
                <c:pt idx="650">
                  <c:v>0.78000000000000025</c:v>
                </c:pt>
                <c:pt idx="651">
                  <c:v>-0.95999999999999985</c:v>
                </c:pt>
                <c:pt idx="652">
                  <c:v>3.7350000000000003</c:v>
                </c:pt>
                <c:pt idx="653">
                  <c:v>-5.9</c:v>
                </c:pt>
                <c:pt idx="654">
                  <c:v>-2.5300000000000002</c:v>
                </c:pt>
                <c:pt idx="655">
                  <c:v>-1.1150000000000002</c:v>
                </c:pt>
                <c:pt idx="656">
                  <c:v>1.9350000000000005</c:v>
                </c:pt>
                <c:pt idx="657">
                  <c:v>4.0649999999999995</c:v>
                </c:pt>
                <c:pt idx="658">
                  <c:v>-0.25499999999999989</c:v>
                </c:pt>
                <c:pt idx="659">
                  <c:v>1.3149999999999999</c:v>
                </c:pt>
                <c:pt idx="660">
                  <c:v>1.7049999999999996</c:v>
                </c:pt>
                <c:pt idx="661">
                  <c:v>4.9399999999999995</c:v>
                </c:pt>
                <c:pt idx="662">
                  <c:v>2.9799999999999995</c:v>
                </c:pt>
                <c:pt idx="663">
                  <c:v>-0.41000000000000014</c:v>
                </c:pt>
                <c:pt idx="664">
                  <c:v>2.5350000000000006</c:v>
                </c:pt>
                <c:pt idx="665">
                  <c:v>4.9950000000000001</c:v>
                </c:pt>
                <c:pt idx="666">
                  <c:v>4.47</c:v>
                </c:pt>
                <c:pt idx="667">
                  <c:v>-3.5150000000000006</c:v>
                </c:pt>
                <c:pt idx="668">
                  <c:v>4.18</c:v>
                </c:pt>
                <c:pt idx="669">
                  <c:v>4.4999999999999929E-2</c:v>
                </c:pt>
                <c:pt idx="670">
                  <c:v>5.89</c:v>
                </c:pt>
                <c:pt idx="671">
                  <c:v>3.499999999999992E-2</c:v>
                </c:pt>
                <c:pt idx="672">
                  <c:v>-1.6749999999999998</c:v>
                </c:pt>
                <c:pt idx="673">
                  <c:v>3.8000000000000007</c:v>
                </c:pt>
                <c:pt idx="674">
                  <c:v>0.92499999999999982</c:v>
                </c:pt>
                <c:pt idx="675">
                  <c:v>1.8099999999999996</c:v>
                </c:pt>
                <c:pt idx="676">
                  <c:v>-1.4800000000000004</c:v>
                </c:pt>
                <c:pt idx="677">
                  <c:v>1.7849999999999993</c:v>
                </c:pt>
                <c:pt idx="678">
                  <c:v>-3.125</c:v>
                </c:pt>
                <c:pt idx="679">
                  <c:v>-5.4399999999999995</c:v>
                </c:pt>
                <c:pt idx="680">
                  <c:v>-0.1100000000000001</c:v>
                </c:pt>
                <c:pt idx="681">
                  <c:v>-4.5599999999999996</c:v>
                </c:pt>
                <c:pt idx="682">
                  <c:v>-0.10999999999999988</c:v>
                </c:pt>
                <c:pt idx="683">
                  <c:v>0.78</c:v>
                </c:pt>
                <c:pt idx="684">
                  <c:v>-2.52</c:v>
                </c:pt>
                <c:pt idx="685">
                  <c:v>0.17499999999999982</c:v>
                </c:pt>
                <c:pt idx="686">
                  <c:v>1.0949999999999998</c:v>
                </c:pt>
                <c:pt idx="687">
                  <c:v>2.08</c:v>
                </c:pt>
                <c:pt idx="688">
                  <c:v>1.5300000000000002</c:v>
                </c:pt>
                <c:pt idx="689">
                  <c:v>-0.69500000000000028</c:v>
                </c:pt>
                <c:pt idx="690">
                  <c:v>2.9299999999999997</c:v>
                </c:pt>
                <c:pt idx="691">
                  <c:v>-5.7350000000000012</c:v>
                </c:pt>
                <c:pt idx="692">
                  <c:v>3.6549999999999998</c:v>
                </c:pt>
                <c:pt idx="693">
                  <c:v>3.2250000000000001</c:v>
                </c:pt>
                <c:pt idx="694">
                  <c:v>1.7000000000000002</c:v>
                </c:pt>
                <c:pt idx="695">
                  <c:v>1.4999999999999998</c:v>
                </c:pt>
                <c:pt idx="696">
                  <c:v>-6.9249999999999998</c:v>
                </c:pt>
                <c:pt idx="697">
                  <c:v>1.81</c:v>
                </c:pt>
                <c:pt idx="698">
                  <c:v>1.69</c:v>
                </c:pt>
                <c:pt idx="699">
                  <c:v>3.05</c:v>
                </c:pt>
                <c:pt idx="700">
                  <c:v>3.9750000000000001</c:v>
                </c:pt>
                <c:pt idx="701">
                  <c:v>3.6349999999999998</c:v>
                </c:pt>
                <c:pt idx="702">
                  <c:v>-3.9249999999999998</c:v>
                </c:pt>
                <c:pt idx="703">
                  <c:v>1.7849999999999999</c:v>
                </c:pt>
                <c:pt idx="704">
                  <c:v>1.4800000000000004</c:v>
                </c:pt>
                <c:pt idx="705">
                  <c:v>4.875</c:v>
                </c:pt>
                <c:pt idx="706">
                  <c:v>-0.39500000000000046</c:v>
                </c:pt>
                <c:pt idx="707">
                  <c:v>-0.13499999999999979</c:v>
                </c:pt>
                <c:pt idx="708">
                  <c:v>2.9699999999999998</c:v>
                </c:pt>
                <c:pt idx="709">
                  <c:v>2.754999999999999</c:v>
                </c:pt>
                <c:pt idx="710">
                  <c:v>2.4550000000000001</c:v>
                </c:pt>
                <c:pt idx="711">
                  <c:v>-0.50499999999999989</c:v>
                </c:pt>
                <c:pt idx="712">
                  <c:v>2.0350000000000001</c:v>
                </c:pt>
                <c:pt idx="713">
                  <c:v>5.15</c:v>
                </c:pt>
                <c:pt idx="714">
                  <c:v>1.8049999999999997</c:v>
                </c:pt>
                <c:pt idx="715">
                  <c:v>-5.0199999999999996</c:v>
                </c:pt>
                <c:pt idx="716">
                  <c:v>-5.8599999999999994</c:v>
                </c:pt>
                <c:pt idx="717">
                  <c:v>2.7049999999999992</c:v>
                </c:pt>
                <c:pt idx="718">
                  <c:v>-0.30999999999999983</c:v>
                </c:pt>
                <c:pt idx="719">
                  <c:v>0.36999999999999966</c:v>
                </c:pt>
                <c:pt idx="720">
                  <c:v>2.0750000000000011</c:v>
                </c:pt>
                <c:pt idx="721">
                  <c:v>-2.1599999999999993</c:v>
                </c:pt>
                <c:pt idx="722">
                  <c:v>1.5950000000000002</c:v>
                </c:pt>
                <c:pt idx="723">
                  <c:v>0.26</c:v>
                </c:pt>
                <c:pt idx="724">
                  <c:v>-0.69</c:v>
                </c:pt>
                <c:pt idx="725">
                  <c:v>-0.20499999999999963</c:v>
                </c:pt>
                <c:pt idx="726">
                  <c:v>2.6949999999999994</c:v>
                </c:pt>
                <c:pt idx="727">
                  <c:v>-0.89500000000000046</c:v>
                </c:pt>
                <c:pt idx="728">
                  <c:v>0.61000000000000032</c:v>
                </c:pt>
                <c:pt idx="729">
                  <c:v>-7.9149999999999991</c:v>
                </c:pt>
                <c:pt idx="730">
                  <c:v>-1.1750000000000007</c:v>
                </c:pt>
                <c:pt idx="731">
                  <c:v>5.7849999999999993</c:v>
                </c:pt>
                <c:pt idx="732">
                  <c:v>-7.6350000000000007</c:v>
                </c:pt>
                <c:pt idx="733">
                  <c:v>-1.5400000000000009</c:v>
                </c:pt>
                <c:pt idx="734">
                  <c:v>0.63500000000000001</c:v>
                </c:pt>
                <c:pt idx="735">
                  <c:v>2.25</c:v>
                </c:pt>
                <c:pt idx="736">
                  <c:v>0.49999999999999994</c:v>
                </c:pt>
                <c:pt idx="737">
                  <c:v>-2.9049999999999994</c:v>
                </c:pt>
                <c:pt idx="738">
                  <c:v>0.63500000000000001</c:v>
                </c:pt>
                <c:pt idx="739">
                  <c:v>0.32500000000000018</c:v>
                </c:pt>
                <c:pt idx="740">
                  <c:v>0.23999999999999977</c:v>
                </c:pt>
                <c:pt idx="741">
                  <c:v>1.3149999999999999</c:v>
                </c:pt>
                <c:pt idx="742">
                  <c:v>0.41000000000000014</c:v>
                </c:pt>
                <c:pt idx="743">
                  <c:v>0.27500000000000036</c:v>
                </c:pt>
                <c:pt idx="744">
                  <c:v>-0.13999999999999968</c:v>
                </c:pt>
                <c:pt idx="745">
                  <c:v>0.86999999999999988</c:v>
                </c:pt>
                <c:pt idx="746">
                  <c:v>3.56</c:v>
                </c:pt>
                <c:pt idx="747">
                  <c:v>1.6950000000000003</c:v>
                </c:pt>
                <c:pt idx="748">
                  <c:v>1.5450000000000008</c:v>
                </c:pt>
                <c:pt idx="749">
                  <c:v>0.65500000000000025</c:v>
                </c:pt>
                <c:pt idx="750">
                  <c:v>5.3949999999999996</c:v>
                </c:pt>
                <c:pt idx="751">
                  <c:v>-0.14500000000000002</c:v>
                </c:pt>
                <c:pt idx="752">
                  <c:v>3.39</c:v>
                </c:pt>
                <c:pt idx="753">
                  <c:v>1.4299999999999997</c:v>
                </c:pt>
                <c:pt idx="754">
                  <c:v>2.5700000000000003</c:v>
                </c:pt>
                <c:pt idx="755">
                  <c:v>2.7850000000000001</c:v>
                </c:pt>
                <c:pt idx="756">
                  <c:v>-3.3549999999999995</c:v>
                </c:pt>
                <c:pt idx="757">
                  <c:v>-0.5299999999999998</c:v>
                </c:pt>
                <c:pt idx="758">
                  <c:v>1.6749999999999998</c:v>
                </c:pt>
                <c:pt idx="759">
                  <c:v>2.4699999999999998</c:v>
                </c:pt>
                <c:pt idx="760">
                  <c:v>3.0200000000000014</c:v>
                </c:pt>
                <c:pt idx="761">
                  <c:v>2.415</c:v>
                </c:pt>
                <c:pt idx="762">
                  <c:v>5.9499999999999993</c:v>
                </c:pt>
                <c:pt idx="763">
                  <c:v>1.7850000000000019</c:v>
                </c:pt>
                <c:pt idx="764">
                  <c:v>5.5249999999999986</c:v>
                </c:pt>
                <c:pt idx="765">
                  <c:v>6.7299999999999995</c:v>
                </c:pt>
                <c:pt idx="766">
                  <c:v>-5.6849999999999996</c:v>
                </c:pt>
                <c:pt idx="767">
                  <c:v>1.5000000000000124E-2</c:v>
                </c:pt>
                <c:pt idx="768">
                  <c:v>-6.52</c:v>
                </c:pt>
                <c:pt idx="769">
                  <c:v>-4.8350000000000009</c:v>
                </c:pt>
                <c:pt idx="770">
                  <c:v>2.7299999999999995</c:v>
                </c:pt>
                <c:pt idx="771">
                  <c:v>-2.42</c:v>
                </c:pt>
                <c:pt idx="772">
                  <c:v>-0.12000000000000011</c:v>
                </c:pt>
                <c:pt idx="773">
                  <c:v>0.40499999999999936</c:v>
                </c:pt>
                <c:pt idx="774">
                  <c:v>4.3450000000000006</c:v>
                </c:pt>
                <c:pt idx="775">
                  <c:v>1.5850000000000009</c:v>
                </c:pt>
                <c:pt idx="776">
                  <c:v>1.7400000000000002</c:v>
                </c:pt>
                <c:pt idx="777">
                  <c:v>3.21</c:v>
                </c:pt>
                <c:pt idx="778">
                  <c:v>1.2649999999999997</c:v>
                </c:pt>
                <c:pt idx="779">
                  <c:v>8.3000000000000007</c:v>
                </c:pt>
                <c:pt idx="780">
                  <c:v>-2.4699999999999998</c:v>
                </c:pt>
                <c:pt idx="781">
                  <c:v>-0.66000000000000014</c:v>
                </c:pt>
                <c:pt idx="782">
                  <c:v>-0.34499999999999975</c:v>
                </c:pt>
                <c:pt idx="783">
                  <c:v>-2.6050000000000004</c:v>
                </c:pt>
                <c:pt idx="784">
                  <c:v>0.10999999999999988</c:v>
                </c:pt>
                <c:pt idx="785">
                  <c:v>-0.60499999999999998</c:v>
                </c:pt>
                <c:pt idx="786">
                  <c:v>1.4249999999999998</c:v>
                </c:pt>
                <c:pt idx="787">
                  <c:v>-0.51500000000000012</c:v>
                </c:pt>
                <c:pt idx="788">
                  <c:v>1.4350000000000001</c:v>
                </c:pt>
                <c:pt idx="789">
                  <c:v>2.74</c:v>
                </c:pt>
                <c:pt idx="790">
                  <c:v>-0.31500000000000039</c:v>
                </c:pt>
                <c:pt idx="791">
                  <c:v>4.47</c:v>
                </c:pt>
                <c:pt idx="792">
                  <c:v>4.8250000000000002</c:v>
                </c:pt>
                <c:pt idx="793">
                  <c:v>3.11</c:v>
                </c:pt>
                <c:pt idx="794">
                  <c:v>3.7500000000000004</c:v>
                </c:pt>
                <c:pt idx="795">
                  <c:v>0.33000000000000007</c:v>
                </c:pt>
                <c:pt idx="796">
                  <c:v>0.28500000000000014</c:v>
                </c:pt>
                <c:pt idx="797">
                  <c:v>4.59</c:v>
                </c:pt>
                <c:pt idx="798">
                  <c:v>3.24</c:v>
                </c:pt>
                <c:pt idx="799">
                  <c:v>2.58</c:v>
                </c:pt>
                <c:pt idx="800">
                  <c:v>3.31</c:v>
                </c:pt>
                <c:pt idx="801">
                  <c:v>-2.7050000000000001</c:v>
                </c:pt>
                <c:pt idx="802">
                  <c:v>-4.71</c:v>
                </c:pt>
                <c:pt idx="803">
                  <c:v>2.37</c:v>
                </c:pt>
                <c:pt idx="804">
                  <c:v>8.9999999999999858E-2</c:v>
                </c:pt>
                <c:pt idx="805">
                  <c:v>-0.27</c:v>
                </c:pt>
                <c:pt idx="806">
                  <c:v>-1.3200000000000003</c:v>
                </c:pt>
                <c:pt idx="807">
                  <c:v>0.39</c:v>
                </c:pt>
                <c:pt idx="808">
                  <c:v>-2.2149999999999999</c:v>
                </c:pt>
                <c:pt idx="809">
                  <c:v>-0.83499999999999996</c:v>
                </c:pt>
                <c:pt idx="810">
                  <c:v>0.17999999999999972</c:v>
                </c:pt>
                <c:pt idx="811">
                  <c:v>1.54</c:v>
                </c:pt>
                <c:pt idx="812">
                  <c:v>1.2949999999999999</c:v>
                </c:pt>
                <c:pt idx="813">
                  <c:v>1.4850000000000001</c:v>
                </c:pt>
                <c:pt idx="814">
                  <c:v>-0.18500000000000005</c:v>
                </c:pt>
                <c:pt idx="815">
                  <c:v>3.52</c:v>
                </c:pt>
                <c:pt idx="816">
                  <c:v>-1.8149999999999999</c:v>
                </c:pt>
                <c:pt idx="817">
                  <c:v>-0.33499999999999952</c:v>
                </c:pt>
                <c:pt idx="818">
                  <c:v>0.37500000000000044</c:v>
                </c:pt>
                <c:pt idx="819">
                  <c:v>1.8450000000000002</c:v>
                </c:pt>
                <c:pt idx="820">
                  <c:v>-0.43500000000000005</c:v>
                </c:pt>
                <c:pt idx="821">
                  <c:v>2.9249999999999994</c:v>
                </c:pt>
                <c:pt idx="822">
                  <c:v>2.5750000000000002</c:v>
                </c:pt>
                <c:pt idx="823">
                  <c:v>-2.4999999999999911E-2</c:v>
                </c:pt>
                <c:pt idx="824">
                  <c:v>2.63</c:v>
                </c:pt>
                <c:pt idx="825">
                  <c:v>4.1349999999999998</c:v>
                </c:pt>
                <c:pt idx="826">
                  <c:v>-0.59999999999999964</c:v>
                </c:pt>
                <c:pt idx="827">
                  <c:v>2.5649999999999999</c:v>
                </c:pt>
                <c:pt idx="828">
                  <c:v>0.55000000000000004</c:v>
                </c:pt>
                <c:pt idx="829">
                  <c:v>0.57999999999999963</c:v>
                </c:pt>
                <c:pt idx="830">
                  <c:v>-1.885</c:v>
                </c:pt>
                <c:pt idx="831">
                  <c:v>-0.92500000000000071</c:v>
                </c:pt>
                <c:pt idx="832">
                  <c:v>1.5450000000000004</c:v>
                </c:pt>
                <c:pt idx="833">
                  <c:v>0.94500000000000028</c:v>
                </c:pt>
                <c:pt idx="834">
                  <c:v>-0.13999999999999968</c:v>
                </c:pt>
                <c:pt idx="835">
                  <c:v>-0.11999999999999922</c:v>
                </c:pt>
                <c:pt idx="836">
                  <c:v>2.7050000000000001</c:v>
                </c:pt>
                <c:pt idx="837">
                  <c:v>3.8250000000000002</c:v>
                </c:pt>
                <c:pt idx="838">
                  <c:v>-2.3899999999999997</c:v>
                </c:pt>
                <c:pt idx="839">
                  <c:v>0.60000000000000009</c:v>
                </c:pt>
                <c:pt idx="840">
                  <c:v>1.9500000000000002</c:v>
                </c:pt>
                <c:pt idx="841">
                  <c:v>-2.0149999999999997</c:v>
                </c:pt>
                <c:pt idx="842">
                  <c:v>0.98000000000000043</c:v>
                </c:pt>
                <c:pt idx="843">
                  <c:v>4.8100000000000005</c:v>
                </c:pt>
                <c:pt idx="844">
                  <c:v>-5.1999999999999993</c:v>
                </c:pt>
                <c:pt idx="845">
                  <c:v>2.6700000000000008</c:v>
                </c:pt>
                <c:pt idx="846">
                  <c:v>3.84</c:v>
                </c:pt>
                <c:pt idx="847">
                  <c:v>-2.5299999999999998</c:v>
                </c:pt>
                <c:pt idx="848">
                  <c:v>1.4550000000000001</c:v>
                </c:pt>
                <c:pt idx="849">
                  <c:v>-0.44000000000000039</c:v>
                </c:pt>
                <c:pt idx="850">
                  <c:v>0.28999999999999981</c:v>
                </c:pt>
                <c:pt idx="851">
                  <c:v>3.8450000000000006</c:v>
                </c:pt>
                <c:pt idx="852">
                  <c:v>8.0000000000000016E-2</c:v>
                </c:pt>
                <c:pt idx="853">
                  <c:v>-1.0999999999999996</c:v>
                </c:pt>
                <c:pt idx="854">
                  <c:v>2.14</c:v>
                </c:pt>
                <c:pt idx="855">
                  <c:v>0.78000000000000025</c:v>
                </c:pt>
                <c:pt idx="856">
                  <c:v>1.8650000000000007</c:v>
                </c:pt>
                <c:pt idx="857">
                  <c:v>7.2650000000000006</c:v>
                </c:pt>
                <c:pt idx="858">
                  <c:v>3.6899999999999995</c:v>
                </c:pt>
                <c:pt idx="859">
                  <c:v>1.8999999999999986</c:v>
                </c:pt>
                <c:pt idx="860">
                  <c:v>-0.61000000000000032</c:v>
                </c:pt>
                <c:pt idx="861">
                  <c:v>-5.3550000000000004</c:v>
                </c:pt>
                <c:pt idx="862">
                  <c:v>1.1799999999999997</c:v>
                </c:pt>
                <c:pt idx="863">
                  <c:v>9.0350000000000001</c:v>
                </c:pt>
                <c:pt idx="864">
                  <c:v>3.0249999999999995</c:v>
                </c:pt>
                <c:pt idx="865">
                  <c:v>-0.12999999999999989</c:v>
                </c:pt>
                <c:pt idx="866">
                  <c:v>-1.3599999999999999</c:v>
                </c:pt>
                <c:pt idx="867">
                  <c:v>-9.1350000000000016</c:v>
                </c:pt>
                <c:pt idx="868">
                  <c:v>-5.2549999999999999</c:v>
                </c:pt>
                <c:pt idx="869">
                  <c:v>4.9599999999999991</c:v>
                </c:pt>
                <c:pt idx="870">
                  <c:v>1.605</c:v>
                </c:pt>
                <c:pt idx="871">
                  <c:v>3.07</c:v>
                </c:pt>
                <c:pt idx="872">
                  <c:v>6.4899999999999993</c:v>
                </c:pt>
                <c:pt idx="873">
                  <c:v>5.4749999999999996</c:v>
                </c:pt>
                <c:pt idx="874">
                  <c:v>5.57</c:v>
                </c:pt>
                <c:pt idx="875">
                  <c:v>13.205</c:v>
                </c:pt>
                <c:pt idx="876">
                  <c:v>1.8949999999999998</c:v>
                </c:pt>
                <c:pt idx="877">
                  <c:v>18.399999999999999</c:v>
                </c:pt>
                <c:pt idx="878">
                  <c:v>-6.8449999999999998</c:v>
                </c:pt>
                <c:pt idx="879">
                  <c:v>-8.4749999999999996</c:v>
                </c:pt>
                <c:pt idx="880">
                  <c:v>-9.1</c:v>
                </c:pt>
                <c:pt idx="881">
                  <c:v>16.55</c:v>
                </c:pt>
                <c:pt idx="882">
                  <c:v>-8.4999999999999964E-2</c:v>
                </c:pt>
                <c:pt idx="883">
                  <c:v>5.7649999999999988</c:v>
                </c:pt>
                <c:pt idx="884">
                  <c:v>2.17</c:v>
                </c:pt>
                <c:pt idx="885">
                  <c:v>-4.7</c:v>
                </c:pt>
                <c:pt idx="886">
                  <c:v>-2.4900000000000002</c:v>
                </c:pt>
                <c:pt idx="887">
                  <c:v>6.835</c:v>
                </c:pt>
                <c:pt idx="888">
                  <c:v>-25.004999999999999</c:v>
                </c:pt>
                <c:pt idx="889">
                  <c:v>12.564999999999998</c:v>
                </c:pt>
                <c:pt idx="890">
                  <c:v>8.3949999999999996</c:v>
                </c:pt>
                <c:pt idx="891">
                  <c:v>-8.120000000000001</c:v>
                </c:pt>
                <c:pt idx="892">
                  <c:v>2.1350000000000002</c:v>
                </c:pt>
                <c:pt idx="893">
                  <c:v>0.29999999999999982</c:v>
                </c:pt>
                <c:pt idx="894">
                  <c:v>5.58</c:v>
                </c:pt>
                <c:pt idx="895">
                  <c:v>5.6049999999999995</c:v>
                </c:pt>
                <c:pt idx="896">
                  <c:v>11.545</c:v>
                </c:pt>
                <c:pt idx="897">
                  <c:v>-8.4149999999999991</c:v>
                </c:pt>
                <c:pt idx="898">
                  <c:v>-8.6149999999999984</c:v>
                </c:pt>
                <c:pt idx="899">
                  <c:v>4.9999999999990052E-3</c:v>
                </c:pt>
                <c:pt idx="900">
                  <c:v>3.7299999999999995</c:v>
                </c:pt>
                <c:pt idx="901">
                  <c:v>6.81</c:v>
                </c:pt>
                <c:pt idx="902">
                  <c:v>-1.6799999999999997</c:v>
                </c:pt>
                <c:pt idx="903">
                  <c:v>7.9249999999999998</c:v>
                </c:pt>
                <c:pt idx="904">
                  <c:v>3.044999999999999</c:v>
                </c:pt>
                <c:pt idx="905">
                  <c:v>6.1850000000000005</c:v>
                </c:pt>
                <c:pt idx="906">
                  <c:v>3.4049999999999994</c:v>
                </c:pt>
                <c:pt idx="907">
                  <c:v>1.73</c:v>
                </c:pt>
                <c:pt idx="908">
                  <c:v>9.1449999999999996</c:v>
                </c:pt>
                <c:pt idx="909">
                  <c:v>-5.4849999999999994</c:v>
                </c:pt>
                <c:pt idx="910">
                  <c:v>-16.305</c:v>
                </c:pt>
                <c:pt idx="911">
                  <c:v>9.6449999999999996</c:v>
                </c:pt>
                <c:pt idx="912">
                  <c:v>1.56</c:v>
                </c:pt>
                <c:pt idx="913">
                  <c:v>1.2200000000000002</c:v>
                </c:pt>
                <c:pt idx="914">
                  <c:v>1.5099999999999998</c:v>
                </c:pt>
                <c:pt idx="915">
                  <c:v>-9.4450000000000003</c:v>
                </c:pt>
                <c:pt idx="916">
                  <c:v>-10.77</c:v>
                </c:pt>
                <c:pt idx="917">
                  <c:v>-0.9700000000000002</c:v>
                </c:pt>
                <c:pt idx="918">
                  <c:v>-0.29000000000000004</c:v>
                </c:pt>
                <c:pt idx="919">
                  <c:v>-0.54</c:v>
                </c:pt>
                <c:pt idx="920">
                  <c:v>-7.4999999999999956E-2</c:v>
                </c:pt>
                <c:pt idx="921">
                  <c:v>3.879999999999999</c:v>
                </c:pt>
                <c:pt idx="922">
                  <c:v>1.5899999999999999</c:v>
                </c:pt>
                <c:pt idx="923">
                  <c:v>-5.6899999999999995</c:v>
                </c:pt>
                <c:pt idx="924">
                  <c:v>2.58</c:v>
                </c:pt>
                <c:pt idx="925">
                  <c:v>-1.1300000000000001</c:v>
                </c:pt>
                <c:pt idx="926">
                  <c:v>0.18499999999999994</c:v>
                </c:pt>
                <c:pt idx="927">
                  <c:v>-5.3850000000000007</c:v>
                </c:pt>
                <c:pt idx="928">
                  <c:v>1.655</c:v>
                </c:pt>
                <c:pt idx="929">
                  <c:v>2.0750000000000002</c:v>
                </c:pt>
                <c:pt idx="930">
                  <c:v>-2.3200000000000003</c:v>
                </c:pt>
                <c:pt idx="931">
                  <c:v>-1.52</c:v>
                </c:pt>
                <c:pt idx="932">
                  <c:v>5.26</c:v>
                </c:pt>
                <c:pt idx="933">
                  <c:v>-1.4950000000000003</c:v>
                </c:pt>
                <c:pt idx="934">
                  <c:v>3.2149999999999999</c:v>
                </c:pt>
                <c:pt idx="935">
                  <c:v>-2.8350000000000004</c:v>
                </c:pt>
                <c:pt idx="936">
                  <c:v>3.1250000000000004</c:v>
                </c:pt>
                <c:pt idx="937">
                  <c:v>3.2350000000000003</c:v>
                </c:pt>
                <c:pt idx="938">
                  <c:v>0.90999999999999992</c:v>
                </c:pt>
                <c:pt idx="939">
                  <c:v>-0.83499999999999996</c:v>
                </c:pt>
                <c:pt idx="940">
                  <c:v>0.42999999999999972</c:v>
                </c:pt>
                <c:pt idx="941">
                  <c:v>2.0599999999999996</c:v>
                </c:pt>
                <c:pt idx="942">
                  <c:v>3.9999999999999147E-2</c:v>
                </c:pt>
                <c:pt idx="943">
                  <c:v>2.21</c:v>
                </c:pt>
                <c:pt idx="944">
                  <c:v>3.4699999999999998</c:v>
                </c:pt>
                <c:pt idx="945">
                  <c:v>-1.2849999999999997</c:v>
                </c:pt>
                <c:pt idx="946">
                  <c:v>0.36500000000000021</c:v>
                </c:pt>
                <c:pt idx="947">
                  <c:v>0.75</c:v>
                </c:pt>
                <c:pt idx="948">
                  <c:v>2.7500000000000009</c:v>
                </c:pt>
                <c:pt idx="949">
                  <c:v>-1.8</c:v>
                </c:pt>
                <c:pt idx="950">
                  <c:v>1.2249999999999996</c:v>
                </c:pt>
                <c:pt idx="951">
                  <c:v>0.65499999999999992</c:v>
                </c:pt>
                <c:pt idx="952">
                  <c:v>-3.7199999999999998</c:v>
                </c:pt>
                <c:pt idx="953">
                  <c:v>1.4750000000000001</c:v>
                </c:pt>
                <c:pt idx="954">
                  <c:v>-2.1749999999999998</c:v>
                </c:pt>
                <c:pt idx="955">
                  <c:v>-3.4549999999999992</c:v>
                </c:pt>
                <c:pt idx="956">
                  <c:v>-0.94000000000000039</c:v>
                </c:pt>
                <c:pt idx="957">
                  <c:v>-0.22999999999999954</c:v>
                </c:pt>
                <c:pt idx="958">
                  <c:v>-1.0099999999999998</c:v>
                </c:pt>
                <c:pt idx="959">
                  <c:v>0.82499999999999996</c:v>
                </c:pt>
                <c:pt idx="960">
                  <c:v>0.25999999999999979</c:v>
                </c:pt>
                <c:pt idx="961">
                  <c:v>-1.325</c:v>
                </c:pt>
                <c:pt idx="962">
                  <c:v>2.4899999999999998</c:v>
                </c:pt>
                <c:pt idx="963">
                  <c:v>-0.17000000000000037</c:v>
                </c:pt>
                <c:pt idx="964">
                  <c:v>-0.3199999999999994</c:v>
                </c:pt>
                <c:pt idx="965">
                  <c:v>0.25</c:v>
                </c:pt>
                <c:pt idx="966">
                  <c:v>2.7800000000000002</c:v>
                </c:pt>
                <c:pt idx="967">
                  <c:v>0.1100000000000001</c:v>
                </c:pt>
                <c:pt idx="968">
                  <c:v>4.6099999999999994</c:v>
                </c:pt>
                <c:pt idx="969">
                  <c:v>4.8900000000000006</c:v>
                </c:pt>
                <c:pt idx="970">
                  <c:v>0.88500000000000068</c:v>
                </c:pt>
                <c:pt idx="971">
                  <c:v>6.51</c:v>
                </c:pt>
                <c:pt idx="972">
                  <c:v>-7.84</c:v>
                </c:pt>
                <c:pt idx="973">
                  <c:v>6.1450000000000005</c:v>
                </c:pt>
                <c:pt idx="974">
                  <c:v>4.1449999999999996</c:v>
                </c:pt>
                <c:pt idx="975">
                  <c:v>-0.21000000000000085</c:v>
                </c:pt>
                <c:pt idx="976">
                  <c:v>3.2050000000000001</c:v>
                </c:pt>
                <c:pt idx="977">
                  <c:v>12.525000000000002</c:v>
                </c:pt>
                <c:pt idx="978">
                  <c:v>-5.1449999999999996</c:v>
                </c:pt>
                <c:pt idx="979">
                  <c:v>-3.8149999999999999</c:v>
                </c:pt>
                <c:pt idx="980">
                  <c:v>0.38500000000000156</c:v>
                </c:pt>
                <c:pt idx="981">
                  <c:v>7.8100000000000023</c:v>
                </c:pt>
                <c:pt idx="982">
                  <c:v>7.18</c:v>
                </c:pt>
                <c:pt idx="983">
                  <c:v>-5.0350000000000001</c:v>
                </c:pt>
                <c:pt idx="984">
                  <c:v>-1.9249999999999998</c:v>
                </c:pt>
                <c:pt idx="985">
                  <c:v>4.245000000000001</c:v>
                </c:pt>
                <c:pt idx="986">
                  <c:v>-11.51</c:v>
                </c:pt>
                <c:pt idx="987">
                  <c:v>-34.754999999999995</c:v>
                </c:pt>
                <c:pt idx="988">
                  <c:v>-12.484999999999999</c:v>
                </c:pt>
                <c:pt idx="989">
                  <c:v>5.38</c:v>
                </c:pt>
                <c:pt idx="990">
                  <c:v>-5.5100000000000007</c:v>
                </c:pt>
                <c:pt idx="991">
                  <c:v>-8.8750000000000018</c:v>
                </c:pt>
                <c:pt idx="992">
                  <c:v>-4.9700000000000006</c:v>
                </c:pt>
                <c:pt idx="993">
                  <c:v>2.6550000000000002</c:v>
                </c:pt>
                <c:pt idx="994">
                  <c:v>0.41500000000000004</c:v>
                </c:pt>
                <c:pt idx="995">
                  <c:v>2.9399999999999995</c:v>
                </c:pt>
                <c:pt idx="996">
                  <c:v>0.69916666666666638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C-4045-8E49-7F8F2C62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315487"/>
        <c:axId val="1373667487"/>
      </c:barChart>
      <c:catAx>
        <c:axId val="15043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67487"/>
        <c:crosses val="autoZero"/>
        <c:auto val="1"/>
        <c:lblAlgn val="ctr"/>
        <c:lblOffset val="100"/>
        <c:noMultiLvlLbl val="0"/>
      </c:catAx>
      <c:valAx>
        <c:axId val="13736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3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四因子分月统计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月度统计!$G$2</c:f>
              <c:strCache>
                <c:ptCount val="1"/>
                <c:pt idx="0">
                  <c:v>RMRF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月度统计!$H$1:$T$1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均值</c:v>
                </c:pt>
              </c:strCache>
            </c:strRef>
          </c:cat>
          <c:val>
            <c:numRef>
              <c:f>月度统计!$H$2:$T$2</c:f>
              <c:numCache>
                <c:formatCode>0.00</c:formatCode>
                <c:ptCount val="13"/>
                <c:pt idx="0" formatCode="General">
                  <c:v>1.2757831325301208</c:v>
                </c:pt>
                <c:pt idx="1">
                  <c:v>1.2757831325301208</c:v>
                </c:pt>
                <c:pt idx="2" formatCode="General">
                  <c:v>0.34807228915662652</c:v>
                </c:pt>
                <c:pt idx="3" formatCode="General">
                  <c:v>1.0303614457831323</c:v>
                </c:pt>
                <c:pt idx="4" formatCode="General">
                  <c:v>0.34542168674698798</c:v>
                </c:pt>
                <c:pt idx="5">
                  <c:v>0.64192771084337374</c:v>
                </c:pt>
                <c:pt idx="6" formatCode="General">
                  <c:v>1.1596385542168675</c:v>
                </c:pt>
                <c:pt idx="7" formatCode="General">
                  <c:v>1.0774698795180719</c:v>
                </c:pt>
                <c:pt idx="8" formatCode="General">
                  <c:v>-1.152650602409639</c:v>
                </c:pt>
                <c:pt idx="9" formatCode="General">
                  <c:v>-0.21096385542168694</c:v>
                </c:pt>
                <c:pt idx="10" formatCode="General">
                  <c:v>1.1963855421686751</c:v>
                </c:pt>
                <c:pt idx="11" formatCode="General">
                  <c:v>1.4572289156626506</c:v>
                </c:pt>
                <c:pt idx="12" formatCode="General">
                  <c:v>0.60980923694779055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E18-B80F-64F02F4A5D48}"/>
            </c:ext>
          </c:extLst>
        </c:ser>
        <c:ser>
          <c:idx val="1"/>
          <c:order val="1"/>
          <c:tx>
            <c:strRef>
              <c:f>月度统计!$G$3</c:f>
              <c:strCache>
                <c:ptCount val="1"/>
                <c:pt idx="0">
                  <c:v>SMB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月度统计!$H$1:$T$1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均值</c:v>
                </c:pt>
              </c:strCache>
            </c:strRef>
          </c:cat>
          <c:val>
            <c:numRef>
              <c:f>月度统计!$H$3:$T$3</c:f>
              <c:numCache>
                <c:formatCode>0.00</c:formatCode>
                <c:ptCount val="13"/>
                <c:pt idx="0" formatCode="General">
                  <c:v>2.4426506024096386</c:v>
                </c:pt>
                <c:pt idx="1">
                  <c:v>2.4426506024096386</c:v>
                </c:pt>
                <c:pt idx="2" formatCode="General">
                  <c:v>0.15622489959839367</c:v>
                </c:pt>
                <c:pt idx="3" formatCode="General">
                  <c:v>-8.2248995983935924E-2</c:v>
                </c:pt>
                <c:pt idx="4" formatCode="General">
                  <c:v>0.47361445783132544</c:v>
                </c:pt>
                <c:pt idx="5">
                  <c:v>-0.11783132530120485</c:v>
                </c:pt>
                <c:pt idx="6" formatCode="General">
                  <c:v>-0.2406425702811244</c:v>
                </c:pt>
                <c:pt idx="7" formatCode="General">
                  <c:v>7.0441767068273042E-2</c:v>
                </c:pt>
                <c:pt idx="8" formatCode="General">
                  <c:v>0.36847389558232924</c:v>
                </c:pt>
                <c:pt idx="9" formatCode="General">
                  <c:v>-0.83895582329317275</c:v>
                </c:pt>
                <c:pt idx="10" formatCode="General">
                  <c:v>0.21538152610441766</c:v>
                </c:pt>
                <c:pt idx="11" formatCode="General">
                  <c:v>-2.855421686746985E-2</c:v>
                </c:pt>
                <c:pt idx="12" formatCode="General">
                  <c:v>0.25288152610441772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F-4E18-B80F-64F02F4A5D48}"/>
            </c:ext>
          </c:extLst>
        </c:ser>
        <c:ser>
          <c:idx val="2"/>
          <c:order val="2"/>
          <c:tx>
            <c:strRef>
              <c:f>月度统计!$G$4</c:f>
              <c:strCache>
                <c:ptCount val="1"/>
                <c:pt idx="0">
                  <c:v>HML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月度统计!$H$1:$T$1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均值</c:v>
                </c:pt>
              </c:strCache>
            </c:strRef>
          </c:cat>
          <c:val>
            <c:numRef>
              <c:f>月度统计!$H$4:$T$4</c:f>
              <c:numCache>
                <c:formatCode>0.00</c:formatCode>
                <c:ptCount val="13"/>
                <c:pt idx="0" formatCode="General">
                  <c:v>2.4037349397590368</c:v>
                </c:pt>
                <c:pt idx="1">
                  <c:v>2.4037349397590368</c:v>
                </c:pt>
                <c:pt idx="2" formatCode="General">
                  <c:v>0.22481927710843391</c:v>
                </c:pt>
                <c:pt idx="3" formatCode="General">
                  <c:v>1.1784337349397587</c:v>
                </c:pt>
                <c:pt idx="4" formatCode="General">
                  <c:v>9.0361445783132641E-2</c:v>
                </c:pt>
                <c:pt idx="5">
                  <c:v>-9.5180722891566233E-2</c:v>
                </c:pt>
                <c:pt idx="6" formatCode="General">
                  <c:v>1.0721686746987948</c:v>
                </c:pt>
                <c:pt idx="7" formatCode="General">
                  <c:v>0.50746987951807232</c:v>
                </c:pt>
                <c:pt idx="8" formatCode="General">
                  <c:v>-0.3147590361445784</c:v>
                </c:pt>
                <c:pt idx="9" formatCode="General">
                  <c:v>-0.27734939759036159</c:v>
                </c:pt>
                <c:pt idx="10" formatCode="General">
                  <c:v>-0.39620481927710832</c:v>
                </c:pt>
                <c:pt idx="11" formatCode="General">
                  <c:v>-0.46246987951807217</c:v>
                </c:pt>
                <c:pt idx="12" formatCode="General">
                  <c:v>0.34317269076305246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F-4E18-B80F-64F02F4A5D48}"/>
            </c:ext>
          </c:extLst>
        </c:ser>
        <c:ser>
          <c:idx val="3"/>
          <c:order val="3"/>
          <c:tx>
            <c:strRef>
              <c:f>月度统计!$G$5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月度统计!$H$1:$T$1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均值</c:v>
                </c:pt>
              </c:strCache>
            </c:strRef>
          </c:cat>
          <c:val>
            <c:numRef>
              <c:f>月度统计!$H$5:$T$5</c:f>
              <c:numCache>
                <c:formatCode>0.00_ </c:formatCode>
                <c:ptCount val="13"/>
                <c:pt idx="0" formatCode="General">
                  <c:v>-1.629156626506024</c:v>
                </c:pt>
                <c:pt idx="1">
                  <c:v>-1.629156626506024</c:v>
                </c:pt>
                <c:pt idx="2" formatCode="General">
                  <c:v>1.2129518072289154</c:v>
                </c:pt>
                <c:pt idx="3" formatCode="General">
                  <c:v>0.26439759036144572</c:v>
                </c:pt>
                <c:pt idx="4" formatCode="General">
                  <c:v>0.48777108433734906</c:v>
                </c:pt>
                <c:pt idx="5">
                  <c:v>1.2636144578313253</c:v>
                </c:pt>
                <c:pt idx="6" formatCode="General">
                  <c:v>-0.1203614457831326</c:v>
                </c:pt>
                <c:pt idx="7" formatCode="General">
                  <c:v>-0.25873493975903616</c:v>
                </c:pt>
                <c:pt idx="8" formatCode="General">
                  <c:v>1.1086144578313255</c:v>
                </c:pt>
                <c:pt idx="9" formatCode="General">
                  <c:v>1.0258433734939756</c:v>
                </c:pt>
                <c:pt idx="10" formatCode="General">
                  <c:v>1.1215662650602412</c:v>
                </c:pt>
                <c:pt idx="11" formatCode="General">
                  <c:v>2.6944578313253</c:v>
                </c:pt>
                <c:pt idx="12" formatCode="General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F-4E18-B80F-64F02F4A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909871"/>
        <c:axId val="1507782175"/>
      </c:barChart>
      <c:catAx>
        <c:axId val="15039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782175"/>
        <c:crosses val="autoZero"/>
        <c:auto val="1"/>
        <c:lblAlgn val="ctr"/>
        <c:lblOffset val="100"/>
        <c:noMultiLvlLbl val="0"/>
      </c:catAx>
      <c:valAx>
        <c:axId val="15077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9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73024</xdr:rowOff>
    </xdr:from>
    <xdr:to>
      <xdr:col>14</xdr:col>
      <xdr:colOff>222249</xdr:colOff>
      <xdr:row>38</xdr:row>
      <xdr:rowOff>139699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ADA1B5-C421-48D9-B350-B1E94061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27</xdr:col>
      <xdr:colOff>114300</xdr:colOff>
      <xdr:row>20</xdr:row>
      <xdr:rowOff>6350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B2228BF-0BC8-4F8A-B904-F108DBAD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0" y="2667000"/>
          <a:ext cx="5048250" cy="114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6</xdr:row>
      <xdr:rowOff>117475</xdr:rowOff>
    </xdr:from>
    <xdr:to>
      <xdr:col>14</xdr:col>
      <xdr:colOff>6349</xdr:colOff>
      <xdr:row>21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E64A7D-BC43-4641-84DA-0FFBC07C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I3" workbookViewId="0">
      <selection activeCell="Q15" sqref="Q15"/>
    </sheetView>
  </sheetViews>
  <sheetFormatPr defaultRowHeight="14" x14ac:dyDescent="0.25"/>
  <cols>
    <col min="14" max="14" width="13.453125" customWidth="1"/>
    <col min="15" max="15" width="10.26953125" bestFit="1" customWidth="1"/>
    <col min="19" max="19" width="10.26953125" customWidth="1"/>
    <col min="21" max="21" width="9.54296875" customWidth="1"/>
  </cols>
  <sheetData>
    <row r="1" spans="1:26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  <c r="N1" s="6" t="s">
        <v>1031</v>
      </c>
      <c r="O1" s="6" t="s">
        <v>1032</v>
      </c>
      <c r="P1" s="6" t="s">
        <v>1033</v>
      </c>
      <c r="Q1" s="6" t="s">
        <v>1034</v>
      </c>
    </row>
    <row r="2" spans="1:26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  <c r="O2" s="6"/>
      <c r="S2" t="s">
        <v>1044</v>
      </c>
      <c r="T2" t="s">
        <v>1043</v>
      </c>
      <c r="U2" t="s">
        <v>1045</v>
      </c>
      <c r="V2" t="s">
        <v>1046</v>
      </c>
      <c r="W2" t="s">
        <v>1047</v>
      </c>
      <c r="X2" t="s">
        <v>1048</v>
      </c>
      <c r="Y2" t="s">
        <v>1049</v>
      </c>
      <c r="Z2" t="s">
        <v>1050</v>
      </c>
    </row>
    <row r="3" spans="1:26" ht="15" x14ac:dyDescent="0.35">
      <c r="A3" s="10" t="s">
        <v>21</v>
      </c>
      <c r="B3" s="4">
        <v>0.14000000000000001</v>
      </c>
      <c r="C3" s="4">
        <v>0.25</v>
      </c>
      <c r="D3" s="4">
        <f>B3-C3</f>
        <v>-0.10999999999999999</v>
      </c>
      <c r="E3" s="4">
        <v>1.22</v>
      </c>
      <c r="F3" s="4">
        <v>1.3299999999999998</v>
      </c>
      <c r="G3" s="4">
        <f>E3-F3</f>
        <v>-0.10999999999999988</v>
      </c>
      <c r="H3" s="4">
        <v>4.4049999999999994</v>
      </c>
      <c r="I3" s="4">
        <v>-0.51500000000000001</v>
      </c>
      <c r="J3" s="4">
        <f>H3-I3</f>
        <v>4.919999999999999</v>
      </c>
      <c r="K3" s="4">
        <v>4.4999999999999998E-2</v>
      </c>
      <c r="L3" s="4">
        <v>-0.185</v>
      </c>
      <c r="M3" s="7">
        <f>K3-L3</f>
        <v>0.22999999999999998</v>
      </c>
      <c r="N3" s="11">
        <f>SUM($B$3:B3)</f>
        <v>0.14000000000000001</v>
      </c>
      <c r="O3" s="11">
        <f>SUM($G$3:G3)</f>
        <v>-0.10999999999999988</v>
      </c>
      <c r="P3" s="11">
        <f>SUM($J$3:J3)</f>
        <v>4.919999999999999</v>
      </c>
      <c r="Q3" s="11">
        <f>SUM($M$3:M3)</f>
        <v>0.22999999999999998</v>
      </c>
      <c r="S3" s="11">
        <f>AVERAGE(B3:B998)</f>
        <v>0.91076305220883524</v>
      </c>
      <c r="T3">
        <f>_xlfn.VAR.S(B3:B998)</f>
        <v>29.886454291538026</v>
      </c>
      <c r="U3" s="11">
        <f>AVERAGE(G3:G998)</f>
        <v>0.25288152610441772</v>
      </c>
      <c r="V3">
        <f>_xlfn.VAR.S(G3:G998)</f>
        <v>10.552801146865498</v>
      </c>
      <c r="W3" s="11">
        <f>AVERAGE(J3:J998)</f>
        <v>0.34317269076305246</v>
      </c>
      <c r="X3">
        <f>_xlfn.VAR.S(J3:J998)</f>
        <v>13.991482888740903</v>
      </c>
      <c r="Y3" s="11">
        <f>AVERAGE(M3:M998)</f>
        <v>0.69916666666666638</v>
      </c>
      <c r="Z3">
        <f>_xlfn.VAR.S(M3:M998)</f>
        <v>23.386694028475713</v>
      </c>
    </row>
    <row r="4" spans="1:26" ht="15" x14ac:dyDescent="0.35">
      <c r="A4" s="10" t="s">
        <v>22</v>
      </c>
      <c r="B4" s="4">
        <v>4.58</v>
      </c>
      <c r="C4" s="4">
        <v>0.26</v>
      </c>
      <c r="D4" s="4">
        <f t="shared" ref="D4:D67" si="0">B4-C4</f>
        <v>4.32</v>
      </c>
      <c r="E4" s="4">
        <v>5.73</v>
      </c>
      <c r="F4" s="4">
        <v>5.376666666666666</v>
      </c>
      <c r="G4" s="4">
        <f t="shared" ref="G4:G67" si="1">E4-F4</f>
        <v>0.35333333333333439</v>
      </c>
      <c r="H4" s="4">
        <v>7.2450000000000001</v>
      </c>
      <c r="I4" s="4">
        <v>4.0750000000000002</v>
      </c>
      <c r="J4" s="4">
        <f t="shared" ref="J4:J67" si="2">H4-I4</f>
        <v>3.17</v>
      </c>
      <c r="K4" s="4">
        <v>4.9399999999999995</v>
      </c>
      <c r="L4" s="4">
        <v>6.4749999999999996</v>
      </c>
      <c r="M4" s="7">
        <f t="shared" ref="M4:M67" si="3">K4-L4</f>
        <v>-1.5350000000000001</v>
      </c>
      <c r="N4" s="11">
        <f>SUM($B$3:B4)</f>
        <v>4.72</v>
      </c>
      <c r="O4" s="11">
        <f>SUM($G$3:G4)</f>
        <v>0.24333333333333451</v>
      </c>
      <c r="P4" s="11">
        <f>SUM($J$3:J4)</f>
        <v>8.09</v>
      </c>
      <c r="Q4" s="11">
        <f>SUM($M$3:M4)</f>
        <v>-1.3050000000000002</v>
      </c>
      <c r="S4" t="s">
        <v>1052</v>
      </c>
      <c r="T4" t="s">
        <v>1053</v>
      </c>
      <c r="U4" t="s">
        <v>1052</v>
      </c>
      <c r="V4" t="s">
        <v>1053</v>
      </c>
      <c r="W4" t="s">
        <v>1052</v>
      </c>
      <c r="X4" t="s">
        <v>1053</v>
      </c>
      <c r="Y4" t="s">
        <v>1052</v>
      </c>
      <c r="Z4" t="s">
        <v>1053</v>
      </c>
    </row>
    <row r="5" spans="1:26" ht="15" x14ac:dyDescent="0.35">
      <c r="A5" s="10" t="s">
        <v>23</v>
      </c>
      <c r="B5" s="4">
        <v>0.62</v>
      </c>
      <c r="C5" s="4">
        <v>0.3</v>
      </c>
      <c r="D5" s="4">
        <f t="shared" si="0"/>
        <v>0.32</v>
      </c>
      <c r="E5" s="4">
        <v>-2.1366666666666667</v>
      </c>
      <c r="F5" s="4">
        <v>-0.27</v>
      </c>
      <c r="G5" s="4">
        <f t="shared" si="1"/>
        <v>-1.8666666666666667</v>
      </c>
      <c r="H5" s="4">
        <v>-2.9950000000000001</v>
      </c>
      <c r="I5" s="4">
        <v>-7.5000000000000067E-2</v>
      </c>
      <c r="J5" s="4">
        <f t="shared" si="2"/>
        <v>-2.92</v>
      </c>
      <c r="K5" s="4">
        <v>-0.21999999999999997</v>
      </c>
      <c r="L5" s="4">
        <v>-3.4450000000000003</v>
      </c>
      <c r="M5" s="7">
        <f t="shared" si="3"/>
        <v>3.2250000000000005</v>
      </c>
      <c r="N5" s="11">
        <f>SUM($B$3:B5)</f>
        <v>5.34</v>
      </c>
      <c r="O5" s="11">
        <f>SUM($G$3:G5)</f>
        <v>-1.6233333333333322</v>
      </c>
      <c r="P5" s="11">
        <f>SUM($J$3:J5)</f>
        <v>5.17</v>
      </c>
      <c r="Q5" s="11">
        <f>SUM($M$3:M5)</f>
        <v>1.9200000000000004</v>
      </c>
      <c r="S5">
        <f>SKEW(B3:B998)</f>
        <v>0.13585832963506428</v>
      </c>
      <c r="T5">
        <f>KURT(B3:B998)</f>
        <v>7.5301192442799536</v>
      </c>
      <c r="U5">
        <f>SKEW(G3:G998)</f>
        <v>2.04965244668323</v>
      </c>
      <c r="V5">
        <f>KURT(G3:G998)</f>
        <v>19.841640183128028</v>
      </c>
      <c r="W5">
        <f>SKEW(J3:J998)</f>
        <v>1.5224303411309628</v>
      </c>
      <c r="X5">
        <f>KURT(J3:J998)</f>
        <v>14.515304171723884</v>
      </c>
      <c r="Y5">
        <f>SKEW(M3:M998)</f>
        <v>-3.0338940895359525</v>
      </c>
      <c r="Z5">
        <f>KURT(M3:M998)</f>
        <v>26.550533341807427</v>
      </c>
    </row>
    <row r="6" spans="1:26" ht="15" x14ac:dyDescent="0.35">
      <c r="A6" s="10" t="s">
        <v>24</v>
      </c>
      <c r="B6" s="4">
        <v>0.65999999999999992</v>
      </c>
      <c r="C6" s="4">
        <v>0.25</v>
      </c>
      <c r="D6" s="4">
        <f t="shared" si="0"/>
        <v>0.40999999999999992</v>
      </c>
      <c r="E6" s="4">
        <v>1.1999999999999997</v>
      </c>
      <c r="F6" s="4">
        <v>0.76</v>
      </c>
      <c r="G6" s="4">
        <f t="shared" si="1"/>
        <v>0.43999999999999972</v>
      </c>
      <c r="H6" s="4">
        <v>2.3199999999999998</v>
      </c>
      <c r="I6" s="4">
        <v>0.9900000000000001</v>
      </c>
      <c r="J6" s="4">
        <f t="shared" si="2"/>
        <v>1.3299999999999996</v>
      </c>
      <c r="K6" s="4">
        <v>2.69</v>
      </c>
      <c r="L6" s="4">
        <v>-1.5899999999999999</v>
      </c>
      <c r="M6" s="7">
        <f t="shared" si="3"/>
        <v>4.2799999999999994</v>
      </c>
      <c r="N6" s="11">
        <f>SUM($B$3:B6)</f>
        <v>6</v>
      </c>
      <c r="O6" s="11">
        <f>SUM($G$3:G6)</f>
        <v>-1.1833333333333325</v>
      </c>
      <c r="P6" s="11">
        <f>SUM($J$3:J6)</f>
        <v>6.5</v>
      </c>
      <c r="Q6" s="11">
        <f>SUM($M$3:M6)</f>
        <v>6.1999999999999993</v>
      </c>
      <c r="S6" t="s">
        <v>1051</v>
      </c>
      <c r="T6">
        <v>-9.8042639102571219</v>
      </c>
      <c r="U6" t="s">
        <v>1051</v>
      </c>
      <c r="V6">
        <v>-6.1141932249722881</v>
      </c>
      <c r="W6" t="s">
        <v>1051</v>
      </c>
      <c r="X6">
        <v>-6.9882446800723477</v>
      </c>
      <c r="Y6" t="s">
        <v>1051</v>
      </c>
      <c r="Z6">
        <v>-8.7793524043587361</v>
      </c>
    </row>
    <row r="7" spans="1:26" ht="15" x14ac:dyDescent="0.35">
      <c r="A7" s="10" t="s">
        <v>25</v>
      </c>
      <c r="B7" s="4">
        <v>5.6899999999999995</v>
      </c>
      <c r="C7" s="4">
        <v>0.3</v>
      </c>
      <c r="D7" s="4">
        <f t="shared" si="0"/>
        <v>5.39</v>
      </c>
      <c r="E7" s="4">
        <v>6.34</v>
      </c>
      <c r="F7" s="4">
        <v>5.9399999999999995</v>
      </c>
      <c r="G7" s="4">
        <f t="shared" si="1"/>
        <v>0.40000000000000036</v>
      </c>
      <c r="H7" s="4">
        <v>8.51</v>
      </c>
      <c r="I7" s="4">
        <v>5.76</v>
      </c>
      <c r="J7" s="4">
        <f t="shared" si="2"/>
        <v>2.75</v>
      </c>
      <c r="K7" s="4">
        <v>7.1549999999999994</v>
      </c>
      <c r="L7" s="4">
        <v>3.82</v>
      </c>
      <c r="M7" s="7">
        <f t="shared" si="3"/>
        <v>3.3349999999999995</v>
      </c>
      <c r="N7" s="11">
        <f>SUM($B$3:B7)</f>
        <v>11.69</v>
      </c>
      <c r="O7" s="11">
        <f>SUM($G$3:G7)</f>
        <v>-0.7833333333333321</v>
      </c>
      <c r="P7" s="11">
        <f>SUM($J$3:J7)</f>
        <v>9.25</v>
      </c>
      <c r="Q7" s="11">
        <f>SUM($M$3:M7)</f>
        <v>9.5349999999999984</v>
      </c>
      <c r="S7" t="s">
        <v>1054</v>
      </c>
      <c r="T7">
        <f>(S3-V7)/X7</f>
        <v>0.11154671925740083</v>
      </c>
      <c r="U7" t="s">
        <v>1055</v>
      </c>
      <c r="V7" s="11">
        <f>AVERAGE(C3:C998)</f>
        <v>0.30095381526104414</v>
      </c>
      <c r="W7" t="s">
        <v>1056</v>
      </c>
      <c r="X7">
        <f>(T3)^0.5</f>
        <v>5.4668504910540605</v>
      </c>
    </row>
    <row r="8" spans="1:26" ht="15" x14ac:dyDescent="0.35">
      <c r="A8" s="10" t="s">
        <v>26</v>
      </c>
      <c r="B8" s="4">
        <v>-2.04</v>
      </c>
      <c r="C8" s="4">
        <v>0.26</v>
      </c>
      <c r="D8" s="4">
        <f t="shared" si="0"/>
        <v>-2.2999999999999998</v>
      </c>
      <c r="E8" s="4">
        <v>-1.1099999999999999</v>
      </c>
      <c r="F8" s="4">
        <v>-2.0733333333333333</v>
      </c>
      <c r="G8" s="4">
        <f t="shared" si="1"/>
        <v>0.96333333333333337</v>
      </c>
      <c r="H8" s="4">
        <v>-2.37</v>
      </c>
      <c r="I8" s="4">
        <v>-0.83499999999999996</v>
      </c>
      <c r="J8" s="4">
        <f t="shared" si="2"/>
        <v>-1.5350000000000001</v>
      </c>
      <c r="K8" s="4">
        <v>-2.16</v>
      </c>
      <c r="L8" s="4">
        <v>-2.8</v>
      </c>
      <c r="M8" s="7">
        <f t="shared" si="3"/>
        <v>0.63999999999999968</v>
      </c>
      <c r="N8" s="11">
        <f>SUM($B$3:B8)</f>
        <v>9.6499999999999986</v>
      </c>
      <c r="O8" s="11">
        <f>SUM($G$3:G8)</f>
        <v>0.18000000000000127</v>
      </c>
      <c r="P8" s="11">
        <f>SUM($J$3:J8)</f>
        <v>7.7149999999999999</v>
      </c>
      <c r="Q8" s="11">
        <f>SUM($M$3:M8)</f>
        <v>10.174999999999997</v>
      </c>
    </row>
    <row r="9" spans="1:26" ht="15" x14ac:dyDescent="0.35">
      <c r="A9" s="10" t="s">
        <v>27</v>
      </c>
      <c r="B9" s="4">
        <v>7.5699999999999994</v>
      </c>
      <c r="C9" s="4">
        <v>0.3</v>
      </c>
      <c r="D9" s="4">
        <f t="shared" si="0"/>
        <v>7.27</v>
      </c>
      <c r="E9" s="4">
        <v>4.546666666666666</v>
      </c>
      <c r="F9" s="4">
        <v>7.7166666666666668</v>
      </c>
      <c r="G9" s="4">
        <f t="shared" si="1"/>
        <v>-3.1700000000000008</v>
      </c>
      <c r="H9" s="4">
        <v>5.51</v>
      </c>
      <c r="I9" s="4">
        <v>6.91</v>
      </c>
      <c r="J9" s="4">
        <f t="shared" si="2"/>
        <v>-1.4000000000000004</v>
      </c>
      <c r="K9" s="4">
        <v>7.9049999999999994</v>
      </c>
      <c r="L9" s="4">
        <v>3.92</v>
      </c>
      <c r="M9" s="7">
        <f t="shared" si="3"/>
        <v>3.9849999999999994</v>
      </c>
      <c r="N9" s="11">
        <f>SUM($B$3:B9)</f>
        <v>17.22</v>
      </c>
      <c r="O9" s="11">
        <f>SUM($G$3:G9)</f>
        <v>-2.9899999999999993</v>
      </c>
      <c r="P9" s="11">
        <f>SUM($J$3:J9)</f>
        <v>6.3149999999999995</v>
      </c>
      <c r="Q9" s="11">
        <f>SUM($M$3:M9)</f>
        <v>14.159999999999997</v>
      </c>
    </row>
    <row r="10" spans="1:26" ht="15" x14ac:dyDescent="0.35">
      <c r="A10" s="10" t="s">
        <v>28</v>
      </c>
      <c r="B10" s="4">
        <v>2.7</v>
      </c>
      <c r="C10" s="4">
        <v>0.28000000000000003</v>
      </c>
      <c r="D10" s="4">
        <f t="shared" si="0"/>
        <v>2.42</v>
      </c>
      <c r="E10" s="4">
        <v>0.43333333333333335</v>
      </c>
      <c r="F10" s="4">
        <v>1.23</v>
      </c>
      <c r="G10" s="4">
        <f t="shared" si="1"/>
        <v>-0.79666666666666663</v>
      </c>
      <c r="H10" s="4">
        <v>-0.16499999999999992</v>
      </c>
      <c r="I10" s="4">
        <v>3.3250000000000002</v>
      </c>
      <c r="J10" s="4">
        <f t="shared" si="2"/>
        <v>-3.49</v>
      </c>
      <c r="K10" s="4">
        <v>1.835</v>
      </c>
      <c r="L10" s="4">
        <v>0.51500000000000001</v>
      </c>
      <c r="M10" s="7">
        <f t="shared" si="3"/>
        <v>1.3199999999999998</v>
      </c>
      <c r="N10" s="11">
        <f>SUM($B$3:B10)</f>
        <v>19.919999999999998</v>
      </c>
      <c r="O10" s="11">
        <f>SUM($G$3:G10)</f>
        <v>-3.7866666666666662</v>
      </c>
      <c r="P10" s="11">
        <f>SUM($J$3:J10)</f>
        <v>2.8249999999999993</v>
      </c>
      <c r="Q10" s="11">
        <f>SUM($M$3:M10)</f>
        <v>15.479999999999997</v>
      </c>
    </row>
    <row r="11" spans="1:26" ht="15" x14ac:dyDescent="0.35">
      <c r="A11" s="10" t="s">
        <v>29</v>
      </c>
      <c r="B11" s="4">
        <v>4.9000000000000004</v>
      </c>
      <c r="C11" s="4">
        <v>0.21</v>
      </c>
      <c r="D11" s="4">
        <f t="shared" si="0"/>
        <v>4.6900000000000004</v>
      </c>
      <c r="E11" s="4">
        <v>1.5866666666666664</v>
      </c>
      <c r="F11" s="4">
        <v>4.8666666666666671</v>
      </c>
      <c r="G11" s="4">
        <f t="shared" si="1"/>
        <v>-3.2800000000000007</v>
      </c>
      <c r="H11" s="4">
        <v>2.645</v>
      </c>
      <c r="I11" s="4">
        <v>3.54</v>
      </c>
      <c r="J11" s="4">
        <f t="shared" si="2"/>
        <v>-0.89500000000000002</v>
      </c>
      <c r="K11" s="4">
        <v>4.41</v>
      </c>
      <c r="L11" s="4">
        <v>2.7749999999999999</v>
      </c>
      <c r="M11" s="7">
        <f t="shared" si="3"/>
        <v>1.6350000000000002</v>
      </c>
      <c r="N11" s="11">
        <f>SUM($B$3:B11)</f>
        <v>24.82</v>
      </c>
      <c r="O11" s="11">
        <f>SUM($G$3:G11)</f>
        <v>-7.0666666666666664</v>
      </c>
      <c r="P11" s="11">
        <f>SUM($J$3:J11)</f>
        <v>1.9299999999999993</v>
      </c>
      <c r="Q11" s="11">
        <f>SUM($M$3:M11)</f>
        <v>17.114999999999998</v>
      </c>
    </row>
    <row r="12" spans="1:26" ht="15" x14ac:dyDescent="0.35">
      <c r="A12" s="10" t="s">
        <v>30</v>
      </c>
      <c r="B12" s="4">
        <v>-4.1900000000000004</v>
      </c>
      <c r="C12" s="4">
        <v>0.25</v>
      </c>
      <c r="D12" s="4">
        <f t="shared" si="0"/>
        <v>-4.4400000000000004</v>
      </c>
      <c r="E12" s="4">
        <v>-2.706666666666667</v>
      </c>
      <c r="F12" s="4">
        <v>-4.67</v>
      </c>
      <c r="G12" s="4">
        <f t="shared" si="1"/>
        <v>1.9633333333333329</v>
      </c>
      <c r="H12" s="4">
        <v>-6.0600000000000005</v>
      </c>
      <c r="I12" s="4">
        <v>-1.91</v>
      </c>
      <c r="J12" s="4">
        <f t="shared" si="2"/>
        <v>-4.1500000000000004</v>
      </c>
      <c r="K12" s="4">
        <v>-4.6399999999999997</v>
      </c>
      <c r="L12" s="4">
        <v>-3.3099999999999996</v>
      </c>
      <c r="M12" s="7">
        <f t="shared" si="3"/>
        <v>-1.33</v>
      </c>
      <c r="N12" s="11">
        <f>SUM($B$3:B12)</f>
        <v>20.63</v>
      </c>
      <c r="O12" s="11">
        <f>SUM($G$3:G12)</f>
        <v>-5.1033333333333335</v>
      </c>
      <c r="P12" s="11">
        <f>SUM($J$3:J12)</f>
        <v>-2.2200000000000011</v>
      </c>
      <c r="Q12" s="11">
        <f>SUM($M$3:M12)</f>
        <v>15.784999999999998</v>
      </c>
    </row>
    <row r="13" spans="1:26" ht="15" x14ac:dyDescent="0.35">
      <c r="A13" s="10" t="s">
        <v>31</v>
      </c>
      <c r="B13" s="4">
        <v>6.87</v>
      </c>
      <c r="C13" s="4">
        <v>0.21</v>
      </c>
      <c r="D13" s="4">
        <f t="shared" si="0"/>
        <v>6.66</v>
      </c>
      <c r="E13" s="4">
        <v>9.2033333333333331</v>
      </c>
      <c r="F13" s="4">
        <v>6.9933333333333332</v>
      </c>
      <c r="G13" s="4">
        <f t="shared" si="1"/>
        <v>2.21</v>
      </c>
      <c r="H13" s="4">
        <v>8.51</v>
      </c>
      <c r="I13" s="4">
        <v>8.7100000000000009</v>
      </c>
      <c r="J13" s="4">
        <f t="shared" si="2"/>
        <v>-0.20000000000000107</v>
      </c>
      <c r="K13" s="4">
        <v>7.83</v>
      </c>
      <c r="L13" s="4">
        <v>8.3099999999999987</v>
      </c>
      <c r="M13" s="7">
        <f t="shared" si="3"/>
        <v>-0.47999999999999865</v>
      </c>
      <c r="N13" s="11">
        <f>SUM($B$3:B13)</f>
        <v>27.5</v>
      </c>
      <c r="O13" s="11">
        <f>SUM($G$3:G13)</f>
        <v>-2.8933333333333335</v>
      </c>
      <c r="P13" s="11">
        <f>SUM($J$3:J13)</f>
        <v>-2.4200000000000021</v>
      </c>
      <c r="Q13" s="11">
        <f>SUM($M$3:M13)</f>
        <v>15.305</v>
      </c>
    </row>
    <row r="14" spans="1:26" ht="15" x14ac:dyDescent="0.35">
      <c r="A14" s="10" t="s">
        <v>32</v>
      </c>
      <c r="B14" s="4">
        <v>2.37</v>
      </c>
      <c r="C14" s="4">
        <v>0.22</v>
      </c>
      <c r="D14" s="4">
        <f t="shared" si="0"/>
        <v>2.15</v>
      </c>
      <c r="E14" s="4">
        <v>3.5166666666666666</v>
      </c>
      <c r="F14" s="4">
        <v>2.6499999999999995</v>
      </c>
      <c r="G14" s="4">
        <f t="shared" si="1"/>
        <v>0.86666666666666714</v>
      </c>
      <c r="H14" s="4">
        <v>2.8149999999999999</v>
      </c>
      <c r="I14" s="4">
        <v>3.83</v>
      </c>
      <c r="J14" s="4">
        <f t="shared" si="2"/>
        <v>-1.0150000000000001</v>
      </c>
      <c r="K14" s="4">
        <v>3.87</v>
      </c>
      <c r="L14" s="4">
        <v>0.78</v>
      </c>
      <c r="M14" s="7">
        <f t="shared" si="3"/>
        <v>3.09</v>
      </c>
      <c r="N14" s="11">
        <f>SUM($B$3:B14)</f>
        <v>29.87</v>
      </c>
      <c r="O14" s="11">
        <f>SUM($G$3:G14)</f>
        <v>-2.0266666666666664</v>
      </c>
      <c r="P14" s="11">
        <f>SUM($J$3:J14)</f>
        <v>-3.4350000000000023</v>
      </c>
      <c r="Q14" s="11">
        <f>SUM($M$3:M14)</f>
        <v>18.395</v>
      </c>
    </row>
    <row r="15" spans="1:26" ht="15" x14ac:dyDescent="0.35">
      <c r="A15" s="10" t="s">
        <v>33</v>
      </c>
      <c r="B15" s="4">
        <v>-0.35</v>
      </c>
      <c r="C15" s="4">
        <v>0.25</v>
      </c>
      <c r="D15" s="4">
        <f t="shared" si="0"/>
        <v>-0.6</v>
      </c>
      <c r="E15" s="4">
        <v>3.33</v>
      </c>
      <c r="F15" s="4">
        <v>-1.1533333333333333</v>
      </c>
      <c r="G15" s="4">
        <f t="shared" si="1"/>
        <v>4.4833333333333334</v>
      </c>
      <c r="H15" s="4">
        <v>0.3550000000000002</v>
      </c>
      <c r="I15" s="4">
        <v>1.645</v>
      </c>
      <c r="J15" s="4">
        <f t="shared" si="2"/>
        <v>-1.2899999999999998</v>
      </c>
      <c r="K15" s="4">
        <v>0.47499999999999998</v>
      </c>
      <c r="L15" s="4">
        <v>0.71</v>
      </c>
      <c r="M15" s="7">
        <f t="shared" si="3"/>
        <v>-0.23499999999999999</v>
      </c>
      <c r="N15" s="11">
        <f>SUM($B$3:B15)</f>
        <v>29.52</v>
      </c>
      <c r="O15" s="11">
        <f>SUM($G$3:G15)</f>
        <v>2.456666666666667</v>
      </c>
      <c r="P15" s="11">
        <f>SUM($J$3:J15)</f>
        <v>-4.7250000000000023</v>
      </c>
      <c r="Q15" s="11">
        <f>SUM($M$3:M15)</f>
        <v>18.16</v>
      </c>
    </row>
    <row r="16" spans="1:26" ht="15" x14ac:dyDescent="0.35">
      <c r="A16" s="10" t="s">
        <v>34</v>
      </c>
      <c r="B16" s="4">
        <v>-1.44</v>
      </c>
      <c r="C16" s="4">
        <v>0.33</v>
      </c>
      <c r="D16" s="4">
        <f t="shared" si="0"/>
        <v>-1.77</v>
      </c>
      <c r="E16" s="4">
        <v>-3.5066666666666664</v>
      </c>
      <c r="F16" s="4">
        <v>-1.6099999999999999</v>
      </c>
      <c r="G16" s="4">
        <f t="shared" si="1"/>
        <v>-1.8966666666666665</v>
      </c>
      <c r="H16" s="4">
        <v>-3.5350000000000001</v>
      </c>
      <c r="I16" s="4">
        <v>-2.69</v>
      </c>
      <c r="J16" s="4">
        <f t="shared" si="2"/>
        <v>-0.8450000000000002</v>
      </c>
      <c r="K16" s="4">
        <v>-3.31</v>
      </c>
      <c r="L16" s="4">
        <v>-1.96</v>
      </c>
      <c r="M16" s="7">
        <f t="shared" si="3"/>
        <v>-1.35</v>
      </c>
      <c r="N16" s="11">
        <f>SUM($B$3:B16)</f>
        <v>28.08</v>
      </c>
      <c r="O16" s="11">
        <f>SUM($G$3:G16)</f>
        <v>0.5600000000000005</v>
      </c>
      <c r="P16" s="11">
        <f>SUM($J$3:J16)</f>
        <v>-5.5700000000000021</v>
      </c>
      <c r="Q16" s="11">
        <f>SUM($M$3:M16)</f>
        <v>16.809999999999999</v>
      </c>
    </row>
    <row r="17" spans="1:17" ht="15" x14ac:dyDescent="0.35">
      <c r="A17" s="10" t="s">
        <v>35</v>
      </c>
      <c r="B17" s="4">
        <v>9.09</v>
      </c>
      <c r="C17" s="4">
        <v>0.28999999999999998</v>
      </c>
      <c r="D17" s="4">
        <f t="shared" si="0"/>
        <v>8.8000000000000007</v>
      </c>
      <c r="E17" s="4">
        <v>7.9733333333333336</v>
      </c>
      <c r="F17" s="4">
        <v>8.2533333333333339</v>
      </c>
      <c r="G17" s="4">
        <f t="shared" si="1"/>
        <v>-0.28000000000000025</v>
      </c>
      <c r="H17" s="4">
        <v>7.8599999999999994</v>
      </c>
      <c r="I17" s="4">
        <v>9.6</v>
      </c>
      <c r="J17" s="4">
        <f t="shared" si="2"/>
        <v>-1.7400000000000002</v>
      </c>
      <c r="K17" s="4">
        <v>11.6</v>
      </c>
      <c r="L17" s="4">
        <v>6.6099999999999994</v>
      </c>
      <c r="M17" s="7">
        <f t="shared" si="3"/>
        <v>4.99</v>
      </c>
      <c r="N17" s="11">
        <f>SUM($B$3:B17)</f>
        <v>37.17</v>
      </c>
      <c r="O17" s="11">
        <f>SUM($G$3:G17)</f>
        <v>0.28000000000000025</v>
      </c>
      <c r="P17" s="11">
        <f>SUM($J$3:J17)</f>
        <v>-7.3100000000000023</v>
      </c>
      <c r="Q17" s="11">
        <f>SUM($M$3:M17)</f>
        <v>21.799999999999997</v>
      </c>
    </row>
    <row r="18" spans="1:17" ht="15" x14ac:dyDescent="0.35">
      <c r="A18" s="10" t="s">
        <v>36</v>
      </c>
      <c r="B18" s="4">
        <v>4.3199999999999994</v>
      </c>
      <c r="C18" s="4">
        <v>0.22</v>
      </c>
      <c r="D18" s="4">
        <f t="shared" si="0"/>
        <v>4.0999999999999996</v>
      </c>
      <c r="E18" s="4">
        <v>8.3466666666666658</v>
      </c>
      <c r="F18" s="4">
        <v>4.1999999999999993</v>
      </c>
      <c r="G18" s="4">
        <f t="shared" si="1"/>
        <v>4.1466666666666665</v>
      </c>
      <c r="H18" s="4">
        <v>6.585</v>
      </c>
      <c r="I18" s="4">
        <v>3.7050000000000001</v>
      </c>
      <c r="J18" s="4">
        <f t="shared" si="2"/>
        <v>2.88</v>
      </c>
      <c r="K18" s="4">
        <v>3.875</v>
      </c>
      <c r="L18" s="4">
        <v>7.915</v>
      </c>
      <c r="M18" s="7">
        <f t="shared" si="3"/>
        <v>-4.04</v>
      </c>
      <c r="N18" s="11">
        <f>SUM($B$3:B18)</f>
        <v>41.49</v>
      </c>
      <c r="O18" s="11">
        <f>SUM($G$3:G18)</f>
        <v>4.4266666666666667</v>
      </c>
      <c r="P18" s="11">
        <f>SUM($J$3:J18)</f>
        <v>-4.4300000000000024</v>
      </c>
      <c r="Q18" s="11">
        <f>SUM($M$3:M18)</f>
        <v>17.759999999999998</v>
      </c>
    </row>
    <row r="19" spans="1:17" ht="15" x14ac:dyDescent="0.35">
      <c r="A19" s="10" t="s">
        <v>37</v>
      </c>
      <c r="B19" s="4">
        <v>1.84</v>
      </c>
      <c r="C19" s="4">
        <v>0.32</v>
      </c>
      <c r="D19" s="4">
        <f t="shared" si="0"/>
        <v>1.52</v>
      </c>
      <c r="E19" s="4">
        <v>3.6933333333333334</v>
      </c>
      <c r="F19" s="4">
        <v>1.0833333333333333</v>
      </c>
      <c r="G19" s="4">
        <f t="shared" si="1"/>
        <v>2.6100000000000003</v>
      </c>
      <c r="H19" s="4">
        <v>1.405</v>
      </c>
      <c r="I19" s="4">
        <v>4.6550000000000002</v>
      </c>
      <c r="J19" s="4">
        <f t="shared" si="2"/>
        <v>-3.25</v>
      </c>
      <c r="K19" s="4">
        <v>3.145</v>
      </c>
      <c r="L19" s="4">
        <v>1.365</v>
      </c>
      <c r="M19" s="7">
        <f t="shared" si="3"/>
        <v>1.78</v>
      </c>
      <c r="N19" s="11">
        <f>SUM($B$3:B19)</f>
        <v>43.330000000000005</v>
      </c>
      <c r="O19" s="11">
        <f>SUM($G$3:G19)</f>
        <v>7.0366666666666671</v>
      </c>
      <c r="P19" s="11">
        <f>SUM($J$3:J19)</f>
        <v>-7.6800000000000024</v>
      </c>
      <c r="Q19" s="11">
        <f>SUM($M$3:M19)</f>
        <v>19.54</v>
      </c>
    </row>
    <row r="20" spans="1:17" ht="15" x14ac:dyDescent="0.35">
      <c r="A20" s="10" t="s">
        <v>38</v>
      </c>
      <c r="B20" s="4">
        <v>-4.53</v>
      </c>
      <c r="C20" s="4">
        <v>0.31</v>
      </c>
      <c r="D20" s="4">
        <f t="shared" si="0"/>
        <v>-4.84</v>
      </c>
      <c r="E20" s="4">
        <v>-8.0833333333333321</v>
      </c>
      <c r="F20" s="4">
        <v>-4.5166666666666666</v>
      </c>
      <c r="G20" s="4">
        <f t="shared" si="1"/>
        <v>-3.5666666666666655</v>
      </c>
      <c r="H20" s="4">
        <v>-6.37</v>
      </c>
      <c r="I20" s="4">
        <v>-6.3450000000000006</v>
      </c>
      <c r="J20" s="4">
        <f t="shared" si="2"/>
        <v>-2.4999999999999467E-2</v>
      </c>
      <c r="K20" s="4">
        <v>-5.23</v>
      </c>
      <c r="L20" s="4">
        <v>-7.26</v>
      </c>
      <c r="M20" s="7">
        <f t="shared" si="3"/>
        <v>2.0299999999999994</v>
      </c>
      <c r="N20" s="11">
        <f>SUM($B$3:B20)</f>
        <v>38.800000000000004</v>
      </c>
      <c r="O20" s="11">
        <f>SUM($G$3:G20)</f>
        <v>3.4700000000000015</v>
      </c>
      <c r="P20" s="11">
        <f>SUM($J$3:J20)</f>
        <v>-7.7050000000000018</v>
      </c>
      <c r="Q20" s="11">
        <f>SUM($M$3:M20)</f>
        <v>21.57</v>
      </c>
    </row>
    <row r="21" spans="1:17" ht="15" x14ac:dyDescent="0.35">
      <c r="A21" s="10" t="s">
        <v>39</v>
      </c>
      <c r="B21" s="4">
        <v>1.01</v>
      </c>
      <c r="C21" s="4">
        <v>0.32</v>
      </c>
      <c r="D21" s="4">
        <f t="shared" si="0"/>
        <v>0.69</v>
      </c>
      <c r="E21" s="4">
        <v>-0.6399999999999999</v>
      </c>
      <c r="F21" s="4">
        <v>0.81</v>
      </c>
      <c r="G21" s="4">
        <f t="shared" si="1"/>
        <v>-1.45</v>
      </c>
      <c r="H21" s="4">
        <v>2.0000000000000018E-2</v>
      </c>
      <c r="I21" s="4">
        <v>0.58499999999999996</v>
      </c>
      <c r="J21" s="4">
        <f t="shared" si="2"/>
        <v>-0.56499999999999995</v>
      </c>
      <c r="K21" s="4">
        <v>1.585</v>
      </c>
      <c r="L21" s="4">
        <v>-0.83000000000000007</v>
      </c>
      <c r="M21" s="7">
        <f t="shared" si="3"/>
        <v>2.415</v>
      </c>
      <c r="N21" s="11">
        <f>SUM($B$3:B21)</f>
        <v>39.81</v>
      </c>
      <c r="O21" s="11">
        <f>SUM($G$3:G21)</f>
        <v>2.0200000000000014</v>
      </c>
      <c r="P21" s="11">
        <f>SUM($J$3:J21)</f>
        <v>-8.2700000000000014</v>
      </c>
      <c r="Q21" s="11">
        <f>SUM($M$3:M21)</f>
        <v>23.984999999999999</v>
      </c>
    </row>
    <row r="22" spans="1:17" ht="15" x14ac:dyDescent="0.35">
      <c r="A22" s="10" t="s">
        <v>40</v>
      </c>
      <c r="B22" s="4">
        <v>6.96</v>
      </c>
      <c r="C22" s="4">
        <v>0.32</v>
      </c>
      <c r="D22" s="4">
        <f t="shared" si="0"/>
        <v>6.64</v>
      </c>
      <c r="E22" s="4">
        <v>4.5566666666666666</v>
      </c>
      <c r="F22" s="4">
        <v>6.57</v>
      </c>
      <c r="G22" s="4">
        <f t="shared" si="1"/>
        <v>-2.0133333333333336</v>
      </c>
      <c r="H22" s="4">
        <v>4.625</v>
      </c>
      <c r="I22" s="4">
        <v>7.16</v>
      </c>
      <c r="J22" s="4">
        <f t="shared" si="2"/>
        <v>-2.5350000000000001</v>
      </c>
      <c r="K22" s="4">
        <v>8.2200000000000006</v>
      </c>
      <c r="L22" s="4">
        <v>4.2899999999999991</v>
      </c>
      <c r="M22" s="7">
        <f t="shared" si="3"/>
        <v>3.9300000000000015</v>
      </c>
      <c r="N22" s="11">
        <f>SUM($B$3:B22)</f>
        <v>46.77</v>
      </c>
      <c r="O22" s="11">
        <f>SUM($G$3:G22)</f>
        <v>6.6666666666677088E-3</v>
      </c>
      <c r="P22" s="11">
        <f>SUM($J$3:J22)</f>
        <v>-10.805000000000001</v>
      </c>
      <c r="Q22" s="11">
        <f>SUM($M$3:M22)</f>
        <v>27.914999999999999</v>
      </c>
    </row>
    <row r="23" spans="1:17" ht="15" x14ac:dyDescent="0.35">
      <c r="A23" s="10" t="s">
        <v>41</v>
      </c>
      <c r="B23" s="4">
        <v>3.14</v>
      </c>
      <c r="C23" s="4">
        <v>0.27</v>
      </c>
      <c r="D23" s="4">
        <f t="shared" si="0"/>
        <v>2.87</v>
      </c>
      <c r="E23" s="4">
        <v>5.3966666666666665</v>
      </c>
      <c r="F23" s="4">
        <v>3.36</v>
      </c>
      <c r="G23" s="4">
        <f t="shared" si="1"/>
        <v>2.0366666666666666</v>
      </c>
      <c r="H23" s="4">
        <v>5.43</v>
      </c>
      <c r="I23" s="4">
        <v>4.625</v>
      </c>
      <c r="J23" s="4">
        <f t="shared" si="2"/>
        <v>0.80499999999999972</v>
      </c>
      <c r="K23" s="4">
        <v>6.6950000000000003</v>
      </c>
      <c r="L23" s="4">
        <v>2.67</v>
      </c>
      <c r="M23" s="7">
        <f t="shared" si="3"/>
        <v>4.0250000000000004</v>
      </c>
      <c r="N23" s="11">
        <f>SUM($B$3:B23)</f>
        <v>49.910000000000004</v>
      </c>
      <c r="O23" s="11">
        <f>SUM($G$3:G23)</f>
        <v>2.0433333333333343</v>
      </c>
      <c r="P23" s="11">
        <f>SUM($J$3:J23)</f>
        <v>-10.000000000000002</v>
      </c>
      <c r="Q23" s="11">
        <f>SUM($M$3:M23)</f>
        <v>31.939999999999998</v>
      </c>
    </row>
    <row r="24" spans="1:17" ht="15" x14ac:dyDescent="0.35">
      <c r="A24" s="10" t="s">
        <v>42</v>
      </c>
      <c r="B24" s="4">
        <v>1.88</v>
      </c>
      <c r="C24" s="4">
        <v>0.41</v>
      </c>
      <c r="D24" s="4">
        <f t="shared" si="0"/>
        <v>1.47</v>
      </c>
      <c r="E24" s="4">
        <v>3.4233333333333329</v>
      </c>
      <c r="F24" s="4">
        <v>1.3333333333333333</v>
      </c>
      <c r="G24" s="4">
        <f t="shared" si="1"/>
        <v>2.09</v>
      </c>
      <c r="H24" s="4">
        <v>0.84499999999999997</v>
      </c>
      <c r="I24" s="4">
        <v>3.4950000000000001</v>
      </c>
      <c r="J24" s="4">
        <f t="shared" si="2"/>
        <v>-2.6500000000000004</v>
      </c>
      <c r="K24" s="4">
        <v>4.8499999999999996</v>
      </c>
      <c r="L24" s="4">
        <v>0.47</v>
      </c>
      <c r="M24" s="7">
        <f t="shared" si="3"/>
        <v>4.38</v>
      </c>
      <c r="N24" s="11">
        <f>SUM($B$3:B24)</f>
        <v>51.790000000000006</v>
      </c>
      <c r="O24" s="11">
        <f>SUM($G$3:G24)</f>
        <v>4.1333333333333346</v>
      </c>
      <c r="P24" s="11">
        <f>SUM($J$3:J24)</f>
        <v>-12.650000000000002</v>
      </c>
      <c r="Q24" s="11">
        <f>SUM($M$3:M24)</f>
        <v>36.32</v>
      </c>
    </row>
    <row r="25" spans="1:17" ht="15" x14ac:dyDescent="0.35">
      <c r="A25" s="10" t="s">
        <v>43</v>
      </c>
      <c r="B25" s="4">
        <v>12.13</v>
      </c>
      <c r="C25" s="4">
        <v>0.38</v>
      </c>
      <c r="D25" s="4">
        <f t="shared" si="0"/>
        <v>11.75</v>
      </c>
      <c r="E25" s="4">
        <v>10.663333333333334</v>
      </c>
      <c r="F25" s="4">
        <v>12.216666666666665</v>
      </c>
      <c r="G25" s="4">
        <f t="shared" si="1"/>
        <v>-1.553333333333331</v>
      </c>
      <c r="H25" s="4">
        <v>12.29</v>
      </c>
      <c r="I25" s="4">
        <v>9.5449999999999999</v>
      </c>
      <c r="J25" s="4">
        <f t="shared" si="2"/>
        <v>2.7449999999999992</v>
      </c>
      <c r="K25" s="4">
        <v>10.925000000000001</v>
      </c>
      <c r="L25" s="4">
        <v>9.58</v>
      </c>
      <c r="M25" s="7">
        <f t="shared" si="3"/>
        <v>1.3450000000000006</v>
      </c>
      <c r="N25" s="11">
        <f>SUM($B$3:B25)</f>
        <v>63.920000000000009</v>
      </c>
      <c r="O25" s="11">
        <f>SUM($G$3:G25)</f>
        <v>2.5800000000000036</v>
      </c>
      <c r="P25" s="11">
        <f>SUM($J$3:J25)</f>
        <v>-9.9050000000000029</v>
      </c>
      <c r="Q25" s="11">
        <f>SUM($M$3:M25)</f>
        <v>37.664999999999999</v>
      </c>
    </row>
    <row r="26" spans="1:17" ht="15" x14ac:dyDescent="0.35">
      <c r="A26" s="10" t="s">
        <v>44</v>
      </c>
      <c r="B26" s="4">
        <v>0.53</v>
      </c>
      <c r="C26" s="4">
        <v>0.06</v>
      </c>
      <c r="D26" s="4">
        <f t="shared" si="0"/>
        <v>0.47000000000000003</v>
      </c>
      <c r="E26" s="4">
        <v>-0.51333333333333331</v>
      </c>
      <c r="F26" s="4">
        <v>0.42333333333333334</v>
      </c>
      <c r="G26" s="4">
        <f t="shared" si="1"/>
        <v>-0.93666666666666665</v>
      </c>
      <c r="H26" s="4">
        <v>0.11499999999999999</v>
      </c>
      <c r="I26" s="4">
        <v>0.47</v>
      </c>
      <c r="J26" s="4">
        <f t="shared" si="2"/>
        <v>-0.35499999999999998</v>
      </c>
      <c r="K26" s="4">
        <v>8.4999999999999964E-2</v>
      </c>
      <c r="L26" s="4">
        <v>-1.5049999999999999</v>
      </c>
      <c r="M26" s="7">
        <f t="shared" si="3"/>
        <v>1.5899999999999999</v>
      </c>
      <c r="N26" s="11">
        <f>SUM($B$3:B26)</f>
        <v>64.45</v>
      </c>
      <c r="O26" s="11">
        <f>SUM($G$3:G26)</f>
        <v>1.6433333333333371</v>
      </c>
      <c r="P26" s="11">
        <f>SUM($J$3:J26)</f>
        <v>-10.260000000000003</v>
      </c>
      <c r="Q26" s="11">
        <f>SUM($M$3:M26)</f>
        <v>39.254999999999995</v>
      </c>
    </row>
    <row r="27" spans="1:17" ht="15" x14ac:dyDescent="0.35">
      <c r="A27" s="8" t="s">
        <v>45</v>
      </c>
      <c r="B27" s="4">
        <v>5.21</v>
      </c>
      <c r="C27" s="4">
        <v>0.34</v>
      </c>
      <c r="D27" s="4">
        <f t="shared" si="0"/>
        <v>4.87</v>
      </c>
      <c r="E27" s="4">
        <v>1.5433333333333332</v>
      </c>
      <c r="F27" s="4">
        <v>4.2266666666666666</v>
      </c>
      <c r="G27" s="4">
        <f t="shared" si="1"/>
        <v>-2.6833333333333336</v>
      </c>
      <c r="H27" s="4">
        <v>1.5549999999999999</v>
      </c>
      <c r="I27" s="4">
        <v>3.5350000000000001</v>
      </c>
      <c r="J27" s="4">
        <f t="shared" si="2"/>
        <v>-1.9800000000000002</v>
      </c>
      <c r="K27" s="4">
        <v>4.3849999999999998</v>
      </c>
      <c r="L27" s="4">
        <v>2.2250000000000001</v>
      </c>
      <c r="M27" s="7">
        <f t="shared" si="3"/>
        <v>2.1599999999999997</v>
      </c>
      <c r="N27" s="11">
        <f>SUM($B$3:B27)</f>
        <v>69.66</v>
      </c>
      <c r="O27" s="11">
        <f>SUM($G$3:G27)</f>
        <v>-1.0399999999999965</v>
      </c>
      <c r="P27" s="11">
        <f>SUM($J$3:J27)</f>
        <v>-12.240000000000004</v>
      </c>
      <c r="Q27" s="11">
        <f>SUM($M$3:M27)</f>
        <v>41.414999999999992</v>
      </c>
    </row>
    <row r="28" spans="1:17" ht="15" x14ac:dyDescent="0.35">
      <c r="A28" s="8" t="s">
        <v>46</v>
      </c>
      <c r="B28" s="4">
        <v>-2.0000000000000018E-2</v>
      </c>
      <c r="C28" s="4">
        <v>0.36</v>
      </c>
      <c r="D28" s="4">
        <f t="shared" si="0"/>
        <v>-0.38</v>
      </c>
      <c r="E28" s="4">
        <v>1.4833333333333334</v>
      </c>
      <c r="F28" s="4">
        <v>0.17333333333333334</v>
      </c>
      <c r="G28" s="4">
        <f t="shared" si="1"/>
        <v>1.31</v>
      </c>
      <c r="H28" s="4">
        <v>0.96500000000000008</v>
      </c>
      <c r="I28" s="4">
        <v>0.14000000000000001</v>
      </c>
      <c r="J28" s="4">
        <f t="shared" si="2"/>
        <v>0.82500000000000007</v>
      </c>
      <c r="K28" s="4">
        <v>2.415</v>
      </c>
      <c r="L28" s="4">
        <v>-0.745</v>
      </c>
      <c r="M28" s="7">
        <f t="shared" si="3"/>
        <v>3.16</v>
      </c>
      <c r="N28" s="11">
        <f>SUM($B$3:B28)</f>
        <v>69.64</v>
      </c>
      <c r="O28" s="11">
        <f>SUM($G$3:G28)</f>
        <v>0.27000000000000357</v>
      </c>
      <c r="P28" s="11">
        <f>SUM($J$3:J28)</f>
        <v>-11.415000000000004</v>
      </c>
      <c r="Q28" s="11">
        <f>SUM($M$3:M28)</f>
        <v>44.574999999999989</v>
      </c>
    </row>
    <row r="29" spans="1:17" ht="15" x14ac:dyDescent="0.35">
      <c r="A29" s="8" t="s">
        <v>47</v>
      </c>
      <c r="B29" s="4">
        <v>-0.79999999999999982</v>
      </c>
      <c r="C29" s="4">
        <v>0.34</v>
      </c>
      <c r="D29" s="4">
        <f t="shared" si="0"/>
        <v>-1.1399999999999999</v>
      </c>
      <c r="E29" s="4">
        <v>-4.1566666666666663</v>
      </c>
      <c r="F29" s="4">
        <v>-0.14333333333333331</v>
      </c>
      <c r="G29" s="4">
        <f t="shared" si="1"/>
        <v>-4.0133333333333328</v>
      </c>
      <c r="H29" s="4">
        <v>-2.5650000000000004</v>
      </c>
      <c r="I29" s="4">
        <v>-3.395</v>
      </c>
      <c r="J29" s="4">
        <f t="shared" si="2"/>
        <v>0.82999999999999963</v>
      </c>
      <c r="K29" s="4">
        <v>-2.5750000000000002</v>
      </c>
      <c r="L29" s="4">
        <v>-1.9599999999999997</v>
      </c>
      <c r="M29" s="7">
        <f t="shared" si="3"/>
        <v>-0.61500000000000044</v>
      </c>
      <c r="N29" s="11">
        <f>SUM($B$3:B29)</f>
        <v>68.84</v>
      </c>
      <c r="O29" s="11">
        <f>SUM($G$3:G29)</f>
        <v>-3.7433333333333292</v>
      </c>
      <c r="P29" s="11">
        <f>SUM($J$3:J29)</f>
        <v>-10.585000000000004</v>
      </c>
      <c r="Q29" s="11">
        <f>SUM($M$3:M29)</f>
        <v>43.959999999999987</v>
      </c>
    </row>
    <row r="30" spans="1:17" ht="15" x14ac:dyDescent="0.35">
      <c r="A30" s="8" t="s">
        <v>48</v>
      </c>
      <c r="B30" s="4">
        <v>1.6800000000000002</v>
      </c>
      <c r="C30" s="4">
        <v>0.36</v>
      </c>
      <c r="D30" s="4">
        <f t="shared" si="0"/>
        <v>1.3200000000000003</v>
      </c>
      <c r="E30" s="4">
        <v>1.44</v>
      </c>
      <c r="F30" s="4">
        <v>1.8699999999999997</v>
      </c>
      <c r="G30" s="4">
        <f t="shared" si="1"/>
        <v>-0.42999999999999972</v>
      </c>
      <c r="H30" s="4">
        <v>1.9350000000000001</v>
      </c>
      <c r="I30" s="4">
        <v>0.79</v>
      </c>
      <c r="J30" s="4">
        <f t="shared" si="2"/>
        <v>1.145</v>
      </c>
      <c r="K30" s="4">
        <v>2.63</v>
      </c>
      <c r="L30" s="4">
        <v>0.58500000000000008</v>
      </c>
      <c r="M30" s="7">
        <f t="shared" si="3"/>
        <v>2.0449999999999999</v>
      </c>
      <c r="N30" s="11">
        <f>SUM($B$3:B30)</f>
        <v>70.52000000000001</v>
      </c>
      <c r="O30" s="11">
        <f>SUM($G$3:G30)</f>
        <v>-4.1733333333333285</v>
      </c>
      <c r="P30" s="11">
        <f>SUM($J$3:J30)</f>
        <v>-9.4400000000000048</v>
      </c>
      <c r="Q30" s="11">
        <f>SUM($M$3:M30)</f>
        <v>46.004999999999988</v>
      </c>
    </row>
    <row r="31" spans="1:17" ht="15" x14ac:dyDescent="0.35">
      <c r="A31" s="8" t="s">
        <v>49</v>
      </c>
      <c r="B31" s="4">
        <v>-5.9099999999999993</v>
      </c>
      <c r="C31" s="4">
        <v>0.44</v>
      </c>
      <c r="D31" s="4">
        <f t="shared" si="0"/>
        <v>-6.35</v>
      </c>
      <c r="E31" s="4">
        <v>-11.453333333333333</v>
      </c>
      <c r="F31" s="4">
        <v>-3.9166666666666665</v>
      </c>
      <c r="G31" s="4">
        <f t="shared" si="1"/>
        <v>-7.5366666666666671</v>
      </c>
      <c r="H31" s="4">
        <v>-7.125</v>
      </c>
      <c r="I31" s="4">
        <v>-8.3849999999999998</v>
      </c>
      <c r="J31" s="4">
        <f t="shared" si="2"/>
        <v>1.2599999999999998</v>
      </c>
      <c r="K31" s="4">
        <v>-9.73</v>
      </c>
      <c r="L31" s="4">
        <v>-7.1349999999999998</v>
      </c>
      <c r="M31" s="7">
        <f t="shared" si="3"/>
        <v>-2.5950000000000006</v>
      </c>
      <c r="N31" s="11">
        <f>SUM($B$3:B31)</f>
        <v>64.610000000000014</v>
      </c>
      <c r="O31" s="11">
        <f>SUM($G$3:G31)</f>
        <v>-11.709999999999996</v>
      </c>
      <c r="P31" s="11">
        <f>SUM($J$3:J31)</f>
        <v>-8.180000000000005</v>
      </c>
      <c r="Q31" s="11">
        <f>SUM($M$3:M31)</f>
        <v>43.409999999999989</v>
      </c>
    </row>
    <row r="32" spans="1:17" ht="15" x14ac:dyDescent="0.35">
      <c r="A32" s="8" t="s">
        <v>50</v>
      </c>
      <c r="B32" s="4">
        <v>9.9699999999999989</v>
      </c>
      <c r="C32" s="4">
        <v>0.52</v>
      </c>
      <c r="D32" s="4">
        <f t="shared" si="0"/>
        <v>9.4499999999999993</v>
      </c>
      <c r="E32" s="4">
        <v>8.1266666666666652</v>
      </c>
      <c r="F32" s="4">
        <v>9.216666666666665</v>
      </c>
      <c r="G32" s="4">
        <f t="shared" si="1"/>
        <v>-1.0899999999999999</v>
      </c>
      <c r="H32" s="4">
        <v>6.52</v>
      </c>
      <c r="I32" s="4">
        <v>9.4949999999999992</v>
      </c>
      <c r="J32" s="4">
        <f t="shared" si="2"/>
        <v>-2.9749999999999996</v>
      </c>
      <c r="K32" s="4">
        <v>12.85</v>
      </c>
      <c r="L32" s="4">
        <v>3.5700000000000003</v>
      </c>
      <c r="M32" s="7">
        <f t="shared" si="3"/>
        <v>9.2799999999999994</v>
      </c>
      <c r="N32" s="11">
        <f>SUM($B$3:B32)</f>
        <v>74.580000000000013</v>
      </c>
      <c r="O32" s="11">
        <f>SUM($G$3:G32)</f>
        <v>-12.799999999999995</v>
      </c>
      <c r="P32" s="11">
        <f>SUM($J$3:J32)</f>
        <v>-11.155000000000005</v>
      </c>
      <c r="Q32" s="11">
        <f>SUM($M$3:M32)</f>
        <v>52.689999999999991</v>
      </c>
    </row>
    <row r="33" spans="1:17" ht="15" x14ac:dyDescent="0.35">
      <c r="A33" s="8" t="s">
        <v>51</v>
      </c>
      <c r="B33" s="4">
        <v>4.53</v>
      </c>
      <c r="C33" s="4">
        <v>0.33</v>
      </c>
      <c r="D33" s="4">
        <f t="shared" si="0"/>
        <v>4.2</v>
      </c>
      <c r="E33" s="4">
        <v>0.88</v>
      </c>
      <c r="F33" s="4">
        <v>4.9899999999999993</v>
      </c>
      <c r="G33" s="4">
        <f t="shared" si="1"/>
        <v>-4.1099999999999994</v>
      </c>
      <c r="H33" s="4">
        <v>4.1899999999999995</v>
      </c>
      <c r="I33" s="4">
        <v>2.1800000000000002</v>
      </c>
      <c r="J33" s="4">
        <f t="shared" si="2"/>
        <v>2.0099999999999993</v>
      </c>
      <c r="K33" s="4">
        <v>4.08</v>
      </c>
      <c r="L33" s="4">
        <v>0.66999999999999993</v>
      </c>
      <c r="M33" s="7">
        <f t="shared" si="3"/>
        <v>3.41</v>
      </c>
      <c r="N33" s="11">
        <f>SUM($B$3:B33)</f>
        <v>79.110000000000014</v>
      </c>
      <c r="O33" s="11">
        <f>SUM($G$3:G33)</f>
        <v>-16.909999999999997</v>
      </c>
      <c r="P33" s="11">
        <f>SUM($J$3:J33)</f>
        <v>-9.1450000000000049</v>
      </c>
      <c r="Q33" s="11">
        <f>SUM($M$3:M33)</f>
        <v>56.099999999999994</v>
      </c>
    </row>
    <row r="34" spans="1:17" ht="15" x14ac:dyDescent="0.35">
      <c r="A34" s="8" t="s">
        <v>52</v>
      </c>
      <c r="B34" s="4">
        <v>8.56</v>
      </c>
      <c r="C34" s="4">
        <v>0.4</v>
      </c>
      <c r="D34" s="4">
        <f t="shared" si="0"/>
        <v>8.16</v>
      </c>
      <c r="E34" s="4">
        <v>-0.76666666666666661</v>
      </c>
      <c r="F34" s="4">
        <v>8.3899999999999988</v>
      </c>
      <c r="G34" s="4">
        <f t="shared" si="1"/>
        <v>-9.1566666666666663</v>
      </c>
      <c r="H34" s="4">
        <v>2.76</v>
      </c>
      <c r="I34" s="4">
        <v>2.68</v>
      </c>
      <c r="J34" s="4">
        <f t="shared" si="2"/>
        <v>7.9999999999999627E-2</v>
      </c>
      <c r="K34" s="4">
        <v>7.2250000000000005</v>
      </c>
      <c r="L34" s="4">
        <v>1.5150000000000001</v>
      </c>
      <c r="M34" s="7">
        <f t="shared" si="3"/>
        <v>5.7100000000000009</v>
      </c>
      <c r="N34" s="11">
        <f>SUM($B$3:B34)</f>
        <v>87.670000000000016</v>
      </c>
      <c r="O34" s="11">
        <f>SUM($G$3:G34)</f>
        <v>-26.066666666666663</v>
      </c>
      <c r="P34" s="11">
        <f>SUM($J$3:J34)</f>
        <v>-9.0650000000000048</v>
      </c>
      <c r="Q34" s="11">
        <f>SUM($M$3:M34)</f>
        <v>61.809999999999995</v>
      </c>
    </row>
    <row r="35" spans="1:17" ht="15" x14ac:dyDescent="0.35">
      <c r="A35" s="8" t="s">
        <v>53</v>
      </c>
      <c r="B35" s="4">
        <v>-5</v>
      </c>
      <c r="C35" s="4">
        <v>0.35</v>
      </c>
      <c r="D35" s="4">
        <f t="shared" si="0"/>
        <v>-5.35</v>
      </c>
      <c r="E35" s="4">
        <v>-3.4366666666666665</v>
      </c>
      <c r="F35" s="4">
        <v>-5.0933333333333328</v>
      </c>
      <c r="G35" s="4">
        <f t="shared" si="1"/>
        <v>1.6566666666666663</v>
      </c>
      <c r="H35" s="4">
        <v>-4.7549999999999999</v>
      </c>
      <c r="I35" s="4">
        <v>-3.79</v>
      </c>
      <c r="J35" s="4">
        <f t="shared" si="2"/>
        <v>-0.96499999999999986</v>
      </c>
      <c r="K35" s="4">
        <v>-4.7300000000000004</v>
      </c>
      <c r="L35" s="4">
        <v>-6.3000000000000007</v>
      </c>
      <c r="M35" s="7">
        <f t="shared" si="3"/>
        <v>1.5700000000000003</v>
      </c>
      <c r="N35" s="11">
        <f>SUM($B$3:B35)</f>
        <v>82.670000000000016</v>
      </c>
      <c r="O35" s="11">
        <f>SUM($G$3:G35)</f>
        <v>-24.409999999999997</v>
      </c>
      <c r="P35" s="11">
        <f>SUM($J$3:J35)</f>
        <v>-10.030000000000005</v>
      </c>
      <c r="Q35" s="11">
        <f>SUM($M$3:M35)</f>
        <v>63.379999999999995</v>
      </c>
    </row>
    <row r="36" spans="1:17" ht="15" x14ac:dyDescent="0.35">
      <c r="A36" s="8" t="s">
        <v>54</v>
      </c>
      <c r="B36" s="4">
        <v>-19.55</v>
      </c>
      <c r="C36" s="4">
        <v>0.46</v>
      </c>
      <c r="D36" s="4">
        <f t="shared" si="0"/>
        <v>-20.010000000000002</v>
      </c>
      <c r="E36" s="4">
        <v>-20.11</v>
      </c>
      <c r="F36" s="4">
        <v>-16.060000000000002</v>
      </c>
      <c r="G36" s="4">
        <f t="shared" si="1"/>
        <v>-4.0499999999999972</v>
      </c>
      <c r="H36" s="4">
        <v>-14.585000000000001</v>
      </c>
      <c r="I36" s="4">
        <v>-23.365000000000002</v>
      </c>
      <c r="J36" s="4">
        <f t="shared" si="2"/>
        <v>8.7800000000000011</v>
      </c>
      <c r="K36" s="4">
        <v>-21.755000000000003</v>
      </c>
      <c r="L36" s="4">
        <v>-25.799999999999997</v>
      </c>
      <c r="M36" s="7">
        <f t="shared" si="3"/>
        <v>4.0449999999999946</v>
      </c>
      <c r="N36" s="11">
        <f>SUM($B$3:B36)</f>
        <v>63.120000000000019</v>
      </c>
      <c r="O36" s="11">
        <f>SUM($G$3:G36)</f>
        <v>-28.459999999999994</v>
      </c>
      <c r="P36" s="11">
        <f>SUM($J$3:J36)</f>
        <v>-1.2500000000000036</v>
      </c>
      <c r="Q36" s="11">
        <f>SUM($M$3:M36)</f>
        <v>67.424999999999983</v>
      </c>
    </row>
    <row r="37" spans="1:17" ht="15" x14ac:dyDescent="0.35">
      <c r="A37" s="8" t="s">
        <v>55</v>
      </c>
      <c r="B37" s="4">
        <v>-12.33</v>
      </c>
      <c r="C37" s="4">
        <v>0.37</v>
      </c>
      <c r="D37" s="4">
        <f t="shared" si="0"/>
        <v>-12.7</v>
      </c>
      <c r="E37" s="4">
        <v>-12.546666666666667</v>
      </c>
      <c r="F37" s="4">
        <v>-11.006666666666664</v>
      </c>
      <c r="G37" s="4">
        <f t="shared" si="1"/>
        <v>-1.5400000000000027</v>
      </c>
      <c r="H37" s="4">
        <v>-9.6999999999999993</v>
      </c>
      <c r="I37" s="4">
        <v>-15.055</v>
      </c>
      <c r="J37" s="4">
        <f t="shared" si="2"/>
        <v>5.3550000000000004</v>
      </c>
      <c r="K37" s="4">
        <v>-14.52</v>
      </c>
      <c r="L37" s="4">
        <v>-13.61</v>
      </c>
      <c r="M37" s="7">
        <f t="shared" si="3"/>
        <v>-0.91000000000000014</v>
      </c>
      <c r="N37" s="11">
        <f>SUM($B$3:B37)</f>
        <v>50.79000000000002</v>
      </c>
      <c r="O37" s="11">
        <f>SUM($G$3:G37)</f>
        <v>-29.999999999999996</v>
      </c>
      <c r="P37" s="11">
        <f>SUM($J$3:J37)</f>
        <v>4.1049999999999969</v>
      </c>
      <c r="Q37" s="11">
        <f>SUM($M$3:M37)</f>
        <v>66.514999999999986</v>
      </c>
    </row>
    <row r="38" spans="1:17" ht="15" x14ac:dyDescent="0.35">
      <c r="A38" s="8" t="s">
        <v>56</v>
      </c>
      <c r="B38" s="4">
        <v>1.7999999999999998</v>
      </c>
      <c r="C38" s="4">
        <v>0.37</v>
      </c>
      <c r="D38" s="4">
        <f t="shared" si="0"/>
        <v>1.4299999999999997</v>
      </c>
      <c r="E38" s="4">
        <v>-2.91</v>
      </c>
      <c r="F38" s="4">
        <v>1.9566666666666666</v>
      </c>
      <c r="G38" s="4">
        <f t="shared" si="1"/>
        <v>-4.8666666666666671</v>
      </c>
      <c r="H38" s="4">
        <v>-0.40500000000000003</v>
      </c>
      <c r="I38" s="4">
        <v>2.9999999999999805E-2</v>
      </c>
      <c r="J38" s="4">
        <f t="shared" si="2"/>
        <v>-0.43499999999999983</v>
      </c>
      <c r="K38" s="4">
        <v>0.95499999999999996</v>
      </c>
      <c r="L38" s="4">
        <v>-2.9450000000000003</v>
      </c>
      <c r="M38" s="7">
        <f t="shared" si="3"/>
        <v>3.9000000000000004</v>
      </c>
      <c r="N38" s="11">
        <f>SUM($B$3:B38)</f>
        <v>52.590000000000018</v>
      </c>
      <c r="O38" s="11">
        <f>SUM($G$3:G38)</f>
        <v>-34.86666666666666</v>
      </c>
      <c r="P38" s="11">
        <f>SUM($J$3:J38)</f>
        <v>3.6699999999999973</v>
      </c>
      <c r="Q38" s="11">
        <f>SUM($M$3:M38)</f>
        <v>70.414999999999992</v>
      </c>
    </row>
    <row r="39" spans="1:17" ht="15" x14ac:dyDescent="0.35">
      <c r="A39" s="8" t="s">
        <v>57</v>
      </c>
      <c r="B39" s="4">
        <v>5.6599999999999993</v>
      </c>
      <c r="C39" s="4">
        <v>0.14000000000000001</v>
      </c>
      <c r="D39" s="4">
        <f t="shared" si="0"/>
        <v>5.52</v>
      </c>
      <c r="E39" s="4">
        <v>8.43</v>
      </c>
      <c r="F39" s="4">
        <v>4.24</v>
      </c>
      <c r="G39" s="4">
        <f t="shared" si="1"/>
        <v>4.1899999999999995</v>
      </c>
      <c r="H39" s="4">
        <v>5.0350000000000001</v>
      </c>
      <c r="I39" s="4">
        <v>7.84</v>
      </c>
      <c r="J39" s="4">
        <f t="shared" si="2"/>
        <v>-2.8049999999999997</v>
      </c>
      <c r="K39" s="4">
        <v>6.335</v>
      </c>
      <c r="L39" s="4">
        <v>10.914999999999999</v>
      </c>
      <c r="M39" s="7">
        <f t="shared" si="3"/>
        <v>-4.5799999999999992</v>
      </c>
      <c r="N39" s="11">
        <f>SUM($B$3:B39)</f>
        <v>58.250000000000014</v>
      </c>
      <c r="O39" s="11">
        <f>SUM($G$3:G39)</f>
        <v>-30.676666666666662</v>
      </c>
      <c r="P39" s="11">
        <f>SUM($J$3:J39)</f>
        <v>0.86499999999999755</v>
      </c>
      <c r="Q39" s="11">
        <f>SUM($M$3:M39)</f>
        <v>65.834999999999994</v>
      </c>
    </row>
    <row r="40" spans="1:17" ht="15" x14ac:dyDescent="0.35">
      <c r="A40" s="8" t="s">
        <v>59</v>
      </c>
      <c r="B40" s="4">
        <v>2.77</v>
      </c>
      <c r="C40" s="4">
        <v>0.3</v>
      </c>
      <c r="D40" s="4">
        <f t="shared" si="0"/>
        <v>2.4700000000000002</v>
      </c>
      <c r="E40" s="4">
        <v>2.3933333333333331</v>
      </c>
      <c r="F40" s="4">
        <v>2.0733333333333333</v>
      </c>
      <c r="G40" s="4">
        <f t="shared" si="1"/>
        <v>0.31999999999999984</v>
      </c>
      <c r="H40" s="4">
        <v>2.82</v>
      </c>
      <c r="I40" s="4">
        <v>2.5149999999999997</v>
      </c>
      <c r="J40" s="4">
        <f t="shared" si="2"/>
        <v>0.30500000000000016</v>
      </c>
      <c r="K40" s="4">
        <v>3.21</v>
      </c>
      <c r="L40" s="4">
        <v>2.2350000000000003</v>
      </c>
      <c r="M40" s="7">
        <f t="shared" si="3"/>
        <v>0.97499999999999964</v>
      </c>
      <c r="N40" s="11">
        <f>SUM($B$3:B40)</f>
        <v>61.020000000000017</v>
      </c>
      <c r="O40" s="11">
        <f>SUM($G$3:G40)</f>
        <v>-30.356666666666662</v>
      </c>
      <c r="P40" s="11">
        <f>SUM($J$3:J40)</f>
        <v>1.1699999999999977</v>
      </c>
      <c r="Q40" s="11">
        <f>SUM($M$3:M40)</f>
        <v>66.809999999999988</v>
      </c>
    </row>
    <row r="41" spans="1:17" ht="15" x14ac:dyDescent="0.35">
      <c r="A41" s="8" t="s">
        <v>60</v>
      </c>
      <c r="B41" s="4">
        <v>7.5</v>
      </c>
      <c r="C41" s="4">
        <v>0.35</v>
      </c>
      <c r="D41" s="4">
        <f t="shared" si="0"/>
        <v>7.15</v>
      </c>
      <c r="E41" s="4">
        <v>10.83</v>
      </c>
      <c r="F41" s="4">
        <v>6.8899999999999988</v>
      </c>
      <c r="G41" s="4">
        <f t="shared" si="1"/>
        <v>3.9400000000000013</v>
      </c>
      <c r="H41" s="4">
        <v>8.2200000000000006</v>
      </c>
      <c r="I41" s="4">
        <v>8.2899999999999991</v>
      </c>
      <c r="J41" s="4">
        <f t="shared" si="2"/>
        <v>-6.9999999999998508E-2</v>
      </c>
      <c r="K41" s="4">
        <v>6.83</v>
      </c>
      <c r="L41" s="4">
        <v>11.094999999999999</v>
      </c>
      <c r="M41" s="7">
        <f t="shared" si="3"/>
        <v>-4.2649999999999988</v>
      </c>
      <c r="N41" s="11">
        <f>SUM($B$3:B41)</f>
        <v>68.52000000000001</v>
      </c>
      <c r="O41" s="11">
        <f>SUM($G$3:G41)</f>
        <v>-26.416666666666661</v>
      </c>
      <c r="P41" s="11">
        <f>SUM($J$3:J41)</f>
        <v>1.0999999999999992</v>
      </c>
      <c r="Q41" s="11">
        <f>SUM($M$3:M41)</f>
        <v>62.544999999999987</v>
      </c>
    </row>
    <row r="42" spans="1:17" ht="15" x14ac:dyDescent="0.35">
      <c r="A42" s="8" t="s">
        <v>61</v>
      </c>
      <c r="B42" s="4">
        <v>-2.09</v>
      </c>
      <c r="C42" s="4">
        <v>0.21</v>
      </c>
      <c r="D42" s="4">
        <f t="shared" si="0"/>
        <v>-2.2999999999999998</v>
      </c>
      <c r="E42" s="4">
        <v>-4.5033333333333339</v>
      </c>
      <c r="F42" s="4">
        <v>-3.3833333333333333</v>
      </c>
      <c r="G42" s="4">
        <f t="shared" si="1"/>
        <v>-1.1200000000000006</v>
      </c>
      <c r="H42" s="4">
        <v>-5.7550000000000008</v>
      </c>
      <c r="I42" s="4">
        <v>-3.77</v>
      </c>
      <c r="J42" s="4">
        <f t="shared" si="2"/>
        <v>-1.9850000000000008</v>
      </c>
      <c r="K42" s="4">
        <v>-1.31</v>
      </c>
      <c r="L42" s="4">
        <v>-4.7549999999999999</v>
      </c>
      <c r="M42" s="7">
        <f t="shared" si="3"/>
        <v>3.4449999999999998</v>
      </c>
      <c r="N42" s="11">
        <f>SUM($B$3:B42)</f>
        <v>66.430000000000007</v>
      </c>
      <c r="O42" s="11">
        <f>SUM($G$3:G42)</f>
        <v>-27.536666666666662</v>
      </c>
      <c r="P42" s="11">
        <f>SUM($J$3:J42)</f>
        <v>-0.88500000000000156</v>
      </c>
      <c r="Q42" s="11">
        <f>SUM($M$3:M42)</f>
        <v>65.989999999999981</v>
      </c>
    </row>
    <row r="43" spans="1:17" ht="15" x14ac:dyDescent="0.35">
      <c r="A43" s="8" t="s">
        <v>62</v>
      </c>
      <c r="B43" s="4">
        <v>-1.33</v>
      </c>
      <c r="C43" s="4">
        <v>0.26</v>
      </c>
      <c r="D43" s="4">
        <f t="shared" si="0"/>
        <v>-1.59</v>
      </c>
      <c r="E43" s="4">
        <v>-2.9333333333333336</v>
      </c>
      <c r="F43" s="4">
        <v>-1.3</v>
      </c>
      <c r="G43" s="4">
        <f t="shared" si="1"/>
        <v>-1.6333333333333335</v>
      </c>
      <c r="H43" s="4">
        <v>-2.88</v>
      </c>
      <c r="I43" s="4">
        <v>-1.1100000000000001</v>
      </c>
      <c r="J43" s="4">
        <f t="shared" si="2"/>
        <v>-1.7699999999999998</v>
      </c>
      <c r="K43" s="4">
        <v>-1.5249999999999999</v>
      </c>
      <c r="L43" s="4">
        <v>-1.6350000000000002</v>
      </c>
      <c r="M43" s="7">
        <f t="shared" si="3"/>
        <v>0.11000000000000032</v>
      </c>
      <c r="N43" s="11">
        <f>SUM($B$3:B43)</f>
        <v>65.100000000000009</v>
      </c>
      <c r="O43" s="11">
        <f>SUM($G$3:G43)</f>
        <v>-29.169999999999995</v>
      </c>
      <c r="P43" s="11">
        <f>SUM($J$3:J43)</f>
        <v>-2.6550000000000011</v>
      </c>
      <c r="Q43" s="11">
        <f>SUM($M$3:M43)</f>
        <v>66.09999999999998</v>
      </c>
    </row>
    <row r="44" spans="1:17" ht="15" x14ac:dyDescent="0.35">
      <c r="A44" s="8" t="s">
        <v>63</v>
      </c>
      <c r="B44" s="4">
        <v>-15.79</v>
      </c>
      <c r="C44" s="4">
        <v>0.27</v>
      </c>
      <c r="D44" s="4">
        <f t="shared" si="0"/>
        <v>-16.059999999999999</v>
      </c>
      <c r="E44" s="4">
        <v>-17.29</v>
      </c>
      <c r="F44" s="4">
        <v>-14.356666666666666</v>
      </c>
      <c r="G44" s="4">
        <f t="shared" si="1"/>
        <v>-2.9333333333333336</v>
      </c>
      <c r="H44" s="4">
        <v>-15.414999999999999</v>
      </c>
      <c r="I44" s="4">
        <v>-17.725000000000001</v>
      </c>
      <c r="J44" s="4">
        <f t="shared" si="2"/>
        <v>2.3100000000000023</v>
      </c>
      <c r="K44" s="4">
        <v>-15.185</v>
      </c>
      <c r="L44" s="4">
        <v>-21.574999999999999</v>
      </c>
      <c r="M44" s="7">
        <f t="shared" si="3"/>
        <v>6.3899999999999988</v>
      </c>
      <c r="N44" s="11">
        <f>SUM($B$3:B44)</f>
        <v>49.310000000000009</v>
      </c>
      <c r="O44" s="11">
        <f>SUM($G$3:G44)</f>
        <v>-32.103333333333325</v>
      </c>
      <c r="P44" s="11">
        <f>SUM($J$3:J44)</f>
        <v>-0.34499999999999886</v>
      </c>
      <c r="Q44" s="11">
        <f>SUM($M$3:M44)</f>
        <v>72.489999999999981</v>
      </c>
    </row>
    <row r="45" spans="1:17" ht="15" x14ac:dyDescent="0.35">
      <c r="A45" s="8" t="s">
        <v>64</v>
      </c>
      <c r="B45" s="4">
        <v>3.97</v>
      </c>
      <c r="C45" s="4">
        <v>0.2</v>
      </c>
      <c r="D45" s="4">
        <f t="shared" si="0"/>
        <v>3.77</v>
      </c>
      <c r="E45" s="4">
        <v>5.0399999999999991</v>
      </c>
      <c r="F45" s="4">
        <v>4.5</v>
      </c>
      <c r="G45" s="4">
        <f t="shared" si="1"/>
        <v>0.53999999999999915</v>
      </c>
      <c r="H45" s="4">
        <v>3.9849999999999999</v>
      </c>
      <c r="I45" s="4">
        <v>6.3249999999999993</v>
      </c>
      <c r="J45" s="4">
        <f t="shared" si="2"/>
        <v>-2.3399999999999994</v>
      </c>
      <c r="K45" s="4">
        <v>2.9649999999999999</v>
      </c>
      <c r="L45" s="4">
        <v>5.65</v>
      </c>
      <c r="M45" s="7">
        <f t="shared" si="3"/>
        <v>-2.6850000000000005</v>
      </c>
      <c r="N45" s="11">
        <f>SUM($B$3:B45)</f>
        <v>53.280000000000008</v>
      </c>
      <c r="O45" s="11">
        <f>SUM($G$3:G45)</f>
        <v>-31.563333333333325</v>
      </c>
      <c r="P45" s="11">
        <f>SUM($J$3:J45)</f>
        <v>-2.6849999999999983</v>
      </c>
      <c r="Q45" s="11">
        <f>SUM($M$3:M45)</f>
        <v>69.804999999999978</v>
      </c>
    </row>
    <row r="46" spans="1:17" ht="15" x14ac:dyDescent="0.35">
      <c r="A46" s="8" t="s">
        <v>65</v>
      </c>
      <c r="B46" s="4">
        <v>0.41000000000000003</v>
      </c>
      <c r="C46" s="4">
        <v>0.09</v>
      </c>
      <c r="D46" s="4">
        <f t="shared" si="0"/>
        <v>0.32000000000000006</v>
      </c>
      <c r="E46" s="4">
        <v>-2.6833333333333336</v>
      </c>
      <c r="F46" s="4">
        <v>-0.52999999999999992</v>
      </c>
      <c r="G46" s="4">
        <f t="shared" si="1"/>
        <v>-2.1533333333333338</v>
      </c>
      <c r="H46" s="4">
        <v>-2.38</v>
      </c>
      <c r="I46" s="4">
        <v>-1.33</v>
      </c>
      <c r="J46" s="4">
        <f t="shared" si="2"/>
        <v>-1.0499999999999998</v>
      </c>
      <c r="K46" s="4">
        <v>0.27</v>
      </c>
      <c r="L46" s="4">
        <v>-3.33</v>
      </c>
      <c r="M46" s="7">
        <f t="shared" si="3"/>
        <v>3.6</v>
      </c>
      <c r="N46" s="11">
        <f>SUM($B$3:B46)</f>
        <v>53.690000000000005</v>
      </c>
      <c r="O46" s="11">
        <f>SUM($G$3:G46)</f>
        <v>-33.716666666666661</v>
      </c>
      <c r="P46" s="11">
        <f>SUM($J$3:J46)</f>
        <v>-3.7349999999999981</v>
      </c>
      <c r="Q46" s="11">
        <f>SUM($M$3:M46)</f>
        <v>73.404999999999973</v>
      </c>
    </row>
    <row r="47" spans="1:17" ht="15" x14ac:dyDescent="0.35">
      <c r="A47" s="8" t="s">
        <v>66</v>
      </c>
      <c r="B47" s="4">
        <v>-12.399999999999999</v>
      </c>
      <c r="C47" s="4">
        <v>0.22</v>
      </c>
      <c r="D47" s="4">
        <f t="shared" si="0"/>
        <v>-12.62</v>
      </c>
      <c r="E47" s="4">
        <v>-15.66333333333333</v>
      </c>
      <c r="F47" s="4">
        <v>-13.57</v>
      </c>
      <c r="G47" s="4">
        <f t="shared" si="1"/>
        <v>-2.0933333333333302</v>
      </c>
      <c r="H47" s="4">
        <v>-17.84</v>
      </c>
      <c r="I47" s="4">
        <v>-13.39</v>
      </c>
      <c r="J47" s="4">
        <f t="shared" si="2"/>
        <v>-4.4499999999999993</v>
      </c>
      <c r="K47" s="4">
        <v>-10.135</v>
      </c>
      <c r="L47" s="4">
        <v>-21.880000000000003</v>
      </c>
      <c r="M47" s="7">
        <f t="shared" si="3"/>
        <v>11.745000000000003</v>
      </c>
      <c r="N47" s="11">
        <f>SUM($B$3:B47)</f>
        <v>41.290000000000006</v>
      </c>
      <c r="O47" s="11">
        <f>SUM($G$3:G47)</f>
        <v>-35.809999999999988</v>
      </c>
      <c r="P47" s="11">
        <f>SUM($J$3:J47)</f>
        <v>-8.1849999999999969</v>
      </c>
      <c r="Q47" s="11">
        <f>SUM($M$3:M47)</f>
        <v>85.149999999999977</v>
      </c>
    </row>
    <row r="48" spans="1:17" ht="15" x14ac:dyDescent="0.35">
      <c r="A48" s="8" t="s">
        <v>67</v>
      </c>
      <c r="B48" s="4">
        <v>-8.6999999999999993</v>
      </c>
      <c r="C48" s="4">
        <v>0.09</v>
      </c>
      <c r="D48" s="4">
        <f t="shared" si="0"/>
        <v>-8.7899999999999991</v>
      </c>
      <c r="E48" s="4">
        <v>-10.593333333333334</v>
      </c>
      <c r="F48" s="4">
        <v>-9.2100000000000009</v>
      </c>
      <c r="G48" s="4">
        <f t="shared" si="1"/>
        <v>-1.3833333333333329</v>
      </c>
      <c r="H48" s="4">
        <v>-11.234999999999999</v>
      </c>
      <c r="I48" s="4">
        <v>-10.414999999999999</v>
      </c>
      <c r="J48" s="4">
        <f t="shared" si="2"/>
        <v>-0.82000000000000028</v>
      </c>
      <c r="K48" s="4">
        <v>-7.67</v>
      </c>
      <c r="L48" s="4">
        <v>-14.614999999999998</v>
      </c>
      <c r="M48" s="7">
        <f t="shared" si="3"/>
        <v>6.9449999999999985</v>
      </c>
      <c r="N48" s="11">
        <f>SUM($B$3:B48)</f>
        <v>32.590000000000003</v>
      </c>
      <c r="O48" s="11">
        <f>SUM($G$3:G48)</f>
        <v>-37.193333333333321</v>
      </c>
      <c r="P48" s="11">
        <f>SUM($J$3:J48)</f>
        <v>-9.0049999999999972</v>
      </c>
      <c r="Q48" s="11">
        <f>SUM($M$3:M48)</f>
        <v>92.09499999999997</v>
      </c>
    </row>
    <row r="49" spans="1:17" ht="15" x14ac:dyDescent="0.35">
      <c r="A49" s="8" t="s">
        <v>68</v>
      </c>
      <c r="B49" s="4">
        <v>-2.6</v>
      </c>
      <c r="C49" s="4">
        <v>0.13</v>
      </c>
      <c r="D49" s="4">
        <f t="shared" si="0"/>
        <v>-2.73</v>
      </c>
      <c r="E49" s="4">
        <v>-1.5533333333333332</v>
      </c>
      <c r="F49" s="4">
        <v>-3.8166666666666664</v>
      </c>
      <c r="G49" s="4">
        <f t="shared" si="1"/>
        <v>2.2633333333333332</v>
      </c>
      <c r="H49" s="4">
        <v>-4.08</v>
      </c>
      <c r="I49" s="4">
        <v>-1.1499999999999999</v>
      </c>
      <c r="J49" s="4">
        <f t="shared" si="2"/>
        <v>-2.93</v>
      </c>
      <c r="K49" s="4">
        <v>-1.415</v>
      </c>
      <c r="L49" s="4">
        <v>-0.22500000000000009</v>
      </c>
      <c r="M49" s="7">
        <f t="shared" si="3"/>
        <v>-1.19</v>
      </c>
      <c r="N49" s="11">
        <f>SUM($B$3:B49)</f>
        <v>29.990000000000002</v>
      </c>
      <c r="O49" s="11">
        <f>SUM($G$3:G49)</f>
        <v>-34.929999999999986</v>
      </c>
      <c r="P49" s="11">
        <f>SUM($J$3:J49)</f>
        <v>-11.934999999999997</v>
      </c>
      <c r="Q49" s="11">
        <f>SUM($M$3:M49)</f>
        <v>90.904999999999973</v>
      </c>
    </row>
    <row r="50" spans="1:17" ht="15" x14ac:dyDescent="0.35">
      <c r="A50" s="8" t="s">
        <v>69</v>
      </c>
      <c r="B50" s="4">
        <v>-7.8400000000000007</v>
      </c>
      <c r="C50" s="4">
        <v>0.14000000000000001</v>
      </c>
      <c r="D50" s="4">
        <f t="shared" si="0"/>
        <v>-7.98</v>
      </c>
      <c r="E50" s="4">
        <v>-13.453333333333333</v>
      </c>
      <c r="F50" s="4">
        <v>-8.4166666666666661</v>
      </c>
      <c r="G50" s="4">
        <f t="shared" si="1"/>
        <v>-5.0366666666666671</v>
      </c>
      <c r="H50" s="4">
        <v>-13.834999999999999</v>
      </c>
      <c r="I50" s="4">
        <v>-8.7850000000000001</v>
      </c>
      <c r="J50" s="4">
        <f t="shared" si="2"/>
        <v>-5.0499999999999989</v>
      </c>
      <c r="K50" s="4">
        <v>-5.91</v>
      </c>
      <c r="L50" s="4">
        <v>-19.489999999999998</v>
      </c>
      <c r="M50" s="7">
        <f t="shared" si="3"/>
        <v>13.579999999999998</v>
      </c>
      <c r="N50" s="11">
        <f>SUM($B$3:B50)</f>
        <v>22.150000000000002</v>
      </c>
      <c r="O50" s="11">
        <f>SUM($G$3:G50)</f>
        <v>-39.966666666666654</v>
      </c>
      <c r="P50" s="11">
        <f>SUM($J$3:J50)</f>
        <v>-16.984999999999996</v>
      </c>
      <c r="Q50" s="11">
        <f>SUM($M$3:M50)</f>
        <v>104.48499999999997</v>
      </c>
    </row>
    <row r="51" spans="1:17" ht="15" x14ac:dyDescent="0.35">
      <c r="A51" s="8" t="s">
        <v>58</v>
      </c>
      <c r="B51" s="4">
        <v>6.25</v>
      </c>
      <c r="C51" s="4">
        <v>0.15</v>
      </c>
      <c r="D51" s="4">
        <f t="shared" si="0"/>
        <v>6.1</v>
      </c>
      <c r="E51" s="4">
        <v>12.44</v>
      </c>
      <c r="F51" s="4">
        <v>8.8666666666666671</v>
      </c>
      <c r="G51" s="4">
        <f t="shared" si="1"/>
        <v>3.5733333333333324</v>
      </c>
      <c r="H51" s="4">
        <v>15.605</v>
      </c>
      <c r="I51" s="4">
        <v>7.9500000000000011</v>
      </c>
      <c r="J51" s="4">
        <f t="shared" si="2"/>
        <v>7.6549999999999994</v>
      </c>
      <c r="K51" s="4">
        <v>7.76</v>
      </c>
      <c r="L51" s="4">
        <v>17.785</v>
      </c>
      <c r="M51" s="7">
        <f t="shared" si="3"/>
        <v>-10.025</v>
      </c>
      <c r="N51" s="11">
        <f>SUM($B$3:B51)</f>
        <v>28.400000000000002</v>
      </c>
      <c r="O51" s="11">
        <f>SUM($G$3:G51)</f>
        <v>-36.393333333333324</v>
      </c>
      <c r="P51" s="11">
        <f>SUM($J$3:J51)</f>
        <v>-9.3299999999999965</v>
      </c>
      <c r="Q51" s="11">
        <f>SUM($M$3:M51)</f>
        <v>94.459999999999965</v>
      </c>
    </row>
    <row r="52" spans="1:17" ht="15" x14ac:dyDescent="0.35">
      <c r="A52" s="8" t="s">
        <v>70</v>
      </c>
      <c r="B52" s="4">
        <v>10.94</v>
      </c>
      <c r="C52" s="4">
        <v>0.04</v>
      </c>
      <c r="D52" s="4">
        <f t="shared" si="0"/>
        <v>10.9</v>
      </c>
      <c r="E52" s="4">
        <v>13.526666666666666</v>
      </c>
      <c r="F52" s="4">
        <v>10.54</v>
      </c>
      <c r="G52" s="4">
        <f t="shared" si="1"/>
        <v>2.9866666666666664</v>
      </c>
      <c r="H52" s="4">
        <v>14.725</v>
      </c>
      <c r="I52" s="4">
        <v>12.11</v>
      </c>
      <c r="J52" s="4">
        <f t="shared" si="2"/>
        <v>2.6150000000000002</v>
      </c>
      <c r="K52" s="4">
        <v>8.7200000000000006</v>
      </c>
      <c r="L52" s="4">
        <v>23.21</v>
      </c>
      <c r="M52" s="7">
        <f t="shared" si="3"/>
        <v>-14.49</v>
      </c>
      <c r="N52" s="11">
        <f>SUM($B$3:B52)</f>
        <v>39.340000000000003</v>
      </c>
      <c r="O52" s="11">
        <f>SUM($G$3:G52)</f>
        <v>-33.406666666666659</v>
      </c>
      <c r="P52" s="11">
        <f>SUM($J$3:J52)</f>
        <v>-6.7149999999999963</v>
      </c>
      <c r="Q52" s="11">
        <f>SUM($M$3:M52)</f>
        <v>79.96999999999997</v>
      </c>
    </row>
    <row r="53" spans="1:17" ht="15" x14ac:dyDescent="0.35">
      <c r="A53" s="8" t="s">
        <v>71</v>
      </c>
      <c r="B53" s="4">
        <v>-6.4</v>
      </c>
      <c r="C53" s="4">
        <v>0.13</v>
      </c>
      <c r="D53" s="4">
        <f t="shared" si="0"/>
        <v>-6.53</v>
      </c>
      <c r="E53" s="4">
        <v>-5.0266666666666664</v>
      </c>
      <c r="F53" s="4">
        <v>-7.7266666666666666</v>
      </c>
      <c r="G53" s="4">
        <f t="shared" si="1"/>
        <v>2.7</v>
      </c>
      <c r="H53" s="4">
        <v>-7.9649999999999999</v>
      </c>
      <c r="I53" s="4">
        <v>-4.71</v>
      </c>
      <c r="J53" s="4">
        <f t="shared" si="2"/>
        <v>-3.2549999999999999</v>
      </c>
      <c r="K53" s="4">
        <v>-3.3849999999999998</v>
      </c>
      <c r="L53" s="4">
        <v>-12.81</v>
      </c>
      <c r="M53" s="7">
        <f t="shared" si="3"/>
        <v>9.4250000000000007</v>
      </c>
      <c r="N53" s="11">
        <f>SUM($B$3:B53)</f>
        <v>32.940000000000005</v>
      </c>
      <c r="O53" s="11">
        <f>SUM($G$3:G53)</f>
        <v>-30.70666666666666</v>
      </c>
      <c r="P53" s="11">
        <f>SUM($J$3:J53)</f>
        <v>-9.9699999999999953</v>
      </c>
      <c r="Q53" s="11">
        <f>SUM($M$3:M53)</f>
        <v>89.394999999999968</v>
      </c>
    </row>
    <row r="54" spans="1:17" ht="15" x14ac:dyDescent="0.35">
      <c r="A54" s="8" t="s">
        <v>72</v>
      </c>
      <c r="B54" s="4">
        <v>-9.85</v>
      </c>
      <c r="C54" s="4">
        <v>0.08</v>
      </c>
      <c r="D54" s="4">
        <f t="shared" si="0"/>
        <v>-9.93</v>
      </c>
      <c r="E54" s="4">
        <v>-15.26</v>
      </c>
      <c r="F54" s="4">
        <v>-10.479999999999999</v>
      </c>
      <c r="G54" s="4">
        <f t="shared" si="1"/>
        <v>-4.7800000000000011</v>
      </c>
      <c r="H54" s="4">
        <v>-14.8</v>
      </c>
      <c r="I54" s="4">
        <v>-10.89</v>
      </c>
      <c r="J54" s="4">
        <f t="shared" si="2"/>
        <v>-3.91</v>
      </c>
      <c r="K54" s="4">
        <v>-8.8650000000000002</v>
      </c>
      <c r="L54" s="4">
        <v>-20.329999999999998</v>
      </c>
      <c r="M54" s="7">
        <f t="shared" si="3"/>
        <v>11.464999999999998</v>
      </c>
      <c r="N54" s="11">
        <f>SUM($B$3:B54)</f>
        <v>23.090000000000003</v>
      </c>
      <c r="O54" s="11">
        <f>SUM($G$3:G54)</f>
        <v>-35.486666666666665</v>
      </c>
      <c r="P54" s="11">
        <f>SUM($J$3:J54)</f>
        <v>-13.879999999999995</v>
      </c>
      <c r="Q54" s="11">
        <f>SUM($M$3:M54)</f>
        <v>100.85999999999997</v>
      </c>
    </row>
    <row r="55" spans="1:17" ht="15" x14ac:dyDescent="0.35">
      <c r="A55" s="8" t="s">
        <v>73</v>
      </c>
      <c r="B55" s="4">
        <v>-13.290000000000001</v>
      </c>
      <c r="C55" s="4">
        <v>0.09</v>
      </c>
      <c r="D55" s="4">
        <f t="shared" si="0"/>
        <v>-13.38</v>
      </c>
      <c r="E55" s="4">
        <v>-10.66</v>
      </c>
      <c r="F55" s="4">
        <v>-16.413333333333334</v>
      </c>
      <c r="G55" s="4">
        <f t="shared" si="1"/>
        <v>5.7533333333333339</v>
      </c>
      <c r="H55" s="4">
        <v>-16.96</v>
      </c>
      <c r="I55" s="4">
        <v>-10.649999999999999</v>
      </c>
      <c r="J55" s="4">
        <f t="shared" si="2"/>
        <v>-6.3100000000000023</v>
      </c>
      <c r="K55" s="4">
        <v>-8.94</v>
      </c>
      <c r="L55" s="4">
        <v>-18.170000000000002</v>
      </c>
      <c r="M55" s="7">
        <f t="shared" si="3"/>
        <v>9.2300000000000022</v>
      </c>
      <c r="N55" s="11">
        <f>SUM($B$3:B55)</f>
        <v>9.8000000000000025</v>
      </c>
      <c r="O55" s="11">
        <f>SUM($G$3:G55)</f>
        <v>-29.733333333333331</v>
      </c>
      <c r="P55" s="11">
        <f>SUM($J$3:J55)</f>
        <v>-20.189999999999998</v>
      </c>
      <c r="Q55" s="11">
        <f>SUM($M$3:M55)</f>
        <v>110.08999999999997</v>
      </c>
    </row>
    <row r="56" spans="1:17" ht="15" x14ac:dyDescent="0.35">
      <c r="A56" s="8" t="s">
        <v>74</v>
      </c>
      <c r="B56" s="4">
        <v>13.8</v>
      </c>
      <c r="C56" s="4">
        <v>0.08</v>
      </c>
      <c r="D56" s="4">
        <f t="shared" si="0"/>
        <v>13.72</v>
      </c>
      <c r="E56" s="4">
        <v>13.036666666666665</v>
      </c>
      <c r="F56" s="4">
        <v>18.13</v>
      </c>
      <c r="G56" s="4">
        <f t="shared" si="1"/>
        <v>-5.0933333333333337</v>
      </c>
      <c r="H56" s="4">
        <v>22.434999999999999</v>
      </c>
      <c r="I56" s="4">
        <v>11.545</v>
      </c>
      <c r="J56" s="4">
        <f t="shared" si="2"/>
        <v>10.889999999999999</v>
      </c>
      <c r="K56" s="4">
        <v>9.9149999999999991</v>
      </c>
      <c r="L56" s="4">
        <v>27.355</v>
      </c>
      <c r="M56" s="7">
        <f t="shared" si="3"/>
        <v>-17.440000000000001</v>
      </c>
      <c r="N56" s="11">
        <f>SUM($B$3:B56)</f>
        <v>23.6</v>
      </c>
      <c r="O56" s="11">
        <f>SUM($G$3:G56)</f>
        <v>-34.826666666666668</v>
      </c>
      <c r="P56" s="11">
        <f>SUM($J$3:J56)</f>
        <v>-9.2999999999999989</v>
      </c>
      <c r="Q56" s="11">
        <f>SUM($M$3:M56)</f>
        <v>92.649999999999977</v>
      </c>
    </row>
    <row r="57" spans="1:17" ht="15" x14ac:dyDescent="0.35">
      <c r="A57" s="8" t="s">
        <v>75</v>
      </c>
      <c r="B57" s="4">
        <v>-6.5</v>
      </c>
      <c r="C57" s="4">
        <v>0.06</v>
      </c>
      <c r="D57" s="4">
        <f t="shared" si="0"/>
        <v>-6.56</v>
      </c>
      <c r="E57" s="4">
        <v>-7.7999999999999989</v>
      </c>
      <c r="F57" s="4">
        <v>-9.5066666666666659</v>
      </c>
      <c r="G57" s="4">
        <f t="shared" si="1"/>
        <v>1.706666666666667</v>
      </c>
      <c r="H57" s="4">
        <v>-9.84</v>
      </c>
      <c r="I57" s="4">
        <v>-6.0600000000000005</v>
      </c>
      <c r="J57" s="4">
        <f t="shared" si="2"/>
        <v>-3.7799999999999994</v>
      </c>
      <c r="K57" s="4">
        <v>-3.7450000000000001</v>
      </c>
      <c r="L57" s="4">
        <v>-11.754999999999999</v>
      </c>
      <c r="M57" s="7">
        <f t="shared" si="3"/>
        <v>8.009999999999998</v>
      </c>
      <c r="N57" s="11">
        <f>SUM($B$3:B57)</f>
        <v>17.100000000000001</v>
      </c>
      <c r="O57" s="11">
        <f>SUM($G$3:G57)</f>
        <v>-33.120000000000005</v>
      </c>
      <c r="P57" s="11">
        <f>SUM($J$3:J57)</f>
        <v>-13.079999999999998</v>
      </c>
      <c r="Q57" s="11">
        <f>SUM($M$3:M57)</f>
        <v>100.65999999999997</v>
      </c>
    </row>
    <row r="58" spans="1:17" ht="15" x14ac:dyDescent="0.35">
      <c r="A58" s="8" t="s">
        <v>76</v>
      </c>
      <c r="B58" s="4">
        <v>0.23</v>
      </c>
      <c r="C58" s="4">
        <v>0.03</v>
      </c>
      <c r="D58" s="4">
        <f t="shared" si="0"/>
        <v>0.2</v>
      </c>
      <c r="E58" s="4">
        <v>-1.6166666666666665</v>
      </c>
      <c r="F58" s="4">
        <v>-0.5</v>
      </c>
      <c r="G58" s="4">
        <f t="shared" si="1"/>
        <v>-1.1166666666666665</v>
      </c>
      <c r="H58" s="4">
        <v>-2.5499999999999998</v>
      </c>
      <c r="I58" s="4">
        <v>0.15999999999999998</v>
      </c>
      <c r="J58" s="4">
        <f t="shared" si="2"/>
        <v>-2.71</v>
      </c>
      <c r="K58" s="4">
        <v>-2.0449999999999999</v>
      </c>
      <c r="L58" s="4">
        <v>1.7749999999999999</v>
      </c>
      <c r="M58" s="7">
        <f t="shared" si="3"/>
        <v>-3.82</v>
      </c>
      <c r="N58" s="11">
        <f>SUM($B$3:B58)</f>
        <v>17.330000000000002</v>
      </c>
      <c r="O58" s="11">
        <f>SUM($G$3:G58)</f>
        <v>-34.236666666666672</v>
      </c>
      <c r="P58" s="11">
        <f>SUM($J$3:J58)</f>
        <v>-15.79</v>
      </c>
      <c r="Q58" s="11">
        <f>SUM($M$3:M58)</f>
        <v>96.839999999999975</v>
      </c>
    </row>
    <row r="59" spans="1:17" ht="15" x14ac:dyDescent="0.35">
      <c r="A59" s="8" t="s">
        <v>77</v>
      </c>
      <c r="B59" s="4">
        <v>-29.009999999999998</v>
      </c>
      <c r="C59" s="4">
        <v>0.03</v>
      </c>
      <c r="D59" s="4">
        <f t="shared" si="0"/>
        <v>-29.04</v>
      </c>
      <c r="E59" s="4">
        <v>-31.086666666666666</v>
      </c>
      <c r="F59" s="4">
        <v>-30.43333333333333</v>
      </c>
      <c r="G59" s="4">
        <f t="shared" si="1"/>
        <v>-0.65333333333333599</v>
      </c>
      <c r="H59" s="4">
        <v>-34.53</v>
      </c>
      <c r="I59" s="4">
        <v>-28.43</v>
      </c>
      <c r="J59" s="4">
        <f t="shared" si="2"/>
        <v>-6.1000000000000014</v>
      </c>
      <c r="K59" s="4">
        <v>-27.535</v>
      </c>
      <c r="L59" s="4">
        <v>-37.46</v>
      </c>
      <c r="M59" s="7">
        <f t="shared" si="3"/>
        <v>9.9250000000000007</v>
      </c>
      <c r="N59" s="11">
        <f>SUM($B$3:B59)</f>
        <v>-11.679999999999996</v>
      </c>
      <c r="O59" s="11">
        <f>SUM($G$3:G59)</f>
        <v>-34.890000000000008</v>
      </c>
      <c r="P59" s="11">
        <f>SUM($J$3:J59)</f>
        <v>-21.89</v>
      </c>
      <c r="Q59" s="11">
        <f>SUM($M$3:M59)</f>
        <v>106.76499999999997</v>
      </c>
    </row>
    <row r="60" spans="1:17" ht="15" x14ac:dyDescent="0.35">
      <c r="A60" s="8" t="s">
        <v>78</v>
      </c>
      <c r="B60" s="4">
        <v>7.92</v>
      </c>
      <c r="C60" s="4">
        <v>0.1</v>
      </c>
      <c r="D60" s="4">
        <f t="shared" si="0"/>
        <v>7.82</v>
      </c>
      <c r="E60" s="4">
        <v>7.2299999999999986</v>
      </c>
      <c r="F60" s="4">
        <v>7.419999999999999</v>
      </c>
      <c r="G60" s="4">
        <f t="shared" si="1"/>
        <v>-0.19000000000000039</v>
      </c>
      <c r="H60" s="4">
        <v>8.1300000000000008</v>
      </c>
      <c r="I60" s="4">
        <v>7.8049999999999997</v>
      </c>
      <c r="J60" s="4">
        <f t="shared" si="2"/>
        <v>0.32500000000000107</v>
      </c>
      <c r="K60" s="4">
        <v>9.8800000000000008</v>
      </c>
      <c r="L60" s="4">
        <v>6.9550000000000001</v>
      </c>
      <c r="M60" s="7">
        <f t="shared" si="3"/>
        <v>2.9250000000000007</v>
      </c>
      <c r="N60" s="11">
        <f>SUM($B$3:B60)</f>
        <v>-3.7599999999999962</v>
      </c>
      <c r="O60" s="11">
        <f>SUM($G$3:G60)</f>
        <v>-35.080000000000005</v>
      </c>
      <c r="P60" s="11">
        <f>SUM($J$3:J60)</f>
        <v>-21.564999999999998</v>
      </c>
      <c r="Q60" s="11">
        <f>SUM($M$3:M60)</f>
        <v>109.68999999999997</v>
      </c>
    </row>
    <row r="61" spans="1:17" ht="15" x14ac:dyDescent="0.35">
      <c r="A61" s="8" t="s">
        <v>79</v>
      </c>
      <c r="B61" s="4">
        <v>-8.8800000000000008</v>
      </c>
      <c r="C61" s="4">
        <v>0.17</v>
      </c>
      <c r="D61" s="4">
        <f t="shared" si="0"/>
        <v>-9.0500000000000007</v>
      </c>
      <c r="E61" s="4">
        <v>-8.0666666666666664</v>
      </c>
      <c r="F61" s="4">
        <v>-12.876666666666667</v>
      </c>
      <c r="G61" s="4">
        <f t="shared" si="1"/>
        <v>4.8100000000000005</v>
      </c>
      <c r="H61" s="4">
        <v>-12.535</v>
      </c>
      <c r="I61" s="4">
        <v>-6.98</v>
      </c>
      <c r="J61" s="4">
        <f t="shared" si="2"/>
        <v>-5.5549999999999997</v>
      </c>
      <c r="K61" s="4">
        <v>-7.25</v>
      </c>
      <c r="L61" s="4">
        <v>-14.93</v>
      </c>
      <c r="M61" s="7">
        <f t="shared" si="3"/>
        <v>7.68</v>
      </c>
      <c r="N61" s="11">
        <f>SUM($B$3:B61)</f>
        <v>-12.639999999999997</v>
      </c>
      <c r="O61" s="11">
        <f>SUM($G$3:G61)</f>
        <v>-30.270000000000003</v>
      </c>
      <c r="P61" s="11">
        <f>SUM($J$3:J61)</f>
        <v>-27.119999999999997</v>
      </c>
      <c r="Q61" s="11">
        <f>SUM($M$3:M61)</f>
        <v>117.36999999999998</v>
      </c>
    </row>
    <row r="62" spans="1:17" ht="15" x14ac:dyDescent="0.35">
      <c r="A62" s="8" t="s">
        <v>80</v>
      </c>
      <c r="B62" s="4">
        <v>-13.340000000000002</v>
      </c>
      <c r="C62" s="4">
        <v>0.12</v>
      </c>
      <c r="D62" s="4">
        <f t="shared" si="0"/>
        <v>-13.46</v>
      </c>
      <c r="E62" s="4">
        <v>-17.453333333333333</v>
      </c>
      <c r="F62" s="4">
        <v>-17.36</v>
      </c>
      <c r="G62" s="4">
        <f t="shared" si="1"/>
        <v>-9.3333333333333712E-2</v>
      </c>
      <c r="H62" s="4">
        <v>-21.740000000000002</v>
      </c>
      <c r="I62" s="4">
        <v>-13</v>
      </c>
      <c r="J62" s="4">
        <f t="shared" si="2"/>
        <v>-8.740000000000002</v>
      </c>
      <c r="K62" s="4">
        <v>-9.870000000000001</v>
      </c>
      <c r="L62" s="4">
        <v>-24.55</v>
      </c>
      <c r="M62" s="7">
        <f t="shared" si="3"/>
        <v>14.68</v>
      </c>
      <c r="N62" s="11">
        <f>SUM($B$3:B62)</f>
        <v>-25.979999999999997</v>
      </c>
      <c r="O62" s="11">
        <f>SUM($G$3:G62)</f>
        <v>-30.363333333333337</v>
      </c>
      <c r="P62" s="11">
        <f>SUM($J$3:J62)</f>
        <v>-35.86</v>
      </c>
      <c r="Q62" s="11">
        <f>SUM($M$3:M62)</f>
        <v>132.04999999999998</v>
      </c>
    </row>
    <row r="63" spans="1:17" ht="15" x14ac:dyDescent="0.35">
      <c r="A63" s="8" t="s">
        <v>81</v>
      </c>
      <c r="B63" s="4">
        <v>-1.08</v>
      </c>
      <c r="C63" s="4">
        <v>0.23</v>
      </c>
      <c r="D63" s="4">
        <f t="shared" si="0"/>
        <v>-1.31</v>
      </c>
      <c r="E63" s="4">
        <v>5.3599999999999994</v>
      </c>
      <c r="F63" s="4">
        <v>2.1666666666666665</v>
      </c>
      <c r="G63" s="4">
        <f t="shared" si="1"/>
        <v>3.1933333333333329</v>
      </c>
      <c r="H63" s="4">
        <v>9.2650000000000006</v>
      </c>
      <c r="I63" s="4">
        <v>-1.2949999999999999</v>
      </c>
      <c r="J63" s="4">
        <f t="shared" si="2"/>
        <v>10.56</v>
      </c>
      <c r="K63" s="4">
        <v>-0.69500000000000006</v>
      </c>
      <c r="L63" s="4">
        <v>9.77</v>
      </c>
      <c r="M63" s="7">
        <f t="shared" si="3"/>
        <v>-10.465</v>
      </c>
      <c r="N63" s="11">
        <f>SUM($B$3:B63)</f>
        <v>-27.059999999999995</v>
      </c>
      <c r="O63" s="11">
        <f>SUM($G$3:G63)</f>
        <v>-27.170000000000005</v>
      </c>
      <c r="P63" s="11">
        <f>SUM($J$3:J63)</f>
        <v>-25.299999999999997</v>
      </c>
      <c r="Q63" s="11">
        <f>SUM($M$3:M63)</f>
        <v>121.58499999999998</v>
      </c>
    </row>
    <row r="64" spans="1:17" ht="15" x14ac:dyDescent="0.35">
      <c r="A64" s="8" t="s">
        <v>82</v>
      </c>
      <c r="B64" s="4">
        <v>5.6000000000000005</v>
      </c>
      <c r="C64" s="4">
        <v>0.23</v>
      </c>
      <c r="D64" s="4">
        <f t="shared" si="0"/>
        <v>5.37</v>
      </c>
      <c r="E64" s="4">
        <v>2.023333333333333</v>
      </c>
      <c r="F64" s="4">
        <v>3.13</v>
      </c>
      <c r="G64" s="4">
        <f t="shared" si="1"/>
        <v>-1.1066666666666669</v>
      </c>
      <c r="H64" s="4">
        <v>0.13500000000000001</v>
      </c>
      <c r="I64" s="4">
        <v>5.26</v>
      </c>
      <c r="J64" s="4">
        <f t="shared" si="2"/>
        <v>-5.125</v>
      </c>
      <c r="K64" s="4">
        <v>6.15</v>
      </c>
      <c r="L64" s="4">
        <v>4.0350000000000001</v>
      </c>
      <c r="M64" s="7">
        <f t="shared" si="3"/>
        <v>2.1150000000000002</v>
      </c>
      <c r="N64" s="11">
        <f>SUM($B$3:B64)</f>
        <v>-21.459999999999994</v>
      </c>
      <c r="O64" s="11">
        <f>SUM($G$3:G64)</f>
        <v>-28.276666666666671</v>
      </c>
      <c r="P64" s="11">
        <f>SUM($J$3:J64)</f>
        <v>-30.424999999999997</v>
      </c>
      <c r="Q64" s="11">
        <f>SUM($M$3:M64)</f>
        <v>123.69999999999997</v>
      </c>
    </row>
    <row r="65" spans="1:17" ht="15" x14ac:dyDescent="0.35">
      <c r="A65" s="8" t="s">
        <v>83</v>
      </c>
      <c r="B65" s="4">
        <v>-10.87</v>
      </c>
      <c r="C65" s="4">
        <v>0.16</v>
      </c>
      <c r="D65" s="4">
        <f t="shared" si="0"/>
        <v>-11.03</v>
      </c>
      <c r="E65" s="4">
        <v>-11.219999999999999</v>
      </c>
      <c r="F65" s="4">
        <v>-13.299999999999999</v>
      </c>
      <c r="G65" s="4">
        <f t="shared" si="1"/>
        <v>2.08</v>
      </c>
      <c r="H65" s="4">
        <v>-12.9</v>
      </c>
      <c r="I65" s="4">
        <v>-11.685</v>
      </c>
      <c r="J65" s="4">
        <f t="shared" si="2"/>
        <v>-1.2149999999999999</v>
      </c>
      <c r="K65" s="4">
        <v>-6.9849999999999994</v>
      </c>
      <c r="L65" s="4">
        <v>-17.734999999999999</v>
      </c>
      <c r="M65" s="7">
        <f t="shared" si="3"/>
        <v>10.75</v>
      </c>
      <c r="N65" s="11">
        <f>SUM($B$3:B65)</f>
        <v>-32.329999999999991</v>
      </c>
      <c r="O65" s="11">
        <f>SUM($G$3:G65)</f>
        <v>-26.196666666666673</v>
      </c>
      <c r="P65" s="11">
        <f>SUM($J$3:J65)</f>
        <v>-31.639999999999997</v>
      </c>
      <c r="Q65" s="11">
        <f>SUM($M$3:M65)</f>
        <v>134.44999999999999</v>
      </c>
    </row>
    <row r="66" spans="1:17" ht="15" x14ac:dyDescent="0.35">
      <c r="A66" s="8" t="s">
        <v>84</v>
      </c>
      <c r="B66" s="4">
        <v>-17.920000000000002</v>
      </c>
      <c r="C66" s="4">
        <v>0.11</v>
      </c>
      <c r="D66" s="4">
        <f t="shared" si="0"/>
        <v>-18.03</v>
      </c>
      <c r="E66" s="4">
        <v>-18.043333333333333</v>
      </c>
      <c r="F66" s="4">
        <v>-19.336666666666662</v>
      </c>
      <c r="G66" s="4">
        <f t="shared" si="1"/>
        <v>1.2933333333333294</v>
      </c>
      <c r="H66" s="4">
        <v>-19.670000000000002</v>
      </c>
      <c r="I66" s="4">
        <v>-18.935000000000002</v>
      </c>
      <c r="J66" s="4">
        <f t="shared" si="2"/>
        <v>-0.73499999999999943</v>
      </c>
      <c r="K66" s="4">
        <v>-14.684999999999999</v>
      </c>
      <c r="L66" s="4">
        <v>-21.759999999999998</v>
      </c>
      <c r="M66" s="7">
        <f t="shared" si="3"/>
        <v>7.0749999999999993</v>
      </c>
      <c r="N66" s="11">
        <f>SUM($B$3:B66)</f>
        <v>-50.249999999999993</v>
      </c>
      <c r="O66" s="11">
        <f>SUM($G$3:G66)</f>
        <v>-24.903333333333343</v>
      </c>
      <c r="P66" s="11">
        <f>SUM($J$3:J66)</f>
        <v>-32.375</v>
      </c>
      <c r="Q66" s="11">
        <f>SUM($M$3:M66)</f>
        <v>141.52499999999998</v>
      </c>
    </row>
    <row r="67" spans="1:17" ht="15" x14ac:dyDescent="0.35">
      <c r="A67" s="8" t="s">
        <v>85</v>
      </c>
      <c r="B67" s="4">
        <v>-20.75</v>
      </c>
      <c r="C67" s="4">
        <v>0.06</v>
      </c>
      <c r="D67" s="4">
        <f t="shared" si="0"/>
        <v>-20.81</v>
      </c>
      <c r="E67" s="4">
        <v>-18.71</v>
      </c>
      <c r="F67" s="4">
        <v>-23.949999999999996</v>
      </c>
      <c r="G67" s="4">
        <f t="shared" si="1"/>
        <v>5.2399999999999949</v>
      </c>
      <c r="H67" s="4">
        <v>-21.48</v>
      </c>
      <c r="I67" s="4">
        <v>-18.21</v>
      </c>
      <c r="J67" s="4">
        <f t="shared" si="2"/>
        <v>-3.2699999999999996</v>
      </c>
      <c r="K67" s="4">
        <v>-18.015000000000001</v>
      </c>
      <c r="L67" s="4">
        <v>-31.07</v>
      </c>
      <c r="M67" s="7">
        <f t="shared" si="3"/>
        <v>13.055</v>
      </c>
      <c r="N67" s="11">
        <f>SUM($B$3:B67)</f>
        <v>-71</v>
      </c>
      <c r="O67" s="11">
        <f>SUM($G$3:G67)</f>
        <v>-19.663333333333348</v>
      </c>
      <c r="P67" s="11">
        <f>SUM($J$3:J67)</f>
        <v>-35.644999999999996</v>
      </c>
      <c r="Q67" s="11">
        <f>SUM($M$3:M67)</f>
        <v>154.57999999999998</v>
      </c>
    </row>
    <row r="68" spans="1:17" ht="15" x14ac:dyDescent="0.35">
      <c r="A68" s="8" t="s">
        <v>86</v>
      </c>
      <c r="B68" s="4">
        <v>-0.51</v>
      </c>
      <c r="C68" s="4">
        <v>0.02</v>
      </c>
      <c r="D68" s="4">
        <f t="shared" ref="D68:D131" si="4">B68-C68</f>
        <v>-0.53</v>
      </c>
      <c r="E68" s="4">
        <v>1.6533333333333333</v>
      </c>
      <c r="F68" s="4">
        <v>3.5466666666666669</v>
      </c>
      <c r="G68" s="4">
        <f t="shared" ref="G68:G131" si="5">E68-F68</f>
        <v>-1.8933333333333335</v>
      </c>
      <c r="H68" s="4">
        <v>7.0350000000000001</v>
      </c>
      <c r="I68" s="4">
        <v>-0.29999999999999993</v>
      </c>
      <c r="J68" s="4">
        <f t="shared" ref="J68:J131" si="6">H68-I68</f>
        <v>7.335</v>
      </c>
      <c r="K68" s="4">
        <v>5.585</v>
      </c>
      <c r="L68" s="4">
        <v>1.78</v>
      </c>
      <c r="M68" s="7">
        <f t="shared" ref="M68:M131" si="7">K68-L68</f>
        <v>3.8049999999999997</v>
      </c>
      <c r="N68" s="11">
        <f>SUM($B$3:B68)</f>
        <v>-71.510000000000005</v>
      </c>
      <c r="O68" s="11">
        <f>SUM($G$3:G68)</f>
        <v>-21.556666666666683</v>
      </c>
      <c r="P68" s="11">
        <f>SUM($J$3:J68)</f>
        <v>-28.309999999999995</v>
      </c>
      <c r="Q68" s="11">
        <f>SUM($M$3:M68)</f>
        <v>158.38499999999999</v>
      </c>
    </row>
    <row r="69" spans="1:17" ht="15" x14ac:dyDescent="0.35">
      <c r="A69" s="8" t="s">
        <v>87</v>
      </c>
      <c r="B69" s="4">
        <v>33.75</v>
      </c>
      <c r="C69" s="4">
        <v>0.03</v>
      </c>
      <c r="D69" s="4">
        <f t="shared" si="4"/>
        <v>33.72</v>
      </c>
      <c r="E69" s="4">
        <v>41.876666666666665</v>
      </c>
      <c r="F69" s="4">
        <v>49.123333333333335</v>
      </c>
      <c r="G69" s="4">
        <f t="shared" si="5"/>
        <v>-7.2466666666666697</v>
      </c>
      <c r="H69" s="4">
        <v>65.28</v>
      </c>
      <c r="I69" s="4">
        <v>29.335000000000001</v>
      </c>
      <c r="J69" s="4">
        <f t="shared" si="6"/>
        <v>35.945</v>
      </c>
      <c r="K69" s="4">
        <v>22.33</v>
      </c>
      <c r="L69" s="4">
        <v>67.174999999999997</v>
      </c>
      <c r="M69" s="7">
        <f t="shared" si="7"/>
        <v>-44.844999999999999</v>
      </c>
      <c r="N69" s="11">
        <f>SUM($B$3:B69)</f>
        <v>-37.760000000000005</v>
      </c>
      <c r="O69" s="11">
        <f>SUM($G$3:G69)</f>
        <v>-28.803333333333352</v>
      </c>
      <c r="P69" s="11">
        <f>SUM($J$3:J69)</f>
        <v>7.6350000000000051</v>
      </c>
      <c r="Q69" s="11">
        <f>SUM($M$3:M69)</f>
        <v>113.53999999999999</v>
      </c>
    </row>
    <row r="70" spans="1:17" ht="15" x14ac:dyDescent="0.35">
      <c r="A70" s="8" t="s">
        <v>88</v>
      </c>
      <c r="B70" s="4">
        <v>36.6</v>
      </c>
      <c r="C70" s="4">
        <v>0.03</v>
      </c>
      <c r="D70" s="4">
        <f t="shared" si="4"/>
        <v>36.57</v>
      </c>
      <c r="E70" s="4">
        <v>66.546666666666653</v>
      </c>
      <c r="F70" s="4">
        <v>47.23</v>
      </c>
      <c r="G70" s="4">
        <f t="shared" si="5"/>
        <v>19.316666666666656</v>
      </c>
      <c r="H70" s="4">
        <v>70.91</v>
      </c>
      <c r="I70" s="4">
        <v>45.715000000000003</v>
      </c>
      <c r="J70" s="4">
        <f t="shared" si="6"/>
        <v>25.194999999999993</v>
      </c>
      <c r="K70" s="4">
        <v>33.034999999999997</v>
      </c>
      <c r="L70" s="4">
        <v>83.664999999999992</v>
      </c>
      <c r="M70" s="7">
        <f t="shared" si="7"/>
        <v>-50.629999999999995</v>
      </c>
      <c r="N70" s="11">
        <f>SUM($B$3:B70)</f>
        <v>-1.1600000000000037</v>
      </c>
      <c r="O70" s="11">
        <f>SUM($G$3:G70)</f>
        <v>-9.4866666666666966</v>
      </c>
      <c r="P70" s="11">
        <f>SUM($J$3:J70)</f>
        <v>32.83</v>
      </c>
      <c r="Q70" s="11">
        <f>SUM($M$3:M70)</f>
        <v>62.91</v>
      </c>
    </row>
    <row r="71" spans="1:17" ht="15" x14ac:dyDescent="0.35">
      <c r="A71" s="8" t="s">
        <v>89</v>
      </c>
      <c r="B71" s="4">
        <v>-3.0900000000000003</v>
      </c>
      <c r="C71" s="4">
        <v>0.03</v>
      </c>
      <c r="D71" s="4">
        <f t="shared" si="4"/>
        <v>-3.12</v>
      </c>
      <c r="E71" s="4">
        <v>-6.8566666666666665</v>
      </c>
      <c r="F71" s="4">
        <v>-4.4266666666666667</v>
      </c>
      <c r="G71" s="4">
        <f t="shared" si="5"/>
        <v>-2.4299999999999997</v>
      </c>
      <c r="H71" s="4">
        <v>-8.9699999999999989</v>
      </c>
      <c r="I71" s="4">
        <v>-1.9850000000000001</v>
      </c>
      <c r="J71" s="4">
        <f t="shared" si="6"/>
        <v>-6.9849999999999985</v>
      </c>
      <c r="K71" s="4">
        <v>-6.1449999999999996</v>
      </c>
      <c r="L71" s="4">
        <v>-7.63</v>
      </c>
      <c r="M71" s="7">
        <f t="shared" si="7"/>
        <v>1.4850000000000003</v>
      </c>
      <c r="N71" s="11">
        <f>SUM($B$3:B71)</f>
        <v>-4.2500000000000036</v>
      </c>
      <c r="O71" s="11">
        <f>SUM($G$3:G71)</f>
        <v>-11.916666666666696</v>
      </c>
      <c r="P71" s="11">
        <f>SUM($J$3:J71)</f>
        <v>25.844999999999999</v>
      </c>
      <c r="Q71" s="11">
        <f>SUM($M$3:M71)</f>
        <v>64.394999999999996</v>
      </c>
    </row>
    <row r="72" spans="1:17" ht="15" x14ac:dyDescent="0.35">
      <c r="A72" s="8" t="s">
        <v>90</v>
      </c>
      <c r="B72" s="4">
        <v>-13.120000000000001</v>
      </c>
      <c r="C72" s="4">
        <v>0.02</v>
      </c>
      <c r="D72" s="4">
        <f t="shared" si="4"/>
        <v>-13.14</v>
      </c>
      <c r="E72" s="4">
        <v>-19.836666666666666</v>
      </c>
      <c r="F72" s="4">
        <v>-17.153333333333332</v>
      </c>
      <c r="G72" s="4">
        <f t="shared" si="5"/>
        <v>-2.6833333333333336</v>
      </c>
      <c r="H72" s="4">
        <v>-23.384999999999998</v>
      </c>
      <c r="I72" s="4">
        <v>-13.285</v>
      </c>
      <c r="J72" s="4">
        <f t="shared" si="6"/>
        <v>-10.099999999999998</v>
      </c>
      <c r="K72" s="4">
        <v>-13.959999999999999</v>
      </c>
      <c r="L72" s="4">
        <v>-18.27</v>
      </c>
      <c r="M72" s="7">
        <f t="shared" si="7"/>
        <v>4.3100000000000005</v>
      </c>
      <c r="N72" s="11">
        <f>SUM($B$3:B72)</f>
        <v>-17.370000000000005</v>
      </c>
      <c r="O72" s="11">
        <f>SUM($G$3:G72)</f>
        <v>-14.60000000000003</v>
      </c>
      <c r="P72" s="11">
        <f>SUM($J$3:J72)</f>
        <v>15.745000000000001</v>
      </c>
      <c r="Q72" s="11">
        <f>SUM($M$3:M72)</f>
        <v>68.704999999999998</v>
      </c>
    </row>
    <row r="73" spans="1:17" ht="15" x14ac:dyDescent="0.35">
      <c r="A73" s="8" t="s">
        <v>91</v>
      </c>
      <c r="B73" s="4">
        <v>-5.57</v>
      </c>
      <c r="C73" s="4">
        <v>0.02</v>
      </c>
      <c r="D73" s="4">
        <f t="shared" si="4"/>
        <v>-5.59</v>
      </c>
      <c r="E73" s="4">
        <v>-7.6199999999999992</v>
      </c>
      <c r="F73" s="4">
        <v>-9.2433333333333323</v>
      </c>
      <c r="G73" s="4">
        <f t="shared" si="5"/>
        <v>1.6233333333333331</v>
      </c>
      <c r="H73" s="4">
        <v>-14.845000000000001</v>
      </c>
      <c r="I73" s="4">
        <v>-2.415</v>
      </c>
      <c r="J73" s="4">
        <f t="shared" si="6"/>
        <v>-12.43</v>
      </c>
      <c r="K73" s="4">
        <v>-9.8000000000000007</v>
      </c>
      <c r="L73" s="4">
        <v>-6.95</v>
      </c>
      <c r="M73" s="7">
        <f t="shared" si="7"/>
        <v>-2.8500000000000005</v>
      </c>
      <c r="N73" s="11">
        <f>SUM($B$3:B73)</f>
        <v>-22.940000000000005</v>
      </c>
      <c r="O73" s="11">
        <f>SUM($G$3:G73)</f>
        <v>-12.976666666666697</v>
      </c>
      <c r="P73" s="11">
        <f>SUM($J$3:J73)</f>
        <v>3.3150000000000013</v>
      </c>
      <c r="Q73" s="11">
        <f>SUM($M$3:M73)</f>
        <v>65.855000000000004</v>
      </c>
    </row>
    <row r="74" spans="1:17" ht="15" x14ac:dyDescent="0.35">
      <c r="A74" s="8" t="s">
        <v>92</v>
      </c>
      <c r="B74" s="4">
        <v>4.58</v>
      </c>
      <c r="C74" s="4">
        <v>0.01</v>
      </c>
      <c r="D74" s="4">
        <f t="shared" si="4"/>
        <v>4.57</v>
      </c>
      <c r="E74" s="4">
        <v>-8.6466666666666665</v>
      </c>
      <c r="F74" s="4">
        <v>1.3366666666666669</v>
      </c>
      <c r="G74" s="4">
        <f t="shared" si="5"/>
        <v>-9.9833333333333343</v>
      </c>
      <c r="H74" s="4">
        <v>-7.5449999999999999</v>
      </c>
      <c r="I74" s="4">
        <v>-0.56499999999999995</v>
      </c>
      <c r="J74" s="4">
        <f t="shared" si="6"/>
        <v>-6.98</v>
      </c>
      <c r="K74" s="4">
        <v>0.72500000000000009</v>
      </c>
      <c r="L74" s="4">
        <v>-4.2749999999999995</v>
      </c>
      <c r="M74" s="7">
        <f t="shared" si="7"/>
        <v>5</v>
      </c>
      <c r="N74" s="11">
        <f>SUM($B$3:B74)</f>
        <v>-18.360000000000007</v>
      </c>
      <c r="O74" s="11">
        <f>SUM($G$3:G74)</f>
        <v>-22.960000000000029</v>
      </c>
      <c r="P74" s="11">
        <f>SUM($J$3:J74)</f>
        <v>-3.6649999999999991</v>
      </c>
      <c r="Q74" s="11">
        <f>SUM($M$3:M74)</f>
        <v>70.855000000000004</v>
      </c>
    </row>
    <row r="75" spans="1:17" ht="15" x14ac:dyDescent="0.35">
      <c r="A75" s="8" t="s">
        <v>93</v>
      </c>
      <c r="B75" s="4">
        <v>0.98</v>
      </c>
      <c r="C75" s="4">
        <v>0.01</v>
      </c>
      <c r="D75" s="4">
        <f t="shared" si="4"/>
        <v>0.97</v>
      </c>
      <c r="E75" s="4">
        <v>3.8266666666666667</v>
      </c>
      <c r="F75" s="4">
        <v>4.18</v>
      </c>
      <c r="G75" s="4">
        <f t="shared" si="5"/>
        <v>-0.35333333333333306</v>
      </c>
      <c r="H75" s="4">
        <v>8.6549999999999994</v>
      </c>
      <c r="I75" s="4">
        <v>0.71499999999999997</v>
      </c>
      <c r="J75" s="4">
        <f t="shared" si="6"/>
        <v>7.9399999999999995</v>
      </c>
      <c r="K75" s="4">
        <v>1.6400000000000001</v>
      </c>
      <c r="L75" s="4">
        <v>2.3149999999999999</v>
      </c>
      <c r="M75" s="7">
        <f t="shared" si="7"/>
        <v>-0.67499999999999982</v>
      </c>
      <c r="N75" s="11">
        <f>SUM($B$3:B75)</f>
        <v>-17.380000000000006</v>
      </c>
      <c r="O75" s="11">
        <f>SUM($G$3:G75)</f>
        <v>-23.313333333333361</v>
      </c>
      <c r="P75" s="11">
        <f>SUM($J$3:J75)</f>
        <v>4.2750000000000004</v>
      </c>
      <c r="Q75" s="11">
        <f>SUM($M$3:M75)</f>
        <v>70.180000000000007</v>
      </c>
    </row>
    <row r="76" spans="1:17" ht="15" x14ac:dyDescent="0.35">
      <c r="A76" s="8" t="s">
        <v>94</v>
      </c>
      <c r="B76" s="4">
        <v>-15.03</v>
      </c>
      <c r="C76" s="4">
        <v>-0.03</v>
      </c>
      <c r="D76" s="4">
        <f t="shared" si="4"/>
        <v>-15</v>
      </c>
      <c r="E76" s="4">
        <v>-14.473333333333333</v>
      </c>
      <c r="F76" s="4">
        <v>-13.329999999999998</v>
      </c>
      <c r="G76" s="4">
        <f t="shared" si="5"/>
        <v>-1.1433333333333344</v>
      </c>
      <c r="H76" s="4">
        <v>-13.875</v>
      </c>
      <c r="I76" s="4">
        <v>-14.994999999999999</v>
      </c>
      <c r="J76" s="4">
        <f t="shared" si="6"/>
        <v>1.1199999999999992</v>
      </c>
      <c r="K76" s="4">
        <v>-14.58</v>
      </c>
      <c r="L76" s="4">
        <v>-19.060000000000002</v>
      </c>
      <c r="M76" s="7">
        <f t="shared" si="7"/>
        <v>4.4800000000000022</v>
      </c>
      <c r="N76" s="11">
        <f>SUM($B$3:B76)</f>
        <v>-32.410000000000004</v>
      </c>
      <c r="O76" s="11">
        <f>SUM($G$3:G76)</f>
        <v>-24.456666666666695</v>
      </c>
      <c r="P76" s="11">
        <f>SUM($J$3:J76)</f>
        <v>5.3949999999999996</v>
      </c>
      <c r="Q76" s="11">
        <f>SUM($M$3:M76)</f>
        <v>74.660000000000011</v>
      </c>
    </row>
    <row r="77" spans="1:17" ht="15" x14ac:dyDescent="0.35">
      <c r="A77" s="8" t="s">
        <v>95</v>
      </c>
      <c r="B77" s="4">
        <v>3.4</v>
      </c>
      <c r="C77" s="4">
        <v>0.04</v>
      </c>
      <c r="D77" s="4">
        <f t="shared" si="4"/>
        <v>3.36</v>
      </c>
      <c r="E77" s="4">
        <v>4.8866666666666667</v>
      </c>
      <c r="F77" s="4">
        <v>2.6033333333333331</v>
      </c>
      <c r="G77" s="4">
        <f t="shared" si="5"/>
        <v>2.2833333333333337</v>
      </c>
      <c r="H77" s="4">
        <v>4.9499999999999993</v>
      </c>
      <c r="I77" s="4">
        <v>3.0449999999999999</v>
      </c>
      <c r="J77" s="4">
        <f t="shared" si="6"/>
        <v>1.9049999999999994</v>
      </c>
      <c r="K77" s="4">
        <v>10.805</v>
      </c>
      <c r="L77" s="4">
        <v>7.7949999999999999</v>
      </c>
      <c r="M77" s="7">
        <f t="shared" si="7"/>
        <v>3.01</v>
      </c>
      <c r="N77" s="11">
        <f>SUM($B$3:B77)</f>
        <v>-29.010000000000005</v>
      </c>
      <c r="O77" s="11">
        <f>SUM($G$3:G77)</f>
        <v>-22.17333333333336</v>
      </c>
      <c r="P77" s="11">
        <f>SUM($J$3:J77)</f>
        <v>7.2999999999999989</v>
      </c>
      <c r="Q77" s="11">
        <f>SUM($M$3:M77)</f>
        <v>77.670000000000016</v>
      </c>
    </row>
    <row r="78" spans="1:17" ht="15" x14ac:dyDescent="0.35">
      <c r="A78" s="8" t="s">
        <v>96</v>
      </c>
      <c r="B78" s="4">
        <v>38.370000000000005</v>
      </c>
      <c r="C78" s="4">
        <v>0.1</v>
      </c>
      <c r="D78" s="4">
        <f t="shared" si="4"/>
        <v>38.270000000000003</v>
      </c>
      <c r="E78" s="4">
        <v>51.606666666666662</v>
      </c>
      <c r="F78" s="4">
        <v>47.08</v>
      </c>
      <c r="G78" s="4">
        <f t="shared" si="5"/>
        <v>4.5266666666666637</v>
      </c>
      <c r="H78" s="4">
        <v>57.034999999999997</v>
      </c>
      <c r="I78" s="4">
        <v>38.68</v>
      </c>
      <c r="J78" s="4">
        <f t="shared" si="6"/>
        <v>18.354999999999997</v>
      </c>
      <c r="K78" s="4">
        <v>40.36</v>
      </c>
      <c r="L78" s="4">
        <v>55.844999999999999</v>
      </c>
      <c r="M78" s="7">
        <f t="shared" si="7"/>
        <v>-15.484999999999999</v>
      </c>
      <c r="N78" s="11">
        <f>SUM($B$3:B78)</f>
        <v>9.36</v>
      </c>
      <c r="O78" s="11">
        <f>SUM($G$3:G78)</f>
        <v>-17.646666666666697</v>
      </c>
      <c r="P78" s="11">
        <f>SUM($J$3:J78)</f>
        <v>25.654999999999994</v>
      </c>
      <c r="Q78" s="11">
        <f>SUM($M$3:M78)</f>
        <v>62.185000000000016</v>
      </c>
    </row>
    <row r="79" spans="1:17" ht="15" x14ac:dyDescent="0.35">
      <c r="A79" s="8" t="s">
        <v>97</v>
      </c>
      <c r="B79" s="4">
        <v>21.189999999999998</v>
      </c>
      <c r="C79" s="4">
        <v>0.04</v>
      </c>
      <c r="D79" s="4">
        <f t="shared" si="4"/>
        <v>21.15</v>
      </c>
      <c r="E79" s="4">
        <v>66.203333333333319</v>
      </c>
      <c r="F79" s="4">
        <v>28.576666666666661</v>
      </c>
      <c r="G79" s="4">
        <f t="shared" si="5"/>
        <v>37.626666666666658</v>
      </c>
      <c r="H79" s="4">
        <v>56.305000000000007</v>
      </c>
      <c r="I79" s="4">
        <v>40.774999999999999</v>
      </c>
      <c r="J79" s="4">
        <f t="shared" si="6"/>
        <v>15.530000000000008</v>
      </c>
      <c r="K79" s="4">
        <v>42.14</v>
      </c>
      <c r="L79" s="4">
        <v>47.584999999999994</v>
      </c>
      <c r="M79" s="7">
        <f t="shared" si="7"/>
        <v>-5.4449999999999932</v>
      </c>
      <c r="N79" s="11">
        <f>SUM($B$3:B79)</f>
        <v>30.549999999999997</v>
      </c>
      <c r="O79" s="11">
        <f>SUM($G$3:G79)</f>
        <v>19.979999999999961</v>
      </c>
      <c r="P79" s="11">
        <f>SUM($J$3:J79)</f>
        <v>41.185000000000002</v>
      </c>
      <c r="Q79" s="11">
        <f>SUM($M$3:M79)</f>
        <v>56.740000000000023</v>
      </c>
    </row>
    <row r="80" spans="1:17" ht="15" x14ac:dyDescent="0.35">
      <c r="A80" s="8" t="s">
        <v>98</v>
      </c>
      <c r="B80" s="4">
        <v>13.44</v>
      </c>
      <c r="C80" s="4">
        <v>0.02</v>
      </c>
      <c r="D80" s="4">
        <f t="shared" si="4"/>
        <v>13.42</v>
      </c>
      <c r="E80" s="4">
        <v>24.626666666666665</v>
      </c>
      <c r="F80" s="4">
        <v>16.393333333333331</v>
      </c>
      <c r="G80" s="4">
        <f t="shared" si="5"/>
        <v>8.2333333333333343</v>
      </c>
      <c r="H80" s="4">
        <v>19.32</v>
      </c>
      <c r="I80" s="4">
        <v>22.285</v>
      </c>
      <c r="J80" s="4">
        <f t="shared" si="6"/>
        <v>-2.9649999999999999</v>
      </c>
      <c r="K80" s="4">
        <v>19.41</v>
      </c>
      <c r="L80" s="4">
        <v>16.285</v>
      </c>
      <c r="M80" s="7">
        <f t="shared" si="7"/>
        <v>3.125</v>
      </c>
      <c r="N80" s="11">
        <f>SUM($B$3:B80)</f>
        <v>43.989999999999995</v>
      </c>
      <c r="O80" s="11">
        <f>SUM($G$3:G80)</f>
        <v>28.213333333333296</v>
      </c>
      <c r="P80" s="11">
        <f>SUM($J$3:J80)</f>
        <v>38.22</v>
      </c>
      <c r="Q80" s="11">
        <f>SUM($M$3:M80)</f>
        <v>59.865000000000023</v>
      </c>
    </row>
    <row r="81" spans="1:17" ht="15" x14ac:dyDescent="0.35">
      <c r="A81" s="8" t="s">
        <v>99</v>
      </c>
      <c r="B81" s="4">
        <v>-9.6100000000000012</v>
      </c>
      <c r="C81" s="4">
        <v>0.02</v>
      </c>
      <c r="D81" s="4">
        <f t="shared" si="4"/>
        <v>-9.6300000000000008</v>
      </c>
      <c r="E81" s="4">
        <v>-10.663333333333334</v>
      </c>
      <c r="F81" s="4">
        <v>-10.329999999999998</v>
      </c>
      <c r="G81" s="4">
        <f t="shared" si="5"/>
        <v>-0.3333333333333357</v>
      </c>
      <c r="H81" s="4">
        <v>-8.9699999999999989</v>
      </c>
      <c r="I81" s="4">
        <v>-10.215</v>
      </c>
      <c r="J81" s="4">
        <f t="shared" si="6"/>
        <v>1.245000000000001</v>
      </c>
      <c r="K81" s="4">
        <v>-9.370000000000001</v>
      </c>
      <c r="L81" s="4">
        <v>-9.9050000000000011</v>
      </c>
      <c r="M81" s="7">
        <f t="shared" si="7"/>
        <v>0.53500000000000014</v>
      </c>
      <c r="N81" s="11">
        <f>SUM($B$3:B81)</f>
        <v>34.379999999999995</v>
      </c>
      <c r="O81" s="11">
        <f>SUM($G$3:G81)</f>
        <v>27.87999999999996</v>
      </c>
      <c r="P81" s="11">
        <f>SUM($J$3:J81)</f>
        <v>39.465000000000003</v>
      </c>
      <c r="Q81" s="11">
        <f>SUM($M$3:M81)</f>
        <v>60.40000000000002</v>
      </c>
    </row>
    <row r="82" spans="1:17" ht="15" x14ac:dyDescent="0.35">
      <c r="A82" s="8" t="s">
        <v>100</v>
      </c>
      <c r="B82" s="4">
        <v>12.129999999999999</v>
      </c>
      <c r="C82" s="4">
        <v>0.03</v>
      </c>
      <c r="D82" s="4">
        <f t="shared" si="4"/>
        <v>12.1</v>
      </c>
      <c r="E82" s="4">
        <v>9.4466666666666654</v>
      </c>
      <c r="F82" s="4">
        <v>14.883333333333333</v>
      </c>
      <c r="G82" s="4">
        <f t="shared" si="5"/>
        <v>-5.4366666666666674</v>
      </c>
      <c r="H82" s="4">
        <v>13.36</v>
      </c>
      <c r="I82" s="4">
        <v>9.93</v>
      </c>
      <c r="J82" s="4">
        <f t="shared" si="6"/>
        <v>3.4299999999999997</v>
      </c>
      <c r="K82" s="4">
        <v>15.24</v>
      </c>
      <c r="L82" s="4">
        <v>8.01</v>
      </c>
      <c r="M82" s="7">
        <f t="shared" si="7"/>
        <v>7.23</v>
      </c>
      <c r="N82" s="11">
        <f>SUM($B$3:B82)</f>
        <v>46.509999999999991</v>
      </c>
      <c r="O82" s="11">
        <f>SUM($G$3:G82)</f>
        <v>22.443333333333293</v>
      </c>
      <c r="P82" s="11">
        <f>SUM($J$3:J82)</f>
        <v>42.895000000000003</v>
      </c>
      <c r="Q82" s="11">
        <f>SUM($M$3:M82)</f>
        <v>67.630000000000024</v>
      </c>
    </row>
    <row r="83" spans="1:17" ht="15" x14ac:dyDescent="0.35">
      <c r="A83" s="8" t="s">
        <v>101</v>
      </c>
      <c r="B83" s="4">
        <v>-10.47</v>
      </c>
      <c r="C83" s="4">
        <v>0.02</v>
      </c>
      <c r="D83" s="4">
        <f t="shared" si="4"/>
        <v>-10.49</v>
      </c>
      <c r="E83" s="4">
        <v>-13.93</v>
      </c>
      <c r="F83" s="4">
        <v>-13.949999999999998</v>
      </c>
      <c r="G83" s="4">
        <f t="shared" si="5"/>
        <v>1.9999999999997797E-2</v>
      </c>
      <c r="H83" s="4">
        <v>-20.945</v>
      </c>
      <c r="I83" s="4">
        <v>-7.6950000000000003</v>
      </c>
      <c r="J83" s="4">
        <f t="shared" si="6"/>
        <v>-13.25</v>
      </c>
      <c r="K83" s="4">
        <v>-13.265000000000001</v>
      </c>
      <c r="L83" s="4">
        <v>-14.95</v>
      </c>
      <c r="M83" s="7">
        <f t="shared" si="7"/>
        <v>1.6849999999999987</v>
      </c>
      <c r="N83" s="11">
        <f>SUM($B$3:B83)</f>
        <v>36.039999999999992</v>
      </c>
      <c r="O83" s="11">
        <f>SUM($G$3:G83)</f>
        <v>22.463333333333289</v>
      </c>
      <c r="P83" s="11">
        <f>SUM($J$3:J83)</f>
        <v>29.645000000000003</v>
      </c>
      <c r="Q83" s="11">
        <f>SUM($M$3:M83)</f>
        <v>69.315000000000026</v>
      </c>
    </row>
    <row r="84" spans="1:17" ht="15" x14ac:dyDescent="0.35">
      <c r="A84" s="8" t="s">
        <v>102</v>
      </c>
      <c r="B84" s="4">
        <v>-8.32</v>
      </c>
      <c r="C84" s="4">
        <v>0.01</v>
      </c>
      <c r="D84" s="4">
        <f t="shared" si="4"/>
        <v>-8.33</v>
      </c>
      <c r="E84" s="4">
        <v>-11.419999999999998</v>
      </c>
      <c r="F84" s="4">
        <v>-11.44</v>
      </c>
      <c r="G84" s="4">
        <f t="shared" si="5"/>
        <v>2.000000000000135E-2</v>
      </c>
      <c r="H84" s="4">
        <v>-15.71</v>
      </c>
      <c r="I84" s="4">
        <v>-7.5350000000000001</v>
      </c>
      <c r="J84" s="4">
        <f t="shared" si="6"/>
        <v>-8.1750000000000007</v>
      </c>
      <c r="K84" s="4">
        <v>-11.649999999999999</v>
      </c>
      <c r="L84" s="4">
        <v>-9.1950000000000003</v>
      </c>
      <c r="M84" s="7">
        <f t="shared" si="7"/>
        <v>-2.4549999999999983</v>
      </c>
      <c r="N84" s="11">
        <f>SUM($B$3:B84)</f>
        <v>27.719999999999992</v>
      </c>
      <c r="O84" s="11">
        <f>SUM($G$3:G84)</f>
        <v>22.483333333333292</v>
      </c>
      <c r="P84" s="11">
        <f>SUM($J$3:J84)</f>
        <v>21.470000000000002</v>
      </c>
      <c r="Q84" s="11">
        <f>SUM($M$3:M84)</f>
        <v>66.860000000000028</v>
      </c>
    </row>
    <row r="85" spans="1:17" ht="15" x14ac:dyDescent="0.35">
      <c r="A85" s="8" t="s">
        <v>103</v>
      </c>
      <c r="B85" s="4">
        <v>9.99</v>
      </c>
      <c r="C85" s="4">
        <v>0.02</v>
      </c>
      <c r="D85" s="4">
        <f t="shared" si="4"/>
        <v>9.9700000000000006</v>
      </c>
      <c r="E85" s="4">
        <v>5.35</v>
      </c>
      <c r="F85" s="4">
        <v>11.603333333333333</v>
      </c>
      <c r="G85" s="4">
        <f t="shared" si="5"/>
        <v>-6.2533333333333339</v>
      </c>
      <c r="H85" s="4">
        <v>9.0449999999999999</v>
      </c>
      <c r="I85" s="4">
        <v>7.88</v>
      </c>
      <c r="J85" s="4">
        <f t="shared" si="6"/>
        <v>1.165</v>
      </c>
      <c r="K85" s="4">
        <v>11.015000000000001</v>
      </c>
      <c r="L85" s="4">
        <v>5.0049999999999999</v>
      </c>
      <c r="M85" s="7">
        <f t="shared" si="7"/>
        <v>6.0100000000000007</v>
      </c>
      <c r="N85" s="11">
        <f>SUM($B$3:B85)</f>
        <v>37.709999999999994</v>
      </c>
      <c r="O85" s="11">
        <f>SUM($G$3:G85)</f>
        <v>16.229999999999958</v>
      </c>
      <c r="P85" s="11">
        <f>SUM($J$3:J85)</f>
        <v>22.635000000000002</v>
      </c>
      <c r="Q85" s="11">
        <f>SUM($M$3:M85)</f>
        <v>72.870000000000033</v>
      </c>
    </row>
    <row r="86" spans="1:17" ht="15" x14ac:dyDescent="0.35">
      <c r="A86" s="8" t="s">
        <v>104</v>
      </c>
      <c r="B86" s="4">
        <v>2</v>
      </c>
      <c r="C86" s="4">
        <v>0.02</v>
      </c>
      <c r="D86" s="4">
        <f t="shared" si="4"/>
        <v>1.98</v>
      </c>
      <c r="E86" s="4">
        <v>2.4399999999999995</v>
      </c>
      <c r="F86" s="4">
        <v>2.6866666666666665</v>
      </c>
      <c r="G86" s="4">
        <f t="shared" si="5"/>
        <v>-0.24666666666666703</v>
      </c>
      <c r="H86" s="4">
        <v>1.65</v>
      </c>
      <c r="I86" s="4">
        <v>3.2450000000000001</v>
      </c>
      <c r="J86" s="4">
        <f t="shared" si="6"/>
        <v>-1.5950000000000002</v>
      </c>
      <c r="K86" s="4">
        <v>3.9749999999999996</v>
      </c>
      <c r="L86" s="4">
        <v>0.72499999999999998</v>
      </c>
      <c r="M86" s="7">
        <f t="shared" si="7"/>
        <v>3.2499999999999996</v>
      </c>
      <c r="N86" s="11">
        <f>SUM($B$3:B86)</f>
        <v>39.709999999999994</v>
      </c>
      <c r="O86" s="11">
        <f>SUM($G$3:G86)</f>
        <v>15.983333333333292</v>
      </c>
      <c r="P86" s="11">
        <f>SUM($J$3:J86)</f>
        <v>21.040000000000003</v>
      </c>
      <c r="Q86" s="11">
        <f>SUM($M$3:M86)</f>
        <v>76.120000000000033</v>
      </c>
    </row>
    <row r="87" spans="1:17" ht="15" x14ac:dyDescent="0.35">
      <c r="A87" s="8" t="s">
        <v>105</v>
      </c>
      <c r="B87" s="4">
        <v>12.98</v>
      </c>
      <c r="C87" s="4">
        <v>0.05</v>
      </c>
      <c r="D87" s="4">
        <f t="shared" si="4"/>
        <v>12.93</v>
      </c>
      <c r="E87" s="4">
        <v>29.483333333333334</v>
      </c>
      <c r="F87" s="4">
        <v>17.293333333333333</v>
      </c>
      <c r="G87" s="4">
        <f t="shared" si="5"/>
        <v>12.190000000000001</v>
      </c>
      <c r="H87" s="4">
        <v>32.004999999999995</v>
      </c>
      <c r="I87" s="4">
        <v>14.984999999999999</v>
      </c>
      <c r="J87" s="4">
        <f t="shared" si="6"/>
        <v>17.019999999999996</v>
      </c>
      <c r="K87" s="4">
        <v>22.72</v>
      </c>
      <c r="L87" s="4">
        <v>26.2</v>
      </c>
      <c r="M87" s="7">
        <f t="shared" si="7"/>
        <v>-3.4800000000000004</v>
      </c>
      <c r="N87" s="11">
        <f>SUM($B$3:B87)</f>
        <v>52.69</v>
      </c>
      <c r="O87" s="11">
        <f>SUM($G$3:G87)</f>
        <v>28.173333333333293</v>
      </c>
      <c r="P87" s="11">
        <f>SUM($J$3:J87)</f>
        <v>38.06</v>
      </c>
      <c r="Q87" s="11">
        <f>SUM($M$3:M87)</f>
        <v>72.640000000000029</v>
      </c>
    </row>
    <row r="88" spans="1:17" ht="15" x14ac:dyDescent="0.35">
      <c r="A88" s="8" t="s">
        <v>107</v>
      </c>
      <c r="B88" s="4">
        <v>-2.33</v>
      </c>
      <c r="C88" s="4">
        <v>0.02</v>
      </c>
      <c r="D88" s="4">
        <f t="shared" si="4"/>
        <v>-2.35</v>
      </c>
      <c r="E88" s="4">
        <v>2.2066666666666666</v>
      </c>
      <c r="F88" s="4">
        <v>-3.08</v>
      </c>
      <c r="G88" s="4">
        <f t="shared" si="5"/>
        <v>5.2866666666666671</v>
      </c>
      <c r="H88" s="4">
        <v>0.82499999999999996</v>
      </c>
      <c r="I88" s="4">
        <v>-1.05</v>
      </c>
      <c r="J88" s="4">
        <f t="shared" si="6"/>
        <v>1.875</v>
      </c>
      <c r="K88" s="4">
        <v>-0.42500000000000004</v>
      </c>
      <c r="L88" s="4">
        <v>0.24500000000000011</v>
      </c>
      <c r="M88" s="7">
        <f t="shared" si="7"/>
        <v>-0.67000000000000015</v>
      </c>
      <c r="N88" s="11">
        <f>SUM($B$3:B88)</f>
        <v>50.36</v>
      </c>
      <c r="O88" s="11">
        <f>SUM($G$3:G88)</f>
        <v>33.459999999999958</v>
      </c>
      <c r="P88" s="11">
        <f>SUM($J$3:J88)</f>
        <v>39.935000000000002</v>
      </c>
      <c r="Q88" s="11">
        <f>SUM($M$3:M88)</f>
        <v>71.970000000000027</v>
      </c>
    </row>
    <row r="89" spans="1:17" ht="15" x14ac:dyDescent="0.35">
      <c r="A89" s="8" t="s">
        <v>108</v>
      </c>
      <c r="B89" s="4">
        <v>0.48000000000000004</v>
      </c>
      <c r="C89" s="4">
        <v>0.02</v>
      </c>
      <c r="D89" s="4">
        <f t="shared" si="4"/>
        <v>0.46</v>
      </c>
      <c r="E89" s="4">
        <v>2.0666666666666664</v>
      </c>
      <c r="F89" s="4">
        <v>-0.35333333333333333</v>
      </c>
      <c r="G89" s="4">
        <f t="shared" si="5"/>
        <v>2.42</v>
      </c>
      <c r="H89" s="4">
        <v>-0.57499999999999996</v>
      </c>
      <c r="I89" s="4">
        <v>2.34</v>
      </c>
      <c r="J89" s="4">
        <f t="shared" si="6"/>
        <v>-2.915</v>
      </c>
      <c r="K89" s="4">
        <v>0.43000000000000005</v>
      </c>
      <c r="L89" s="4">
        <v>1.5</v>
      </c>
      <c r="M89" s="7">
        <f t="shared" si="7"/>
        <v>-1.0699999999999998</v>
      </c>
      <c r="N89" s="11">
        <f>SUM($B$3:B89)</f>
        <v>50.839999999999996</v>
      </c>
      <c r="O89" s="11">
        <f>SUM($G$3:G89)</f>
        <v>35.87999999999996</v>
      </c>
      <c r="P89" s="11">
        <f>SUM($J$3:J89)</f>
        <v>37.020000000000003</v>
      </c>
      <c r="Q89" s="11">
        <f>SUM($M$3:M89)</f>
        <v>70.900000000000034</v>
      </c>
    </row>
    <row r="90" spans="1:17" ht="15" x14ac:dyDescent="0.35">
      <c r="A90" s="8" t="s">
        <v>109</v>
      </c>
      <c r="B90" s="4">
        <v>-1.79</v>
      </c>
      <c r="C90" s="4">
        <v>0.01</v>
      </c>
      <c r="D90" s="4">
        <f t="shared" si="4"/>
        <v>-1.8</v>
      </c>
      <c r="E90" s="4">
        <v>0.18000000000000016</v>
      </c>
      <c r="F90" s="4">
        <v>-2.7600000000000002</v>
      </c>
      <c r="G90" s="4">
        <f t="shared" si="5"/>
        <v>2.9400000000000004</v>
      </c>
      <c r="H90" s="4">
        <v>-3.42</v>
      </c>
      <c r="I90" s="4">
        <v>1.4700000000000002</v>
      </c>
      <c r="J90" s="4">
        <f t="shared" si="6"/>
        <v>-4.8900000000000006</v>
      </c>
      <c r="K90" s="4">
        <v>-3.5150000000000001</v>
      </c>
      <c r="L90" s="4">
        <v>1.65</v>
      </c>
      <c r="M90" s="7">
        <f t="shared" si="7"/>
        <v>-5.165</v>
      </c>
      <c r="N90" s="11">
        <f>SUM($B$3:B90)</f>
        <v>49.05</v>
      </c>
      <c r="O90" s="11">
        <f>SUM($G$3:G90)</f>
        <v>38.819999999999958</v>
      </c>
      <c r="P90" s="11">
        <f>SUM($J$3:J90)</f>
        <v>32.130000000000003</v>
      </c>
      <c r="Q90" s="11">
        <f>SUM($M$3:M90)</f>
        <v>65.735000000000028</v>
      </c>
    </row>
    <row r="91" spans="1:17" ht="15" x14ac:dyDescent="0.35">
      <c r="A91" s="8" t="s">
        <v>110</v>
      </c>
      <c r="B91" s="4">
        <v>-7.1000000000000005</v>
      </c>
      <c r="C91" s="4">
        <v>0.01</v>
      </c>
      <c r="D91" s="4">
        <f t="shared" si="4"/>
        <v>-7.11</v>
      </c>
      <c r="E91" s="4">
        <v>-9.793333333333333</v>
      </c>
      <c r="F91" s="4">
        <v>-9.69</v>
      </c>
      <c r="G91" s="4">
        <f t="shared" si="5"/>
        <v>-0.1033333333333335</v>
      </c>
      <c r="H91" s="4">
        <v>-13.75</v>
      </c>
      <c r="I91" s="4">
        <v>-6.3849999999999998</v>
      </c>
      <c r="J91" s="4">
        <f t="shared" si="6"/>
        <v>-7.3650000000000002</v>
      </c>
      <c r="K91" s="4">
        <v>-10.664999999999999</v>
      </c>
      <c r="L91" s="4">
        <v>-7.33</v>
      </c>
      <c r="M91" s="7">
        <f t="shared" si="7"/>
        <v>-3.3349999999999991</v>
      </c>
      <c r="N91" s="11">
        <f>SUM($B$3:B91)</f>
        <v>41.949999999999996</v>
      </c>
      <c r="O91" s="11">
        <f>SUM($G$3:G91)</f>
        <v>38.716666666666626</v>
      </c>
      <c r="P91" s="11">
        <f>SUM($J$3:J91)</f>
        <v>24.765000000000001</v>
      </c>
      <c r="Q91" s="11">
        <f>SUM($M$3:M91)</f>
        <v>62.400000000000027</v>
      </c>
    </row>
    <row r="92" spans="1:17" ht="15" x14ac:dyDescent="0.35">
      <c r="A92" s="8" t="s">
        <v>111</v>
      </c>
      <c r="B92" s="4">
        <v>2.5199999999999996</v>
      </c>
      <c r="C92" s="4">
        <v>0.01</v>
      </c>
      <c r="D92" s="4">
        <f t="shared" si="4"/>
        <v>2.5099999999999998</v>
      </c>
      <c r="E92" s="4">
        <v>0.14666666666666664</v>
      </c>
      <c r="F92" s="4">
        <v>2.7033333333333331</v>
      </c>
      <c r="G92" s="4">
        <f t="shared" si="5"/>
        <v>-2.5566666666666666</v>
      </c>
      <c r="H92" s="4">
        <v>0.39500000000000002</v>
      </c>
      <c r="I92" s="4">
        <v>2.75</v>
      </c>
      <c r="J92" s="4">
        <f t="shared" si="6"/>
        <v>-2.355</v>
      </c>
      <c r="K92" s="4">
        <v>0.10500000000000009</v>
      </c>
      <c r="L92" s="4">
        <v>0.35499999999999998</v>
      </c>
      <c r="M92" s="7">
        <f t="shared" si="7"/>
        <v>-0.24999999999999989</v>
      </c>
      <c r="N92" s="11">
        <f>SUM($B$3:B92)</f>
        <v>44.47</v>
      </c>
      <c r="O92" s="11">
        <f>SUM($G$3:G92)</f>
        <v>36.159999999999961</v>
      </c>
      <c r="P92" s="11">
        <f>SUM($J$3:J92)</f>
        <v>22.41</v>
      </c>
      <c r="Q92" s="11">
        <f>SUM($M$3:M92)</f>
        <v>62.150000000000027</v>
      </c>
    </row>
    <row r="93" spans="1:17" ht="15" x14ac:dyDescent="0.35">
      <c r="A93" s="8" t="s">
        <v>112</v>
      </c>
      <c r="B93" s="4">
        <v>-10.82</v>
      </c>
      <c r="C93" s="4">
        <v>0.01</v>
      </c>
      <c r="D93" s="4">
        <f t="shared" si="4"/>
        <v>-10.83</v>
      </c>
      <c r="E93" s="4">
        <v>-21.429999999999996</v>
      </c>
      <c r="F93" s="4">
        <v>-15.343333333333334</v>
      </c>
      <c r="G93" s="4">
        <f t="shared" si="5"/>
        <v>-6.0866666666666625</v>
      </c>
      <c r="H93" s="4">
        <v>-25.344999999999999</v>
      </c>
      <c r="I93" s="4">
        <v>-13.414999999999999</v>
      </c>
      <c r="J93" s="4">
        <f t="shared" si="6"/>
        <v>-11.93</v>
      </c>
      <c r="K93" s="4">
        <v>-12.89</v>
      </c>
      <c r="L93" s="4">
        <v>-21.75</v>
      </c>
      <c r="M93" s="7">
        <f t="shared" si="7"/>
        <v>8.86</v>
      </c>
      <c r="N93" s="11">
        <f>SUM($B$3:B93)</f>
        <v>33.65</v>
      </c>
      <c r="O93" s="11">
        <f>SUM($G$3:G93)</f>
        <v>30.073333333333299</v>
      </c>
      <c r="P93" s="11">
        <f>SUM($J$3:J93)</f>
        <v>10.48</v>
      </c>
      <c r="Q93" s="11">
        <f>SUM($M$3:M93)</f>
        <v>71.010000000000019</v>
      </c>
    </row>
    <row r="94" spans="1:17" ht="15" x14ac:dyDescent="0.35">
      <c r="A94" s="8" t="s">
        <v>113</v>
      </c>
      <c r="B94" s="4">
        <v>5.96</v>
      </c>
      <c r="C94" s="4">
        <v>0.01</v>
      </c>
      <c r="D94" s="4">
        <f t="shared" si="4"/>
        <v>5.95</v>
      </c>
      <c r="E94" s="4">
        <v>10.593333333333334</v>
      </c>
      <c r="F94" s="4">
        <v>6.2299999999999986</v>
      </c>
      <c r="G94" s="4">
        <f t="shared" si="5"/>
        <v>4.3633333333333351</v>
      </c>
      <c r="H94" s="4">
        <v>10.100000000000001</v>
      </c>
      <c r="I94" s="4">
        <v>8.61</v>
      </c>
      <c r="J94" s="4">
        <f t="shared" si="6"/>
        <v>1.490000000000002</v>
      </c>
      <c r="K94" s="4">
        <v>10.44</v>
      </c>
      <c r="L94" s="4">
        <v>7.4550000000000001</v>
      </c>
      <c r="M94" s="7">
        <f t="shared" si="7"/>
        <v>2.9849999999999994</v>
      </c>
      <c r="N94" s="11">
        <f>SUM($B$3:B94)</f>
        <v>39.61</v>
      </c>
      <c r="O94" s="11">
        <f>SUM($G$3:G94)</f>
        <v>34.436666666666632</v>
      </c>
      <c r="P94" s="11">
        <f>SUM($J$3:J94)</f>
        <v>11.970000000000002</v>
      </c>
      <c r="Q94" s="11">
        <f>SUM($M$3:M94)</f>
        <v>73.995000000000019</v>
      </c>
    </row>
    <row r="95" spans="1:17" ht="15" x14ac:dyDescent="0.35">
      <c r="A95" s="8" t="s">
        <v>114</v>
      </c>
      <c r="B95" s="4">
        <v>-0.3</v>
      </c>
      <c r="C95" s="4">
        <v>0.01</v>
      </c>
      <c r="D95" s="4">
        <f t="shared" si="4"/>
        <v>-0.31</v>
      </c>
      <c r="E95" s="4">
        <v>-2.0666666666666664</v>
      </c>
      <c r="F95" s="4">
        <v>-0.12666666666666665</v>
      </c>
      <c r="G95" s="4">
        <f t="shared" si="5"/>
        <v>-1.9399999999999997</v>
      </c>
      <c r="H95" s="4">
        <v>-1.835</v>
      </c>
      <c r="I95" s="4">
        <v>-1.4749999999999999</v>
      </c>
      <c r="J95" s="4">
        <f t="shared" si="6"/>
        <v>-0.3600000000000001</v>
      </c>
      <c r="K95" s="4">
        <v>-0.41000000000000003</v>
      </c>
      <c r="L95" s="4">
        <v>-0.34499999999999997</v>
      </c>
      <c r="M95" s="7">
        <f t="shared" si="7"/>
        <v>-6.5000000000000058E-2</v>
      </c>
      <c r="N95" s="11">
        <f>SUM($B$3:B95)</f>
        <v>39.31</v>
      </c>
      <c r="O95" s="11">
        <f>SUM($G$3:G95)</f>
        <v>32.496666666666634</v>
      </c>
      <c r="P95" s="11">
        <f>SUM($J$3:J95)</f>
        <v>11.610000000000003</v>
      </c>
      <c r="Q95" s="11">
        <f>SUM($M$3:M95)</f>
        <v>73.930000000000021</v>
      </c>
    </row>
    <row r="96" spans="1:17" ht="15" x14ac:dyDescent="0.35">
      <c r="A96" s="8" t="s">
        <v>115</v>
      </c>
      <c r="B96" s="4">
        <v>-1.93</v>
      </c>
      <c r="C96" s="4">
        <v>0.01</v>
      </c>
      <c r="D96" s="4">
        <f t="shared" si="4"/>
        <v>-1.94</v>
      </c>
      <c r="E96" s="4">
        <v>-1.96</v>
      </c>
      <c r="F96" s="4">
        <v>-3.7466666666666666</v>
      </c>
      <c r="G96" s="4">
        <f t="shared" si="5"/>
        <v>1.7866666666666666</v>
      </c>
      <c r="H96" s="4">
        <v>-5.23</v>
      </c>
      <c r="I96" s="4">
        <v>-1.115</v>
      </c>
      <c r="J96" s="4">
        <f t="shared" si="6"/>
        <v>-4.1150000000000002</v>
      </c>
      <c r="K96" s="4">
        <v>0.97</v>
      </c>
      <c r="L96" s="4">
        <v>-5.6150000000000002</v>
      </c>
      <c r="M96" s="7">
        <f t="shared" si="7"/>
        <v>6.585</v>
      </c>
      <c r="N96" s="11">
        <f>SUM($B$3:B96)</f>
        <v>37.380000000000003</v>
      </c>
      <c r="O96" s="11">
        <f>SUM($G$3:G96)</f>
        <v>34.283333333333303</v>
      </c>
      <c r="P96" s="11">
        <f>SUM($J$3:J96)</f>
        <v>7.4950000000000028</v>
      </c>
      <c r="Q96" s="11">
        <f>SUM($M$3:M96)</f>
        <v>80.515000000000015</v>
      </c>
    </row>
    <row r="97" spans="1:17" ht="15" x14ac:dyDescent="0.35">
      <c r="A97" s="8" t="s">
        <v>116</v>
      </c>
      <c r="B97" s="4">
        <v>8.41</v>
      </c>
      <c r="C97" s="4">
        <v>0.01</v>
      </c>
      <c r="D97" s="4">
        <f t="shared" si="4"/>
        <v>8.4</v>
      </c>
      <c r="E97" s="4">
        <v>15.68</v>
      </c>
      <c r="F97" s="4">
        <v>8.1866666666666674</v>
      </c>
      <c r="G97" s="4">
        <f t="shared" si="5"/>
        <v>7.4933333333333323</v>
      </c>
      <c r="H97" s="4">
        <v>10.015000000000001</v>
      </c>
      <c r="I97" s="4">
        <v>15.555</v>
      </c>
      <c r="J97" s="4">
        <f t="shared" si="6"/>
        <v>-5.5399999999999991</v>
      </c>
      <c r="K97" s="4">
        <v>13.715</v>
      </c>
      <c r="L97" s="4">
        <v>8.7449999999999992</v>
      </c>
      <c r="M97" s="7">
        <f t="shared" si="7"/>
        <v>4.9700000000000006</v>
      </c>
      <c r="N97" s="11">
        <f>SUM($B$3:B97)</f>
        <v>45.790000000000006</v>
      </c>
      <c r="O97" s="11">
        <f>SUM($G$3:G97)</f>
        <v>41.776666666666635</v>
      </c>
      <c r="P97" s="11">
        <f>SUM($J$3:J97)</f>
        <v>1.9550000000000036</v>
      </c>
      <c r="Q97" s="11">
        <f>SUM($M$3:M97)</f>
        <v>85.485000000000014</v>
      </c>
    </row>
    <row r="98" spans="1:17" ht="15" x14ac:dyDescent="0.35">
      <c r="A98" s="8" t="s">
        <v>117</v>
      </c>
      <c r="B98" s="4">
        <v>0.39</v>
      </c>
      <c r="C98" s="4">
        <v>0.01</v>
      </c>
      <c r="D98" s="4">
        <f t="shared" si="4"/>
        <v>0.38</v>
      </c>
      <c r="E98" s="4">
        <v>2.4966666666666661</v>
      </c>
      <c r="F98" s="4">
        <v>-0.38999999999999996</v>
      </c>
      <c r="G98" s="4">
        <f t="shared" si="5"/>
        <v>2.8866666666666663</v>
      </c>
      <c r="H98" s="4">
        <v>-0.495</v>
      </c>
      <c r="I98" s="4">
        <v>2.5749999999999997</v>
      </c>
      <c r="J98" s="4">
        <f t="shared" si="6"/>
        <v>-3.07</v>
      </c>
      <c r="K98" s="4">
        <v>3.665</v>
      </c>
      <c r="L98" s="4">
        <v>-1.3099999999999998</v>
      </c>
      <c r="M98" s="7">
        <f t="shared" si="7"/>
        <v>4.9749999999999996</v>
      </c>
      <c r="N98" s="11">
        <f>SUM($B$3:B98)</f>
        <v>46.180000000000007</v>
      </c>
      <c r="O98" s="11">
        <f>SUM($G$3:G98)</f>
        <v>44.663333333333298</v>
      </c>
      <c r="P98" s="11">
        <f>SUM($J$3:J98)</f>
        <v>-1.1149999999999962</v>
      </c>
      <c r="Q98" s="11">
        <f>SUM($M$3:M98)</f>
        <v>90.460000000000008</v>
      </c>
    </row>
    <row r="99" spans="1:17" ht="15" x14ac:dyDescent="0.35">
      <c r="A99" s="8" t="s">
        <v>106</v>
      </c>
      <c r="B99" s="4">
        <v>-3.2800000000000002</v>
      </c>
      <c r="C99" s="4">
        <v>0.01</v>
      </c>
      <c r="D99" s="4">
        <f t="shared" si="4"/>
        <v>-3.29</v>
      </c>
      <c r="E99" s="4">
        <v>-4.293333333333333</v>
      </c>
      <c r="F99" s="4">
        <v>-5.3266666666666662</v>
      </c>
      <c r="G99" s="4">
        <f t="shared" si="5"/>
        <v>1.0333333333333332</v>
      </c>
      <c r="H99" s="4">
        <v>-6.915</v>
      </c>
      <c r="I99" s="4">
        <v>-4.58</v>
      </c>
      <c r="J99" s="4">
        <f t="shared" si="6"/>
        <v>-2.335</v>
      </c>
      <c r="K99" s="4">
        <v>-2.645</v>
      </c>
      <c r="L99" s="4">
        <v>-6.05</v>
      </c>
      <c r="M99" s="7">
        <f t="shared" si="7"/>
        <v>3.4049999999999998</v>
      </c>
      <c r="N99" s="11">
        <f>SUM($B$3:B99)</f>
        <v>42.900000000000006</v>
      </c>
      <c r="O99" s="11">
        <f>SUM($G$3:G99)</f>
        <v>45.69666666666663</v>
      </c>
      <c r="P99" s="11">
        <f>SUM($J$3:J99)</f>
        <v>-3.4499999999999962</v>
      </c>
      <c r="Q99" s="11">
        <f>SUM($M$3:M99)</f>
        <v>93.865000000000009</v>
      </c>
    </row>
    <row r="100" spans="1:17" ht="15" x14ac:dyDescent="0.35">
      <c r="A100" s="8" t="s">
        <v>118</v>
      </c>
      <c r="B100" s="4">
        <v>-1.8599999999999999</v>
      </c>
      <c r="C100" s="4">
        <v>0.02</v>
      </c>
      <c r="D100" s="4">
        <f t="shared" si="4"/>
        <v>-1.88</v>
      </c>
      <c r="E100" s="4">
        <v>-5.2033333333333331</v>
      </c>
      <c r="F100" s="4">
        <v>-5.5299999999999994</v>
      </c>
      <c r="G100" s="4">
        <f t="shared" si="5"/>
        <v>0.32666666666666622</v>
      </c>
      <c r="H100" s="4">
        <v>-9.8849999999999998</v>
      </c>
      <c r="I100" s="4">
        <v>-2.7</v>
      </c>
      <c r="J100" s="4">
        <f t="shared" si="6"/>
        <v>-7.1849999999999996</v>
      </c>
      <c r="K100" s="4">
        <v>0.70999999999999985</v>
      </c>
      <c r="L100" s="4">
        <v>-12.85</v>
      </c>
      <c r="M100" s="7">
        <f t="shared" si="7"/>
        <v>13.559999999999999</v>
      </c>
      <c r="N100" s="11">
        <f>SUM($B$3:B100)</f>
        <v>41.040000000000006</v>
      </c>
      <c r="O100" s="11">
        <f>SUM($G$3:G100)</f>
        <v>46.023333333333298</v>
      </c>
      <c r="P100" s="11">
        <f>SUM($J$3:J100)</f>
        <v>-10.634999999999996</v>
      </c>
      <c r="Q100" s="11">
        <f>SUM($M$3:M100)</f>
        <v>107.42500000000001</v>
      </c>
    </row>
    <row r="101" spans="1:17" ht="15" x14ac:dyDescent="0.35">
      <c r="A101" s="8" t="s">
        <v>119</v>
      </c>
      <c r="B101" s="4">
        <v>-3.7</v>
      </c>
      <c r="C101" s="4">
        <v>0.01</v>
      </c>
      <c r="D101" s="4">
        <f t="shared" si="4"/>
        <v>-3.71</v>
      </c>
      <c r="E101" s="4">
        <v>-8.1866666666666674</v>
      </c>
      <c r="F101" s="4">
        <v>-4.5999999999999996</v>
      </c>
      <c r="G101" s="4">
        <f t="shared" si="5"/>
        <v>-3.5866666666666678</v>
      </c>
      <c r="H101" s="4">
        <v>-9.2550000000000008</v>
      </c>
      <c r="I101" s="4">
        <v>-4.3250000000000002</v>
      </c>
      <c r="J101" s="4">
        <f t="shared" si="6"/>
        <v>-4.9300000000000006</v>
      </c>
      <c r="K101" s="4">
        <v>-5.2700000000000005</v>
      </c>
      <c r="L101" s="4">
        <v>-7.5600000000000005</v>
      </c>
      <c r="M101" s="7">
        <f t="shared" si="7"/>
        <v>2.29</v>
      </c>
      <c r="N101" s="11">
        <f>SUM($B$3:B101)</f>
        <v>37.340000000000003</v>
      </c>
      <c r="O101" s="11">
        <f>SUM($G$3:G101)</f>
        <v>42.436666666666632</v>
      </c>
      <c r="P101" s="11">
        <f>SUM($J$3:J101)</f>
        <v>-15.564999999999998</v>
      </c>
      <c r="Q101" s="11">
        <f>SUM($M$3:M101)</f>
        <v>109.71500000000002</v>
      </c>
    </row>
    <row r="102" spans="1:17" ht="15" x14ac:dyDescent="0.35">
      <c r="A102" s="8" t="s">
        <v>120</v>
      </c>
      <c r="B102" s="4">
        <v>8.92</v>
      </c>
      <c r="C102" s="4">
        <v>0.01</v>
      </c>
      <c r="D102" s="4">
        <f t="shared" si="4"/>
        <v>8.91</v>
      </c>
      <c r="E102" s="4">
        <v>8.9333333333333318</v>
      </c>
      <c r="F102" s="4">
        <v>10.516666666666666</v>
      </c>
      <c r="G102" s="4">
        <f t="shared" si="5"/>
        <v>-1.5833333333333339</v>
      </c>
      <c r="H102" s="4">
        <v>12.23</v>
      </c>
      <c r="I102" s="4">
        <v>7.5649999999999995</v>
      </c>
      <c r="J102" s="4">
        <f t="shared" si="6"/>
        <v>4.6650000000000009</v>
      </c>
      <c r="K102" s="4">
        <v>8.2349999999999994</v>
      </c>
      <c r="L102" s="4">
        <v>13.024999999999999</v>
      </c>
      <c r="M102" s="7">
        <f t="shared" si="7"/>
        <v>-4.7899999999999991</v>
      </c>
      <c r="N102" s="11">
        <f>SUM($B$3:B102)</f>
        <v>46.260000000000005</v>
      </c>
      <c r="O102" s="11">
        <f>SUM($G$3:G102)</f>
        <v>40.853333333333296</v>
      </c>
      <c r="P102" s="11">
        <f>SUM($J$3:J102)</f>
        <v>-10.899999999999997</v>
      </c>
      <c r="Q102" s="11">
        <f>SUM($M$3:M102)</f>
        <v>104.92500000000001</v>
      </c>
    </row>
    <row r="103" spans="1:17" ht="15" x14ac:dyDescent="0.35">
      <c r="A103" s="8" t="s">
        <v>121</v>
      </c>
      <c r="B103" s="4">
        <v>3.48</v>
      </c>
      <c r="C103" s="4">
        <v>0.01</v>
      </c>
      <c r="D103" s="4">
        <f t="shared" si="4"/>
        <v>3.47</v>
      </c>
      <c r="E103" s="4">
        <v>0.10333333333333336</v>
      </c>
      <c r="F103" s="4">
        <v>4.0933333333333328</v>
      </c>
      <c r="G103" s="4">
        <f t="shared" si="5"/>
        <v>-3.9899999999999993</v>
      </c>
      <c r="H103" s="4">
        <v>2.4700000000000002</v>
      </c>
      <c r="I103" s="4">
        <v>0.68</v>
      </c>
      <c r="J103" s="4">
        <f t="shared" si="6"/>
        <v>1.79</v>
      </c>
      <c r="K103" s="4">
        <v>2.4449999999999998</v>
      </c>
      <c r="L103" s="4">
        <v>6.37</v>
      </c>
      <c r="M103" s="7">
        <f t="shared" si="7"/>
        <v>-3.9250000000000003</v>
      </c>
      <c r="N103" s="11">
        <f>SUM($B$3:B103)</f>
        <v>49.74</v>
      </c>
      <c r="O103" s="11">
        <f>SUM($G$3:G103)</f>
        <v>36.863333333333294</v>
      </c>
      <c r="P103" s="11">
        <f>SUM($J$3:J103)</f>
        <v>-9.1099999999999959</v>
      </c>
      <c r="Q103" s="11">
        <f>SUM($M$3:M103)</f>
        <v>101.00000000000001</v>
      </c>
    </row>
    <row r="104" spans="1:17" ht="15" x14ac:dyDescent="0.35">
      <c r="A104" s="8" t="s">
        <v>122</v>
      </c>
      <c r="B104" s="4">
        <v>5.5299999999999994</v>
      </c>
      <c r="C104" s="4">
        <v>0.01</v>
      </c>
      <c r="D104" s="4">
        <f t="shared" si="4"/>
        <v>5.52</v>
      </c>
      <c r="E104" s="4">
        <v>4.0766666666666662</v>
      </c>
      <c r="F104" s="4">
        <v>6.7999999999999989</v>
      </c>
      <c r="G104" s="4">
        <f t="shared" si="5"/>
        <v>-2.7233333333333327</v>
      </c>
      <c r="H104" s="4">
        <v>4.7350000000000003</v>
      </c>
      <c r="I104" s="4">
        <v>4.8949999999999996</v>
      </c>
      <c r="J104" s="4">
        <f t="shared" si="6"/>
        <v>-0.15999999999999925</v>
      </c>
      <c r="K104" s="4">
        <v>7.1</v>
      </c>
      <c r="L104" s="4">
        <v>3.9550000000000001</v>
      </c>
      <c r="M104" s="7">
        <f t="shared" si="7"/>
        <v>3.1449999999999996</v>
      </c>
      <c r="N104" s="11">
        <f>SUM($B$3:B104)</f>
        <v>55.27</v>
      </c>
      <c r="O104" s="11">
        <f>SUM($G$3:G104)</f>
        <v>34.139999999999958</v>
      </c>
      <c r="P104" s="11">
        <f>SUM($J$3:J104)</f>
        <v>-9.269999999999996</v>
      </c>
      <c r="Q104" s="11">
        <f>SUM($M$3:M104)</f>
        <v>104.14500000000001</v>
      </c>
    </row>
    <row r="105" spans="1:17" ht="15" x14ac:dyDescent="0.35">
      <c r="A105" s="8" t="s">
        <v>123</v>
      </c>
      <c r="B105" s="4">
        <v>7.3599999999999994</v>
      </c>
      <c r="C105" s="4">
        <v>0.01</v>
      </c>
      <c r="D105" s="4">
        <f t="shared" si="4"/>
        <v>7.35</v>
      </c>
      <c r="E105" s="4">
        <v>12.866666666666667</v>
      </c>
      <c r="F105" s="4">
        <v>10.116666666666667</v>
      </c>
      <c r="G105" s="4">
        <f t="shared" si="5"/>
        <v>2.75</v>
      </c>
      <c r="H105" s="4">
        <v>15.055</v>
      </c>
      <c r="I105" s="4">
        <v>9.5300000000000011</v>
      </c>
      <c r="J105" s="4">
        <f t="shared" si="6"/>
        <v>5.5249999999999986</v>
      </c>
      <c r="K105" s="4">
        <v>9.01</v>
      </c>
      <c r="L105" s="4">
        <v>13.68</v>
      </c>
      <c r="M105" s="7">
        <f t="shared" si="7"/>
        <v>-4.67</v>
      </c>
      <c r="N105" s="11">
        <f>SUM($B$3:B105)</f>
        <v>62.63</v>
      </c>
      <c r="O105" s="11">
        <f>SUM($G$3:G105)</f>
        <v>36.889999999999958</v>
      </c>
      <c r="P105" s="11">
        <f>SUM($J$3:J105)</f>
        <v>-3.7449999999999974</v>
      </c>
      <c r="Q105" s="11">
        <f>SUM($M$3:M105)</f>
        <v>99.475000000000009</v>
      </c>
    </row>
    <row r="106" spans="1:17" ht="15" x14ac:dyDescent="0.35">
      <c r="A106" s="8" t="s">
        <v>124</v>
      </c>
      <c r="B106" s="4">
        <v>2.61</v>
      </c>
      <c r="C106" s="4">
        <v>0.01</v>
      </c>
      <c r="D106" s="4">
        <f t="shared" si="4"/>
        <v>2.6</v>
      </c>
      <c r="E106" s="4">
        <v>9.6833333333333336</v>
      </c>
      <c r="F106" s="4">
        <v>2.6233333333333331</v>
      </c>
      <c r="G106" s="4">
        <f t="shared" si="5"/>
        <v>7.0600000000000005</v>
      </c>
      <c r="H106" s="4">
        <v>8.6550000000000011</v>
      </c>
      <c r="I106" s="4">
        <v>4.1500000000000004</v>
      </c>
      <c r="J106" s="4">
        <f t="shared" si="6"/>
        <v>4.5050000000000008</v>
      </c>
      <c r="K106" s="4">
        <v>3.8600000000000003</v>
      </c>
      <c r="L106" s="4">
        <v>12.205</v>
      </c>
      <c r="M106" s="7">
        <f t="shared" si="7"/>
        <v>-8.3449999999999989</v>
      </c>
      <c r="N106" s="11">
        <f>SUM($B$3:B106)</f>
        <v>65.240000000000009</v>
      </c>
      <c r="O106" s="11">
        <f>SUM($G$3:G106)</f>
        <v>43.94999999999996</v>
      </c>
      <c r="P106" s="11">
        <f>SUM($J$3:J106)</f>
        <v>0.76000000000000334</v>
      </c>
      <c r="Q106" s="11">
        <f>SUM($M$3:M106)</f>
        <v>91.13000000000001</v>
      </c>
    </row>
    <row r="107" spans="1:17" ht="15" x14ac:dyDescent="0.35">
      <c r="A107" s="8" t="s">
        <v>125</v>
      </c>
      <c r="B107" s="4">
        <v>2.59</v>
      </c>
      <c r="C107" s="4">
        <v>0.01</v>
      </c>
      <c r="D107" s="4">
        <f t="shared" si="4"/>
        <v>2.58</v>
      </c>
      <c r="E107" s="4">
        <v>3.18</v>
      </c>
      <c r="F107" s="4">
        <v>2.3200000000000003</v>
      </c>
      <c r="G107" s="4">
        <f t="shared" si="5"/>
        <v>0.85999999999999988</v>
      </c>
      <c r="H107" s="4">
        <v>0.54500000000000004</v>
      </c>
      <c r="I107" s="4">
        <v>4.79</v>
      </c>
      <c r="J107" s="4">
        <f t="shared" si="6"/>
        <v>-4.2450000000000001</v>
      </c>
      <c r="K107" s="4">
        <v>6.7700000000000005</v>
      </c>
      <c r="L107" s="4">
        <v>-1.895</v>
      </c>
      <c r="M107" s="7">
        <f t="shared" si="7"/>
        <v>8.6650000000000009</v>
      </c>
      <c r="N107" s="11">
        <f>SUM($B$3:B107)</f>
        <v>67.830000000000013</v>
      </c>
      <c r="O107" s="11">
        <f>SUM($G$3:G107)</f>
        <v>44.80999999999996</v>
      </c>
      <c r="P107" s="11">
        <f>SUM($J$3:J107)</f>
        <v>-3.4849999999999968</v>
      </c>
      <c r="Q107" s="11">
        <f>SUM($M$3:M107)</f>
        <v>99.795000000000016</v>
      </c>
    </row>
    <row r="108" spans="1:17" ht="15" x14ac:dyDescent="0.35">
      <c r="A108" s="8" t="s">
        <v>126</v>
      </c>
      <c r="B108" s="4">
        <v>7.13</v>
      </c>
      <c r="C108" s="4">
        <v>0.01</v>
      </c>
      <c r="D108" s="4">
        <f t="shared" si="4"/>
        <v>7.12</v>
      </c>
      <c r="E108" s="4">
        <v>9.1133333333333315</v>
      </c>
      <c r="F108" s="4">
        <v>6.8533333333333326</v>
      </c>
      <c r="G108" s="4">
        <f t="shared" si="5"/>
        <v>2.2599999999999989</v>
      </c>
      <c r="H108" s="4">
        <v>7.1999999999999993</v>
      </c>
      <c r="I108" s="4">
        <v>7.4399999999999995</v>
      </c>
      <c r="J108" s="4">
        <f t="shared" si="6"/>
        <v>-0.24000000000000021</v>
      </c>
      <c r="K108" s="4">
        <v>9.3149999999999995</v>
      </c>
      <c r="L108" s="4">
        <v>7.0399999999999991</v>
      </c>
      <c r="M108" s="7">
        <f t="shared" si="7"/>
        <v>2.2750000000000004</v>
      </c>
      <c r="N108" s="11">
        <f>SUM($B$3:B108)</f>
        <v>74.960000000000008</v>
      </c>
      <c r="O108" s="11">
        <f>SUM($G$3:G108)</f>
        <v>47.069999999999958</v>
      </c>
      <c r="P108" s="11">
        <f>SUM($J$3:J108)</f>
        <v>-3.724999999999997</v>
      </c>
      <c r="Q108" s="11">
        <f>SUM($M$3:M108)</f>
        <v>102.07000000000002</v>
      </c>
    </row>
    <row r="109" spans="1:17" ht="15" x14ac:dyDescent="0.35">
      <c r="A109" s="8" t="s">
        <v>127</v>
      </c>
      <c r="B109" s="4">
        <v>5.1899999999999995</v>
      </c>
      <c r="C109" s="4">
        <v>0.02</v>
      </c>
      <c r="D109" s="4">
        <f t="shared" si="4"/>
        <v>5.17</v>
      </c>
      <c r="E109" s="4">
        <v>13.356666666666666</v>
      </c>
      <c r="F109" s="4">
        <v>7.6666666666666661</v>
      </c>
      <c r="G109" s="4">
        <f t="shared" si="5"/>
        <v>5.6899999999999995</v>
      </c>
      <c r="H109" s="4">
        <v>16.914999999999999</v>
      </c>
      <c r="I109" s="4">
        <v>6.3599999999999994</v>
      </c>
      <c r="J109" s="4">
        <f t="shared" si="6"/>
        <v>10.555</v>
      </c>
      <c r="K109" s="4">
        <v>7.4950000000000001</v>
      </c>
      <c r="L109" s="4">
        <v>12.725</v>
      </c>
      <c r="M109" s="7">
        <f t="shared" si="7"/>
        <v>-5.2299999999999995</v>
      </c>
      <c r="N109" s="11">
        <f>SUM($B$3:B109)</f>
        <v>80.150000000000006</v>
      </c>
      <c r="O109" s="11">
        <f>SUM($G$3:G109)</f>
        <v>52.759999999999955</v>
      </c>
      <c r="P109" s="11">
        <f>SUM($J$3:J109)</f>
        <v>6.8300000000000027</v>
      </c>
      <c r="Q109" s="11">
        <f>SUM($M$3:M109)</f>
        <v>96.840000000000018</v>
      </c>
    </row>
    <row r="110" spans="1:17" ht="15" x14ac:dyDescent="0.35">
      <c r="A110" s="8" t="s">
        <v>128</v>
      </c>
      <c r="B110" s="4">
        <v>4.6099999999999994</v>
      </c>
      <c r="C110" s="4">
        <v>0.01</v>
      </c>
      <c r="D110" s="4">
        <f t="shared" si="4"/>
        <v>4.5999999999999996</v>
      </c>
      <c r="E110" s="4">
        <v>6.7366666666666664</v>
      </c>
      <c r="F110" s="4">
        <v>5.83</v>
      </c>
      <c r="G110" s="4">
        <f t="shared" si="5"/>
        <v>0.90666666666666629</v>
      </c>
      <c r="H110" s="4">
        <v>5.8650000000000002</v>
      </c>
      <c r="I110" s="4">
        <v>5.58</v>
      </c>
      <c r="J110" s="4">
        <f t="shared" si="6"/>
        <v>0.28500000000000014</v>
      </c>
      <c r="K110" s="4">
        <v>7.6450000000000005</v>
      </c>
      <c r="L110" s="4">
        <v>4.0649999999999995</v>
      </c>
      <c r="M110" s="7">
        <f t="shared" si="7"/>
        <v>3.580000000000001</v>
      </c>
      <c r="N110" s="11">
        <f>SUM($B$3:B110)</f>
        <v>84.76</v>
      </c>
      <c r="O110" s="11">
        <f>SUM($G$3:G110)</f>
        <v>53.666666666666622</v>
      </c>
      <c r="P110" s="11">
        <f>SUM($J$3:J110)</f>
        <v>7.1150000000000029</v>
      </c>
      <c r="Q110" s="11">
        <f>SUM($M$3:M110)</f>
        <v>100.42000000000002</v>
      </c>
    </row>
    <row r="111" spans="1:17" ht="15" x14ac:dyDescent="0.35">
      <c r="A111" s="8" t="s">
        <v>129</v>
      </c>
      <c r="B111" s="4">
        <v>6.6099999999999994</v>
      </c>
      <c r="C111" s="4">
        <v>0.01</v>
      </c>
      <c r="D111" s="4">
        <f t="shared" si="4"/>
        <v>6.6</v>
      </c>
      <c r="E111" s="4">
        <v>14.553333333333331</v>
      </c>
      <c r="F111" s="4">
        <v>8.0666666666666664</v>
      </c>
      <c r="G111" s="4">
        <f t="shared" si="5"/>
        <v>6.4866666666666646</v>
      </c>
      <c r="H111" s="4">
        <v>17.27</v>
      </c>
      <c r="I111" s="4">
        <v>7.04</v>
      </c>
      <c r="J111" s="4">
        <f t="shared" si="6"/>
        <v>10.23</v>
      </c>
      <c r="K111" s="4">
        <v>8.4149999999999991</v>
      </c>
      <c r="L111" s="4">
        <v>12.465</v>
      </c>
      <c r="M111" s="7">
        <f t="shared" si="7"/>
        <v>-4.0500000000000007</v>
      </c>
      <c r="N111" s="11">
        <f>SUM($B$3:B111)</f>
        <v>91.37</v>
      </c>
      <c r="O111" s="11">
        <f>SUM($G$3:G111)</f>
        <v>60.153333333333286</v>
      </c>
      <c r="P111" s="11">
        <f>SUM($J$3:J111)</f>
        <v>17.345000000000002</v>
      </c>
      <c r="Q111" s="11">
        <f>SUM($M$3:M111)</f>
        <v>96.370000000000019</v>
      </c>
    </row>
    <row r="112" spans="1:17" ht="15" x14ac:dyDescent="0.35">
      <c r="A112" s="8" t="s">
        <v>130</v>
      </c>
      <c r="B112" s="4">
        <v>2.57</v>
      </c>
      <c r="C112" s="4">
        <v>0.01</v>
      </c>
      <c r="D112" s="4">
        <f t="shared" si="4"/>
        <v>2.56</v>
      </c>
      <c r="E112" s="4">
        <v>4.8733333333333331</v>
      </c>
      <c r="F112" s="4">
        <v>4.13</v>
      </c>
      <c r="G112" s="4">
        <f t="shared" si="5"/>
        <v>0.74333333333333318</v>
      </c>
      <c r="H112" s="4">
        <v>6.36</v>
      </c>
      <c r="I112" s="4">
        <v>2.5049999999999999</v>
      </c>
      <c r="J112" s="4">
        <f t="shared" si="6"/>
        <v>3.8550000000000004</v>
      </c>
      <c r="K112" s="4">
        <v>5.28</v>
      </c>
      <c r="L112" s="4">
        <v>2.67</v>
      </c>
      <c r="M112" s="7">
        <f t="shared" si="7"/>
        <v>2.6100000000000003</v>
      </c>
      <c r="N112" s="11">
        <f>SUM($B$3:B112)</f>
        <v>93.94</v>
      </c>
      <c r="O112" s="11">
        <f>SUM($G$3:G112)</f>
        <v>60.896666666666619</v>
      </c>
      <c r="P112" s="11">
        <f>SUM($J$3:J112)</f>
        <v>21.200000000000003</v>
      </c>
      <c r="Q112" s="11">
        <f>SUM($M$3:M112)</f>
        <v>98.980000000000018</v>
      </c>
    </row>
    <row r="113" spans="1:17" ht="15" x14ac:dyDescent="0.35">
      <c r="A113" s="8" t="s">
        <v>131</v>
      </c>
      <c r="B113" s="4">
        <v>0.94000000000000006</v>
      </c>
      <c r="C113" s="4">
        <v>0.02</v>
      </c>
      <c r="D113" s="4">
        <f t="shared" si="4"/>
        <v>0.92</v>
      </c>
      <c r="E113" s="4">
        <v>1.4233333333333331</v>
      </c>
      <c r="F113" s="4">
        <v>0.45</v>
      </c>
      <c r="G113" s="4">
        <f t="shared" si="5"/>
        <v>0.97333333333333316</v>
      </c>
      <c r="H113" s="4">
        <v>-0.48499999999999999</v>
      </c>
      <c r="I113" s="4">
        <v>1.73</v>
      </c>
      <c r="J113" s="4">
        <f t="shared" si="6"/>
        <v>-2.2149999999999999</v>
      </c>
      <c r="K113" s="4">
        <v>1.7749999999999999</v>
      </c>
      <c r="L113" s="4">
        <v>0.37</v>
      </c>
      <c r="M113" s="7">
        <f t="shared" si="7"/>
        <v>1.4049999999999998</v>
      </c>
      <c r="N113" s="11">
        <f>SUM($B$3:B113)</f>
        <v>94.88</v>
      </c>
      <c r="O113" s="11">
        <f>SUM($G$3:G113)</f>
        <v>61.869999999999955</v>
      </c>
      <c r="P113" s="11">
        <f>SUM($J$3:J113)</f>
        <v>18.985000000000003</v>
      </c>
      <c r="Q113" s="11">
        <f>SUM($M$3:M113)</f>
        <v>100.38500000000002</v>
      </c>
    </row>
    <row r="114" spans="1:17" ht="15" x14ac:dyDescent="0.35">
      <c r="A114" s="8" t="s">
        <v>132</v>
      </c>
      <c r="B114" s="4">
        <v>-8.0500000000000007</v>
      </c>
      <c r="C114" s="4">
        <v>0.02</v>
      </c>
      <c r="D114" s="4">
        <f t="shared" si="4"/>
        <v>-8.07</v>
      </c>
      <c r="E114" s="4">
        <v>-15.16</v>
      </c>
      <c r="F114" s="4">
        <v>-8.3299999999999983</v>
      </c>
      <c r="G114" s="4">
        <f t="shared" si="5"/>
        <v>-6.8300000000000018</v>
      </c>
      <c r="H114" s="4">
        <v>-13.350000000000001</v>
      </c>
      <c r="I114" s="4">
        <v>-11.16</v>
      </c>
      <c r="J114" s="4">
        <f t="shared" si="6"/>
        <v>-2.1900000000000013</v>
      </c>
      <c r="K114" s="4">
        <v>-13.9</v>
      </c>
      <c r="L114" s="4">
        <v>-6.1550000000000002</v>
      </c>
      <c r="M114" s="7">
        <f t="shared" si="7"/>
        <v>-7.7450000000000001</v>
      </c>
      <c r="N114" s="11">
        <f>SUM($B$3:B114)</f>
        <v>86.83</v>
      </c>
      <c r="O114" s="11">
        <f>SUM($G$3:G114)</f>
        <v>55.039999999999949</v>
      </c>
      <c r="P114" s="11">
        <f>SUM($J$3:J114)</f>
        <v>16.795000000000002</v>
      </c>
      <c r="Q114" s="11">
        <f>SUM($M$3:M114)</f>
        <v>92.640000000000015</v>
      </c>
    </row>
    <row r="115" spans="1:17" ht="15" x14ac:dyDescent="0.35">
      <c r="A115" s="8" t="s">
        <v>133</v>
      </c>
      <c r="B115" s="4">
        <v>5.0299999999999994</v>
      </c>
      <c r="C115" s="4">
        <v>0.02</v>
      </c>
      <c r="D115" s="4">
        <f t="shared" si="4"/>
        <v>5.01</v>
      </c>
      <c r="E115" s="4">
        <v>6.25</v>
      </c>
      <c r="F115" s="4">
        <v>5.4766666666666666</v>
      </c>
      <c r="G115" s="4">
        <f t="shared" si="5"/>
        <v>0.77333333333333343</v>
      </c>
      <c r="H115" s="4">
        <v>7.585</v>
      </c>
      <c r="I115" s="4">
        <v>5.0350000000000001</v>
      </c>
      <c r="J115" s="4">
        <f t="shared" si="6"/>
        <v>2.5499999999999998</v>
      </c>
      <c r="K115" s="4">
        <v>6.9350000000000005</v>
      </c>
      <c r="L115" s="4">
        <v>4.1150000000000002</v>
      </c>
      <c r="M115" s="7">
        <f t="shared" si="7"/>
        <v>2.8200000000000003</v>
      </c>
      <c r="N115" s="11">
        <f>SUM($B$3:B115)</f>
        <v>91.86</v>
      </c>
      <c r="O115" s="11">
        <f>SUM($G$3:G115)</f>
        <v>55.813333333333283</v>
      </c>
      <c r="P115" s="11">
        <f>SUM($J$3:J115)</f>
        <v>19.345000000000002</v>
      </c>
      <c r="Q115" s="11">
        <f>SUM($M$3:M115)</f>
        <v>95.460000000000008</v>
      </c>
    </row>
    <row r="116" spans="1:17" ht="15" x14ac:dyDescent="0.35">
      <c r="A116" s="8" t="s">
        <v>134</v>
      </c>
      <c r="B116" s="4">
        <v>2.5999999999999996</v>
      </c>
      <c r="C116" s="4">
        <v>0.03</v>
      </c>
      <c r="D116" s="4">
        <f t="shared" si="4"/>
        <v>2.57</v>
      </c>
      <c r="E116" s="4">
        <v>-0.94666666666666655</v>
      </c>
      <c r="F116" s="4">
        <v>2.1</v>
      </c>
      <c r="G116" s="4">
        <f t="shared" si="5"/>
        <v>-3.0466666666666669</v>
      </c>
      <c r="H116" s="4">
        <v>-0.23</v>
      </c>
      <c r="I116" s="4">
        <v>0.65000000000000013</v>
      </c>
      <c r="J116" s="4">
        <f t="shared" si="6"/>
        <v>-0.88000000000000012</v>
      </c>
      <c r="K116" s="4">
        <v>1.59</v>
      </c>
      <c r="L116" s="4">
        <v>1.0350000000000001</v>
      </c>
      <c r="M116" s="7">
        <f t="shared" si="7"/>
        <v>0.55499999999999994</v>
      </c>
      <c r="N116" s="11">
        <f>SUM($B$3:B116)</f>
        <v>94.46</v>
      </c>
      <c r="O116" s="11">
        <f>SUM($G$3:G116)</f>
        <v>52.766666666666616</v>
      </c>
      <c r="P116" s="11">
        <f>SUM($J$3:J116)</f>
        <v>18.465000000000003</v>
      </c>
      <c r="Q116" s="11">
        <f>SUM($M$3:M116)</f>
        <v>96.015000000000015</v>
      </c>
    </row>
    <row r="117" spans="1:17" ht="15" x14ac:dyDescent="0.35">
      <c r="A117" s="8" t="s">
        <v>135</v>
      </c>
      <c r="B117" s="4">
        <v>6.46</v>
      </c>
      <c r="C117" s="4">
        <v>0.01</v>
      </c>
      <c r="D117" s="4">
        <f t="shared" si="4"/>
        <v>6.45</v>
      </c>
      <c r="E117" s="4">
        <v>9.1566666666666663</v>
      </c>
      <c r="F117" s="4">
        <v>7.91</v>
      </c>
      <c r="G117" s="4">
        <f t="shared" si="5"/>
        <v>1.2466666666666661</v>
      </c>
      <c r="H117" s="4">
        <v>10.085000000000001</v>
      </c>
      <c r="I117" s="4">
        <v>8.2750000000000004</v>
      </c>
      <c r="J117" s="4">
        <f t="shared" si="6"/>
        <v>1.8100000000000005</v>
      </c>
      <c r="K117" s="4">
        <v>8.33</v>
      </c>
      <c r="L117" s="4">
        <v>4.9749999999999996</v>
      </c>
      <c r="M117" s="7">
        <f t="shared" si="7"/>
        <v>3.3550000000000004</v>
      </c>
      <c r="N117" s="11">
        <f>SUM($B$3:B117)</f>
        <v>100.91999999999999</v>
      </c>
      <c r="O117" s="11">
        <f>SUM($G$3:G117)</f>
        <v>54.013333333333279</v>
      </c>
      <c r="P117" s="11">
        <f>SUM($J$3:J117)</f>
        <v>20.275000000000006</v>
      </c>
      <c r="Q117" s="11">
        <f>SUM($M$3:M117)</f>
        <v>99.370000000000019</v>
      </c>
    </row>
    <row r="118" spans="1:17" ht="15" x14ac:dyDescent="0.35">
      <c r="A118" s="8" t="s">
        <v>136</v>
      </c>
      <c r="B118" s="4">
        <v>1.08</v>
      </c>
      <c r="C118" s="4">
        <v>0.02</v>
      </c>
      <c r="D118" s="4">
        <f t="shared" si="4"/>
        <v>1.06</v>
      </c>
      <c r="E118" s="4">
        <v>1.9499999999999997</v>
      </c>
      <c r="F118" s="4">
        <v>1.9966666666666666</v>
      </c>
      <c r="G118" s="4">
        <f t="shared" si="5"/>
        <v>-4.6666666666666856E-2</v>
      </c>
      <c r="H118" s="4">
        <v>3.9499999999999997</v>
      </c>
      <c r="I118" s="4">
        <v>0.36</v>
      </c>
      <c r="J118" s="4">
        <f t="shared" si="6"/>
        <v>3.59</v>
      </c>
      <c r="K118" s="4">
        <v>1.2750000000000001</v>
      </c>
      <c r="L118" s="4">
        <v>0.70500000000000007</v>
      </c>
      <c r="M118" s="7">
        <f t="shared" si="7"/>
        <v>0.57000000000000006</v>
      </c>
      <c r="N118" s="11">
        <f>SUM($B$3:B118)</f>
        <v>101.99999999999999</v>
      </c>
      <c r="O118" s="11">
        <f>SUM($G$3:G118)</f>
        <v>53.966666666666612</v>
      </c>
      <c r="P118" s="11">
        <f>SUM($J$3:J118)</f>
        <v>23.865000000000006</v>
      </c>
      <c r="Q118" s="11">
        <f>SUM($M$3:M118)</f>
        <v>99.940000000000012</v>
      </c>
    </row>
    <row r="119" spans="1:17" ht="15" x14ac:dyDescent="0.35">
      <c r="A119" s="8" t="s">
        <v>137</v>
      </c>
      <c r="B119" s="4">
        <v>1.43</v>
      </c>
      <c r="C119" s="4">
        <v>0.01</v>
      </c>
      <c r="D119" s="4">
        <f t="shared" si="4"/>
        <v>1.42</v>
      </c>
      <c r="E119" s="4">
        <v>4.25</v>
      </c>
      <c r="F119" s="4">
        <v>0.99</v>
      </c>
      <c r="G119" s="4">
        <f t="shared" si="5"/>
        <v>3.26</v>
      </c>
      <c r="H119" s="4">
        <v>2.3299999999999996</v>
      </c>
      <c r="I119" s="4">
        <v>3.0449999999999999</v>
      </c>
      <c r="J119" s="4">
        <f t="shared" si="6"/>
        <v>-0.7150000000000003</v>
      </c>
      <c r="K119" s="4">
        <v>3.415</v>
      </c>
      <c r="L119" s="4">
        <v>2.5350000000000001</v>
      </c>
      <c r="M119" s="7">
        <f t="shared" si="7"/>
        <v>0.87999999999999989</v>
      </c>
      <c r="N119" s="11">
        <f>SUM($B$3:B119)</f>
        <v>103.42999999999999</v>
      </c>
      <c r="O119" s="11">
        <f>SUM($G$3:G119)</f>
        <v>57.22666666666661</v>
      </c>
      <c r="P119" s="11">
        <f>SUM($J$3:J119)</f>
        <v>23.150000000000006</v>
      </c>
      <c r="Q119" s="11">
        <f>SUM($M$3:M119)</f>
        <v>100.82000000000001</v>
      </c>
    </row>
    <row r="120" spans="1:17" ht="15" x14ac:dyDescent="0.35">
      <c r="A120" s="8" t="s">
        <v>138</v>
      </c>
      <c r="B120" s="4">
        <v>6.9099999999999993</v>
      </c>
      <c r="C120" s="4">
        <v>0.02</v>
      </c>
      <c r="D120" s="4">
        <f t="shared" si="4"/>
        <v>6.89</v>
      </c>
      <c r="E120" s="4">
        <v>5.6533333333333333</v>
      </c>
      <c r="F120" s="4">
        <v>7.9066666666666663</v>
      </c>
      <c r="G120" s="4">
        <f t="shared" si="5"/>
        <v>-2.253333333333333</v>
      </c>
      <c r="H120" s="4">
        <v>7.1400000000000006</v>
      </c>
      <c r="I120" s="4">
        <v>5.3</v>
      </c>
      <c r="J120" s="4">
        <f t="shared" si="6"/>
        <v>1.8400000000000007</v>
      </c>
      <c r="K120" s="4">
        <v>6.8449999999999998</v>
      </c>
      <c r="L120" s="4">
        <v>5.43</v>
      </c>
      <c r="M120" s="7">
        <f t="shared" si="7"/>
        <v>1.415</v>
      </c>
      <c r="N120" s="11">
        <f>SUM($B$3:B120)</f>
        <v>110.33999999999999</v>
      </c>
      <c r="O120" s="11">
        <f>SUM($G$3:G120)</f>
        <v>54.973333333333279</v>
      </c>
      <c r="P120" s="11">
        <f>SUM($J$3:J120)</f>
        <v>24.990000000000006</v>
      </c>
      <c r="Q120" s="11">
        <f>SUM($M$3:M120)</f>
        <v>102.23500000000001</v>
      </c>
    </row>
    <row r="121" spans="1:17" ht="15" x14ac:dyDescent="0.35">
      <c r="A121" s="8" t="s">
        <v>139</v>
      </c>
      <c r="B121" s="4">
        <v>3.3299999999999996</v>
      </c>
      <c r="C121" s="4">
        <v>0.01</v>
      </c>
      <c r="D121" s="4">
        <f t="shared" si="4"/>
        <v>3.32</v>
      </c>
      <c r="E121" s="4">
        <v>10.43</v>
      </c>
      <c r="F121" s="4">
        <v>2.2866666666666666</v>
      </c>
      <c r="G121" s="4">
        <f t="shared" si="5"/>
        <v>8.1433333333333326</v>
      </c>
      <c r="H121" s="4">
        <v>5.8150000000000004</v>
      </c>
      <c r="I121" s="4">
        <v>7.6349999999999998</v>
      </c>
      <c r="J121" s="4">
        <f t="shared" si="6"/>
        <v>-1.8199999999999994</v>
      </c>
      <c r="K121" s="4">
        <v>7.48</v>
      </c>
      <c r="L121" s="4">
        <v>5.3650000000000002</v>
      </c>
      <c r="M121" s="7">
        <f t="shared" si="7"/>
        <v>2.1150000000000002</v>
      </c>
      <c r="N121" s="11">
        <f>SUM($B$3:B121)</f>
        <v>113.66999999999999</v>
      </c>
      <c r="O121" s="11">
        <f>SUM($G$3:G121)</f>
        <v>63.11666666666661</v>
      </c>
      <c r="P121" s="11">
        <f>SUM($J$3:J121)</f>
        <v>23.170000000000005</v>
      </c>
      <c r="Q121" s="11">
        <f>SUM($M$3:M121)</f>
        <v>104.35000000000001</v>
      </c>
    </row>
    <row r="122" spans="1:17" ht="15" x14ac:dyDescent="0.35">
      <c r="A122" s="8" t="s">
        <v>140</v>
      </c>
      <c r="B122" s="4">
        <v>0.21</v>
      </c>
      <c r="C122" s="4">
        <v>0</v>
      </c>
      <c r="D122" s="4">
        <f t="shared" si="4"/>
        <v>0.21</v>
      </c>
      <c r="E122" s="4">
        <v>3.7099999999999995</v>
      </c>
      <c r="F122" s="4">
        <v>0.52333333333333332</v>
      </c>
      <c r="G122" s="4">
        <f t="shared" si="5"/>
        <v>3.1866666666666661</v>
      </c>
      <c r="H122" s="4">
        <v>4.9399999999999995</v>
      </c>
      <c r="I122" s="4">
        <v>-0.63500000000000001</v>
      </c>
      <c r="J122" s="4">
        <f t="shared" si="6"/>
        <v>5.5749999999999993</v>
      </c>
      <c r="K122" s="4">
        <v>3.06</v>
      </c>
      <c r="L122" s="4">
        <v>0.88500000000000001</v>
      </c>
      <c r="M122" s="7">
        <f t="shared" si="7"/>
        <v>2.1749999999999998</v>
      </c>
      <c r="N122" s="11">
        <f>SUM($B$3:B122)</f>
        <v>113.87999999999998</v>
      </c>
      <c r="O122" s="11">
        <f>SUM($G$3:G122)</f>
        <v>66.303333333333271</v>
      </c>
      <c r="P122" s="11">
        <f>SUM($J$3:J122)</f>
        <v>28.745000000000005</v>
      </c>
      <c r="Q122" s="11">
        <f>SUM($M$3:M122)</f>
        <v>106.52500000000001</v>
      </c>
    </row>
    <row r="123" spans="1:17" ht="15" x14ac:dyDescent="0.35">
      <c r="A123" s="8" t="s">
        <v>141</v>
      </c>
      <c r="B123" s="4">
        <v>3.25</v>
      </c>
      <c r="C123" s="4">
        <v>0.01</v>
      </c>
      <c r="D123" s="4">
        <f t="shared" si="4"/>
        <v>3.24</v>
      </c>
      <c r="E123" s="4">
        <v>8.4199999999999982</v>
      </c>
      <c r="F123" s="4">
        <v>3.8066666666666671</v>
      </c>
      <c r="G123" s="4">
        <f t="shared" si="5"/>
        <v>4.6133333333333315</v>
      </c>
      <c r="H123" s="4">
        <v>8.8550000000000004</v>
      </c>
      <c r="I123" s="4">
        <v>5.27</v>
      </c>
      <c r="J123" s="4">
        <f t="shared" si="6"/>
        <v>3.5850000000000009</v>
      </c>
      <c r="K123" s="4">
        <v>5.43</v>
      </c>
      <c r="L123" s="4">
        <v>6.9399999999999995</v>
      </c>
      <c r="M123" s="7">
        <f t="shared" si="7"/>
        <v>-1.5099999999999998</v>
      </c>
      <c r="N123" s="11">
        <f>SUM($B$3:B123)</f>
        <v>117.12999999999998</v>
      </c>
      <c r="O123" s="11">
        <f>SUM($G$3:G123)</f>
        <v>70.9166666666666</v>
      </c>
      <c r="P123" s="11">
        <f>SUM($J$3:J123)</f>
        <v>32.330000000000005</v>
      </c>
      <c r="Q123" s="11">
        <f>SUM($M$3:M123)</f>
        <v>105.015</v>
      </c>
    </row>
    <row r="124" spans="1:17" ht="15" x14ac:dyDescent="0.35">
      <c r="A124" s="8" t="s">
        <v>142</v>
      </c>
      <c r="B124" s="4">
        <v>1.3</v>
      </c>
      <c r="C124" s="4">
        <v>0.02</v>
      </c>
      <c r="D124" s="4">
        <f t="shared" si="4"/>
        <v>1.28</v>
      </c>
      <c r="E124" s="4">
        <v>3.4466666666666663</v>
      </c>
      <c r="F124" s="4">
        <v>3.2333333333333329</v>
      </c>
      <c r="G124" s="4">
        <f t="shared" si="5"/>
        <v>0.21333333333333337</v>
      </c>
      <c r="H124" s="4">
        <v>7.0250000000000004</v>
      </c>
      <c r="I124" s="4">
        <v>1.5250000000000001</v>
      </c>
      <c r="J124" s="4">
        <f t="shared" si="6"/>
        <v>5.5</v>
      </c>
      <c r="K124" s="4">
        <v>4.46</v>
      </c>
      <c r="L124" s="4">
        <v>1.05</v>
      </c>
      <c r="M124" s="7">
        <f t="shared" si="7"/>
        <v>3.41</v>
      </c>
      <c r="N124" s="11">
        <f>SUM($B$3:B124)</f>
        <v>118.42999999999998</v>
      </c>
      <c r="O124" s="11">
        <f>SUM($G$3:G124)</f>
        <v>71.129999999999939</v>
      </c>
      <c r="P124" s="11">
        <f>SUM($J$3:J124)</f>
        <v>37.830000000000005</v>
      </c>
      <c r="Q124" s="11">
        <f>SUM($M$3:M124)</f>
        <v>108.425</v>
      </c>
    </row>
    <row r="125" spans="1:17" ht="15" x14ac:dyDescent="0.35">
      <c r="A125" s="8" t="s">
        <v>143</v>
      </c>
      <c r="B125" s="4">
        <v>-0.35</v>
      </c>
      <c r="C125" s="4">
        <v>0.01</v>
      </c>
      <c r="D125" s="4">
        <f t="shared" si="4"/>
        <v>-0.36</v>
      </c>
      <c r="E125" s="4">
        <v>-0.84000000000000008</v>
      </c>
      <c r="F125" s="4">
        <v>1.4733333333333332</v>
      </c>
      <c r="G125" s="4">
        <f t="shared" si="5"/>
        <v>-2.3133333333333335</v>
      </c>
      <c r="H125" s="4">
        <v>4.05</v>
      </c>
      <c r="I125" s="4">
        <v>-2.7149999999999999</v>
      </c>
      <c r="J125" s="4">
        <f t="shared" si="6"/>
        <v>6.7649999999999997</v>
      </c>
      <c r="K125" s="4">
        <v>1.1100000000000001</v>
      </c>
      <c r="L125" s="4">
        <v>-1.2799999999999998</v>
      </c>
      <c r="M125" s="7">
        <f t="shared" si="7"/>
        <v>2.3899999999999997</v>
      </c>
      <c r="N125" s="11">
        <f>SUM($B$3:B125)</f>
        <v>118.07999999999998</v>
      </c>
      <c r="O125" s="11">
        <f>SUM($G$3:G125)</f>
        <v>68.816666666666606</v>
      </c>
      <c r="P125" s="11">
        <f>SUM($J$3:J125)</f>
        <v>44.595000000000006</v>
      </c>
      <c r="Q125" s="11">
        <f>SUM($M$3:M125)</f>
        <v>110.815</v>
      </c>
    </row>
    <row r="126" spans="1:17" ht="15" x14ac:dyDescent="0.35">
      <c r="A126" s="8" t="s">
        <v>144</v>
      </c>
      <c r="B126" s="4">
        <v>-7.42</v>
      </c>
      <c r="C126" s="4">
        <v>0.03</v>
      </c>
      <c r="D126" s="4">
        <f t="shared" si="4"/>
        <v>-7.45</v>
      </c>
      <c r="E126" s="4">
        <v>-11.396666666666665</v>
      </c>
      <c r="F126" s="4">
        <v>-8.0066666666666659</v>
      </c>
      <c r="G126" s="4">
        <f t="shared" si="5"/>
        <v>-3.3899999999999988</v>
      </c>
      <c r="H126" s="4">
        <v>-12.675000000000001</v>
      </c>
      <c r="I126" s="4">
        <v>-7.7149999999999999</v>
      </c>
      <c r="J126" s="4">
        <f t="shared" si="6"/>
        <v>-4.9600000000000009</v>
      </c>
      <c r="K126" s="4">
        <v>-11.96</v>
      </c>
      <c r="L126" s="4">
        <v>-8.4649999999999999</v>
      </c>
      <c r="M126" s="7">
        <f t="shared" si="7"/>
        <v>-3.495000000000001</v>
      </c>
      <c r="N126" s="11">
        <f>SUM($B$3:B126)</f>
        <v>110.65999999999998</v>
      </c>
      <c r="O126" s="11">
        <f>SUM($G$3:G126)</f>
        <v>65.426666666666605</v>
      </c>
      <c r="P126" s="11">
        <f>SUM($J$3:J126)</f>
        <v>39.635000000000005</v>
      </c>
      <c r="Q126" s="11">
        <f>SUM($M$3:M126)</f>
        <v>107.32</v>
      </c>
    </row>
    <row r="127" spans="1:17" ht="15" x14ac:dyDescent="0.35">
      <c r="A127" s="8" t="s">
        <v>145</v>
      </c>
      <c r="B127" s="4">
        <v>-0.8600000000000001</v>
      </c>
      <c r="C127" s="4">
        <v>0.06</v>
      </c>
      <c r="D127" s="4">
        <f t="shared" si="4"/>
        <v>-0.92000000000000015</v>
      </c>
      <c r="E127" s="4">
        <v>-1.9233333333333331</v>
      </c>
      <c r="F127" s="4">
        <v>-1.1566666666666665</v>
      </c>
      <c r="G127" s="4">
        <f t="shared" si="5"/>
        <v>-0.76666666666666661</v>
      </c>
      <c r="H127" s="4">
        <v>-3.41</v>
      </c>
      <c r="I127" s="4">
        <v>0.16999999999999998</v>
      </c>
      <c r="J127" s="4">
        <f t="shared" si="6"/>
        <v>-3.58</v>
      </c>
      <c r="K127" s="4">
        <v>-1.5149999999999999</v>
      </c>
      <c r="L127" s="4">
        <v>-2.0750000000000002</v>
      </c>
      <c r="M127" s="7">
        <f t="shared" si="7"/>
        <v>0.56000000000000028</v>
      </c>
      <c r="N127" s="11">
        <f>SUM($B$3:B127)</f>
        <v>109.79999999999998</v>
      </c>
      <c r="O127" s="11">
        <f>SUM($G$3:G127)</f>
        <v>64.65999999999994</v>
      </c>
      <c r="P127" s="11">
        <f>SUM($J$3:J127)</f>
        <v>36.055000000000007</v>
      </c>
      <c r="Q127" s="11">
        <f>SUM($M$3:M127)</f>
        <v>107.88</v>
      </c>
    </row>
    <row r="128" spans="1:17" ht="15" x14ac:dyDescent="0.35">
      <c r="A128" s="8" t="s">
        <v>146</v>
      </c>
      <c r="B128" s="4">
        <v>-4.16</v>
      </c>
      <c r="C128" s="4">
        <v>0.03</v>
      </c>
      <c r="D128" s="4">
        <f t="shared" si="4"/>
        <v>-4.1900000000000004</v>
      </c>
      <c r="E128" s="4">
        <v>-8.0333333333333332</v>
      </c>
      <c r="F128" s="4">
        <v>-4.7333333333333325</v>
      </c>
      <c r="G128" s="4">
        <f t="shared" si="5"/>
        <v>-3.3000000000000007</v>
      </c>
      <c r="H128" s="4">
        <v>-8.5350000000000001</v>
      </c>
      <c r="I128" s="4">
        <v>-5.42</v>
      </c>
      <c r="J128" s="4">
        <f t="shared" si="6"/>
        <v>-3.1150000000000002</v>
      </c>
      <c r="K128" s="4">
        <v>-5.8449999999999998</v>
      </c>
      <c r="L128" s="4">
        <v>-7.1300000000000008</v>
      </c>
      <c r="M128" s="7">
        <f t="shared" si="7"/>
        <v>1.285000000000001</v>
      </c>
      <c r="N128" s="11">
        <f>SUM($B$3:B128)</f>
        <v>105.63999999999999</v>
      </c>
      <c r="O128" s="11">
        <f>SUM($G$3:G128)</f>
        <v>61.359999999999943</v>
      </c>
      <c r="P128" s="11">
        <f>SUM($J$3:J128)</f>
        <v>32.940000000000005</v>
      </c>
      <c r="Q128" s="11">
        <f>SUM($M$3:M128)</f>
        <v>109.16499999999999</v>
      </c>
    </row>
    <row r="129" spans="1:17" ht="15" x14ac:dyDescent="0.35">
      <c r="A129" s="8" t="s">
        <v>147</v>
      </c>
      <c r="B129" s="4">
        <v>8.8899999999999988</v>
      </c>
      <c r="C129" s="4">
        <v>0.03</v>
      </c>
      <c r="D129" s="4">
        <f t="shared" si="4"/>
        <v>8.86</v>
      </c>
      <c r="E129" s="4">
        <v>10.680000000000001</v>
      </c>
      <c r="F129" s="4">
        <v>8.6966666666666654</v>
      </c>
      <c r="G129" s="4">
        <f t="shared" si="5"/>
        <v>1.9833333333333361</v>
      </c>
      <c r="H129" s="4">
        <v>10.16</v>
      </c>
      <c r="I129" s="4">
        <v>10.129999999999999</v>
      </c>
      <c r="J129" s="4">
        <f t="shared" si="6"/>
        <v>3.0000000000001137E-2</v>
      </c>
      <c r="K129" s="4">
        <v>10.370000000000001</v>
      </c>
      <c r="L129" s="4">
        <v>10.71</v>
      </c>
      <c r="M129" s="7">
        <f t="shared" si="7"/>
        <v>-0.33999999999999986</v>
      </c>
      <c r="N129" s="11">
        <f>SUM($B$3:B129)</f>
        <v>114.52999999999999</v>
      </c>
      <c r="O129" s="11">
        <f>SUM($G$3:G129)</f>
        <v>63.343333333333277</v>
      </c>
      <c r="P129" s="11">
        <f>SUM($J$3:J129)</f>
        <v>32.970000000000006</v>
      </c>
      <c r="Q129" s="11">
        <f>SUM($M$3:M129)</f>
        <v>108.82499999999999</v>
      </c>
    </row>
    <row r="130" spans="1:17" ht="15" x14ac:dyDescent="0.35">
      <c r="A130" s="8" t="s">
        <v>148</v>
      </c>
      <c r="B130" s="4">
        <v>-4.8600000000000003</v>
      </c>
      <c r="C130" s="4">
        <v>0.02</v>
      </c>
      <c r="D130" s="4">
        <f t="shared" si="4"/>
        <v>-4.88</v>
      </c>
      <c r="E130" s="4">
        <v>-5.23</v>
      </c>
      <c r="F130" s="4">
        <v>-5.3033333333333328</v>
      </c>
      <c r="G130" s="4">
        <f t="shared" si="5"/>
        <v>7.3333333333332362E-2</v>
      </c>
      <c r="H130" s="4">
        <v>-6.5449999999999999</v>
      </c>
      <c r="I130" s="4">
        <v>-4.21</v>
      </c>
      <c r="J130" s="4">
        <f t="shared" si="6"/>
        <v>-2.335</v>
      </c>
      <c r="K130" s="4">
        <v>-6.3100000000000005</v>
      </c>
      <c r="L130" s="4">
        <v>-4.7549999999999999</v>
      </c>
      <c r="M130" s="7">
        <f t="shared" si="7"/>
        <v>-1.5550000000000006</v>
      </c>
      <c r="N130" s="11">
        <f>SUM($B$3:B130)</f>
        <v>109.66999999999999</v>
      </c>
      <c r="O130" s="11">
        <f>SUM($G$3:G130)</f>
        <v>63.416666666666607</v>
      </c>
      <c r="P130" s="11">
        <f>SUM($J$3:J130)</f>
        <v>30.635000000000005</v>
      </c>
      <c r="Q130" s="11">
        <f>SUM($M$3:M130)</f>
        <v>107.26999999999998</v>
      </c>
    </row>
    <row r="131" spans="1:17" ht="15" x14ac:dyDescent="0.35">
      <c r="A131" s="8" t="s">
        <v>149</v>
      </c>
      <c r="B131" s="4">
        <v>-13.540000000000001</v>
      </c>
      <c r="C131" s="4">
        <v>0.04</v>
      </c>
      <c r="D131" s="4">
        <f t="shared" si="4"/>
        <v>-13.58</v>
      </c>
      <c r="E131" s="4">
        <v>-21.52333333333333</v>
      </c>
      <c r="F131" s="4">
        <v>-14.656666666666666</v>
      </c>
      <c r="G131" s="4">
        <f t="shared" si="5"/>
        <v>-6.8666666666666636</v>
      </c>
      <c r="H131" s="4">
        <v>-21.104999999999997</v>
      </c>
      <c r="I131" s="4">
        <v>-16.54</v>
      </c>
      <c r="J131" s="4">
        <f t="shared" si="6"/>
        <v>-4.5649999999999977</v>
      </c>
      <c r="K131" s="4">
        <v>-22.425000000000001</v>
      </c>
      <c r="L131" s="4">
        <v>-15.54</v>
      </c>
      <c r="M131" s="7">
        <f t="shared" si="7"/>
        <v>-6.8850000000000016</v>
      </c>
      <c r="N131" s="11">
        <f>SUM($B$3:B131)</f>
        <v>96.129999999999981</v>
      </c>
      <c r="O131" s="11">
        <f>SUM($G$3:G131)</f>
        <v>56.54999999999994</v>
      </c>
      <c r="P131" s="11">
        <f>SUM($J$3:J131)</f>
        <v>26.070000000000007</v>
      </c>
      <c r="Q131" s="11">
        <f>SUM($M$3:M131)</f>
        <v>100.38499999999998</v>
      </c>
    </row>
    <row r="132" spans="1:17" ht="15" x14ac:dyDescent="0.35">
      <c r="A132" s="8" t="s">
        <v>150</v>
      </c>
      <c r="B132" s="4">
        <v>-9.4700000000000006</v>
      </c>
      <c r="C132" s="4">
        <v>0.02</v>
      </c>
      <c r="D132" s="4">
        <f t="shared" ref="D132:D195" si="8">B132-C132</f>
        <v>-9.49</v>
      </c>
      <c r="E132" s="4">
        <v>-10.576666666666666</v>
      </c>
      <c r="F132" s="4">
        <v>-10.903333333333332</v>
      </c>
      <c r="G132" s="4">
        <f t="shared" ref="G132:G195" si="9">E132-F132</f>
        <v>0.32666666666666622</v>
      </c>
      <c r="H132" s="4">
        <v>-12.615</v>
      </c>
      <c r="I132" s="4">
        <v>-10.855</v>
      </c>
      <c r="J132" s="4">
        <f t="shared" ref="J132:J195" si="10">H132-I132</f>
        <v>-1.7599999999999998</v>
      </c>
      <c r="K132" s="4">
        <v>-10.705</v>
      </c>
      <c r="L132" s="4">
        <v>-9.4350000000000005</v>
      </c>
      <c r="M132" s="7">
        <f t="shared" ref="M132:M195" si="11">K132-L132</f>
        <v>-1.2699999999999996</v>
      </c>
      <c r="N132" s="11">
        <f>SUM($B$3:B132)</f>
        <v>86.659999999999982</v>
      </c>
      <c r="O132" s="11">
        <f>SUM($G$3:G132)</f>
        <v>56.876666666666608</v>
      </c>
      <c r="P132" s="11">
        <f>SUM($J$3:J132)</f>
        <v>24.310000000000009</v>
      </c>
      <c r="Q132" s="11">
        <f>SUM($M$3:M132)</f>
        <v>99.114999999999981</v>
      </c>
    </row>
    <row r="133" spans="1:17" ht="15" x14ac:dyDescent="0.35">
      <c r="A133" s="8" t="s">
        <v>151</v>
      </c>
      <c r="B133" s="4">
        <v>-8.370000000000001</v>
      </c>
      <c r="C133" s="4">
        <v>0.02</v>
      </c>
      <c r="D133" s="4">
        <f t="shared" si="8"/>
        <v>-8.39</v>
      </c>
      <c r="E133" s="4">
        <v>-11.836666666666668</v>
      </c>
      <c r="F133" s="4">
        <v>-8.4433333333333334</v>
      </c>
      <c r="G133" s="4">
        <f t="shared" si="9"/>
        <v>-3.3933333333333344</v>
      </c>
      <c r="H133" s="4">
        <v>-10.275</v>
      </c>
      <c r="I133" s="4">
        <v>-10.47</v>
      </c>
      <c r="J133" s="4">
        <f t="shared" si="10"/>
        <v>0.19500000000000028</v>
      </c>
      <c r="K133" s="4">
        <v>-8.89</v>
      </c>
      <c r="L133" s="4">
        <v>-9.08</v>
      </c>
      <c r="M133" s="7">
        <f t="shared" si="11"/>
        <v>0.1899999999999995</v>
      </c>
      <c r="N133" s="11">
        <f>SUM($B$3:B133)</f>
        <v>78.289999999999978</v>
      </c>
      <c r="O133" s="11">
        <f>SUM($G$3:G133)</f>
        <v>53.483333333333277</v>
      </c>
      <c r="P133" s="11">
        <f>SUM($J$3:J133)</f>
        <v>24.50500000000001</v>
      </c>
      <c r="Q133" s="11">
        <f>SUM($M$3:M133)</f>
        <v>99.304999999999978</v>
      </c>
    </row>
    <row r="134" spans="1:17" ht="15" x14ac:dyDescent="0.35">
      <c r="A134" s="8" t="s">
        <v>152</v>
      </c>
      <c r="B134" s="4">
        <v>-4.01</v>
      </c>
      <c r="C134" s="4">
        <v>0</v>
      </c>
      <c r="D134" s="4">
        <f t="shared" si="8"/>
        <v>-4.01</v>
      </c>
      <c r="E134" s="4">
        <v>-12.549999999999999</v>
      </c>
      <c r="F134" s="4">
        <v>-4.5633333333333326</v>
      </c>
      <c r="G134" s="4">
        <f t="shared" si="9"/>
        <v>-7.9866666666666664</v>
      </c>
      <c r="H134" s="4">
        <v>-9.9450000000000003</v>
      </c>
      <c r="I134" s="4">
        <v>-8.6150000000000002</v>
      </c>
      <c r="J134" s="4">
        <f t="shared" si="10"/>
        <v>-1.33</v>
      </c>
      <c r="K134" s="4">
        <v>-6.6849999999999996</v>
      </c>
      <c r="L134" s="4">
        <v>-10.684999999999999</v>
      </c>
      <c r="M134" s="7">
        <f t="shared" si="11"/>
        <v>3.9999999999999991</v>
      </c>
      <c r="N134" s="11">
        <f>SUM($B$3:B134)</f>
        <v>74.279999999999973</v>
      </c>
      <c r="O134" s="11">
        <f>SUM($G$3:G134)</f>
        <v>45.496666666666613</v>
      </c>
      <c r="P134" s="11">
        <f>SUM($J$3:J134)</f>
        <v>23.175000000000011</v>
      </c>
      <c r="Q134" s="11">
        <f>SUM($M$3:M134)</f>
        <v>103.30499999999998</v>
      </c>
    </row>
    <row r="135" spans="1:17" ht="15" x14ac:dyDescent="0.35">
      <c r="A135" s="8" t="s">
        <v>153</v>
      </c>
      <c r="B135" s="4">
        <v>0.76</v>
      </c>
      <c r="C135" s="4">
        <v>0</v>
      </c>
      <c r="D135" s="4">
        <f t="shared" si="8"/>
        <v>0.76</v>
      </c>
      <c r="E135" s="4">
        <v>5.8033333333333328</v>
      </c>
      <c r="F135" s="4">
        <v>-0.10666666666666669</v>
      </c>
      <c r="G135" s="4">
        <f t="shared" si="9"/>
        <v>5.9099999999999993</v>
      </c>
      <c r="H135" s="4">
        <v>1.87</v>
      </c>
      <c r="I135" s="4">
        <v>3.835</v>
      </c>
      <c r="J135" s="4">
        <f t="shared" si="10"/>
        <v>-1.9649999999999999</v>
      </c>
      <c r="K135" s="4">
        <v>2.4099999999999997</v>
      </c>
      <c r="L135" s="4">
        <v>3.2300000000000004</v>
      </c>
      <c r="M135" s="7">
        <f t="shared" si="11"/>
        <v>-0.82000000000000073</v>
      </c>
      <c r="N135" s="11">
        <f>SUM($B$3:B135)</f>
        <v>75.039999999999978</v>
      </c>
      <c r="O135" s="11">
        <f>SUM($G$3:G135)</f>
        <v>51.406666666666609</v>
      </c>
      <c r="P135" s="11">
        <f>SUM($J$3:J135)</f>
        <v>21.210000000000012</v>
      </c>
      <c r="Q135" s="11">
        <f>SUM($M$3:M135)</f>
        <v>102.48499999999997</v>
      </c>
    </row>
    <row r="136" spans="1:17" ht="15" x14ac:dyDescent="0.35">
      <c r="A136" s="8" t="s">
        <v>154</v>
      </c>
      <c r="B136" s="4">
        <v>5.79</v>
      </c>
      <c r="C136" s="4">
        <v>0</v>
      </c>
      <c r="D136" s="4">
        <f t="shared" si="8"/>
        <v>5.79</v>
      </c>
      <c r="E136" s="4">
        <v>5.9266666666666667</v>
      </c>
      <c r="F136" s="4">
        <v>5.9</v>
      </c>
      <c r="G136" s="4">
        <f t="shared" si="9"/>
        <v>2.6666666666666394E-2</v>
      </c>
      <c r="H136" s="4">
        <v>5.42</v>
      </c>
      <c r="I136" s="4">
        <v>7.0150000000000006</v>
      </c>
      <c r="J136" s="4">
        <f t="shared" si="10"/>
        <v>-1.5950000000000006</v>
      </c>
      <c r="K136" s="4">
        <v>4.5350000000000001</v>
      </c>
      <c r="L136" s="4">
        <v>7.5350000000000001</v>
      </c>
      <c r="M136" s="7">
        <f t="shared" si="11"/>
        <v>-3</v>
      </c>
      <c r="N136" s="11">
        <f>SUM($B$3:B136)</f>
        <v>80.829999999999984</v>
      </c>
      <c r="O136" s="11">
        <f>SUM($G$3:G136)</f>
        <v>51.433333333333273</v>
      </c>
      <c r="P136" s="11">
        <f>SUM($J$3:J136)</f>
        <v>19.615000000000009</v>
      </c>
      <c r="Q136" s="11">
        <f>SUM($M$3:M136)</f>
        <v>99.484999999999971</v>
      </c>
    </row>
    <row r="137" spans="1:17" ht="15" x14ac:dyDescent="0.35">
      <c r="A137" s="8" t="s">
        <v>155</v>
      </c>
      <c r="B137" s="4">
        <v>-23.71</v>
      </c>
      <c r="C137" s="4">
        <v>-0.01</v>
      </c>
      <c r="D137" s="4">
        <f t="shared" si="8"/>
        <v>-23.7</v>
      </c>
      <c r="E137" s="4">
        <v>-29.763333333333328</v>
      </c>
      <c r="F137" s="4">
        <v>-25.86</v>
      </c>
      <c r="G137" s="4">
        <f t="shared" si="9"/>
        <v>-3.9033333333333289</v>
      </c>
      <c r="H137" s="4">
        <v>-31.28</v>
      </c>
      <c r="I137" s="4">
        <v>-26.78</v>
      </c>
      <c r="J137" s="4">
        <f t="shared" si="10"/>
        <v>-4.5</v>
      </c>
      <c r="K137" s="4">
        <v>-21.484999999999999</v>
      </c>
      <c r="L137" s="4">
        <v>-37.555</v>
      </c>
      <c r="M137" s="7">
        <f t="shared" si="11"/>
        <v>16.07</v>
      </c>
      <c r="N137" s="11">
        <f>SUM($B$3:B137)</f>
        <v>57.119999999999983</v>
      </c>
      <c r="O137" s="11">
        <f>SUM($G$3:G137)</f>
        <v>47.529999999999944</v>
      </c>
      <c r="P137" s="11">
        <f>SUM($J$3:J137)</f>
        <v>15.115000000000009</v>
      </c>
      <c r="Q137" s="11">
        <f>SUM($M$3:M137)</f>
        <v>115.55499999999998</v>
      </c>
    </row>
    <row r="138" spans="1:17" ht="15" x14ac:dyDescent="0.35">
      <c r="A138" s="8" t="s">
        <v>156</v>
      </c>
      <c r="B138" s="4">
        <v>14.56</v>
      </c>
      <c r="C138" s="4">
        <v>0.01</v>
      </c>
      <c r="D138" s="4">
        <f t="shared" si="8"/>
        <v>14.55</v>
      </c>
      <c r="E138" s="4">
        <v>21.043333333333329</v>
      </c>
      <c r="F138" s="4">
        <v>14.333333333333332</v>
      </c>
      <c r="G138" s="4">
        <f t="shared" si="9"/>
        <v>6.7099999999999973</v>
      </c>
      <c r="H138" s="4">
        <v>17.71</v>
      </c>
      <c r="I138" s="4">
        <v>17.754999999999999</v>
      </c>
      <c r="J138" s="4">
        <f t="shared" si="10"/>
        <v>-4.4999999999998153E-2</v>
      </c>
      <c r="K138" s="4">
        <v>15.025</v>
      </c>
      <c r="L138" s="4">
        <v>24.09</v>
      </c>
      <c r="M138" s="7">
        <f t="shared" si="11"/>
        <v>-9.0649999999999995</v>
      </c>
      <c r="N138" s="11">
        <f>SUM($B$3:B138)</f>
        <v>71.679999999999978</v>
      </c>
      <c r="O138" s="11">
        <f>SUM($G$3:G138)</f>
        <v>54.239999999999938</v>
      </c>
      <c r="P138" s="11">
        <f>SUM($J$3:J138)</f>
        <v>15.070000000000011</v>
      </c>
      <c r="Q138" s="11">
        <f>SUM($M$3:M138)</f>
        <v>106.48999999999998</v>
      </c>
    </row>
    <row r="139" spans="1:17" ht="15" x14ac:dyDescent="0.35">
      <c r="A139" s="8" t="s">
        <v>157</v>
      </c>
      <c r="B139" s="4">
        <v>-3.92</v>
      </c>
      <c r="C139" s="4">
        <v>0</v>
      </c>
      <c r="D139" s="4">
        <f t="shared" si="8"/>
        <v>-3.92</v>
      </c>
      <c r="E139" s="4">
        <v>-6.9933333333333332</v>
      </c>
      <c r="F139" s="4">
        <v>-4.5</v>
      </c>
      <c r="G139" s="4">
        <f t="shared" si="9"/>
        <v>-2.4933333333333332</v>
      </c>
      <c r="H139" s="4">
        <v>-6.18</v>
      </c>
      <c r="I139" s="4">
        <v>-5.38</v>
      </c>
      <c r="J139" s="4">
        <f t="shared" si="10"/>
        <v>-0.79999999999999982</v>
      </c>
      <c r="K139" s="4">
        <v>-3.14</v>
      </c>
      <c r="L139" s="4">
        <v>-9.85</v>
      </c>
      <c r="M139" s="7">
        <f t="shared" si="11"/>
        <v>6.7099999999999991</v>
      </c>
      <c r="N139" s="11">
        <f>SUM($B$3:B139)</f>
        <v>67.759999999999977</v>
      </c>
      <c r="O139" s="11">
        <f>SUM($G$3:G139)</f>
        <v>51.746666666666606</v>
      </c>
      <c r="P139" s="11">
        <f>SUM($J$3:J139)</f>
        <v>14.27000000000001</v>
      </c>
      <c r="Q139" s="11">
        <f>SUM($M$3:M139)</f>
        <v>113.19999999999997</v>
      </c>
    </row>
    <row r="140" spans="1:17" ht="15" x14ac:dyDescent="0.35">
      <c r="A140" s="8" t="s">
        <v>158</v>
      </c>
      <c r="B140" s="4">
        <v>23.61</v>
      </c>
      <c r="C140" s="4">
        <v>0</v>
      </c>
      <c r="D140" s="4">
        <f t="shared" si="8"/>
        <v>23.61</v>
      </c>
      <c r="E140" s="4">
        <v>29.77</v>
      </c>
      <c r="F140" s="4">
        <v>25.91</v>
      </c>
      <c r="G140" s="4">
        <f t="shared" si="9"/>
        <v>3.8599999999999994</v>
      </c>
      <c r="H140" s="4">
        <v>30.310000000000002</v>
      </c>
      <c r="I140" s="4">
        <v>28.21</v>
      </c>
      <c r="J140" s="4">
        <f t="shared" si="10"/>
        <v>2.1000000000000014</v>
      </c>
      <c r="K140" s="4">
        <v>18.130000000000003</v>
      </c>
      <c r="L140" s="4">
        <v>42.379999999999995</v>
      </c>
      <c r="M140" s="7">
        <f t="shared" si="11"/>
        <v>-24.249999999999993</v>
      </c>
      <c r="N140" s="11">
        <f>SUM($B$3:B140)</f>
        <v>91.369999999999976</v>
      </c>
      <c r="O140" s="11">
        <f>SUM($G$3:G140)</f>
        <v>55.606666666666605</v>
      </c>
      <c r="P140" s="11">
        <f>SUM($J$3:J140)</f>
        <v>16.370000000000012</v>
      </c>
      <c r="Q140" s="11">
        <f>SUM($M$3:M140)</f>
        <v>88.949999999999989</v>
      </c>
    </row>
    <row r="141" spans="1:17" ht="15" x14ac:dyDescent="0.35">
      <c r="A141" s="8" t="s">
        <v>159</v>
      </c>
      <c r="B141" s="4">
        <v>7.19</v>
      </c>
      <c r="C141" s="4">
        <v>-0.01</v>
      </c>
      <c r="D141" s="4">
        <f t="shared" si="8"/>
        <v>7.2</v>
      </c>
      <c r="E141" s="4">
        <v>14.496666666666666</v>
      </c>
      <c r="F141" s="4">
        <v>7.7399999999999993</v>
      </c>
      <c r="G141" s="4">
        <f t="shared" si="9"/>
        <v>6.7566666666666668</v>
      </c>
      <c r="H141" s="4">
        <v>11.625</v>
      </c>
      <c r="I141" s="4">
        <v>11.07</v>
      </c>
      <c r="J141" s="4">
        <f t="shared" si="10"/>
        <v>0.55499999999999972</v>
      </c>
      <c r="K141" s="4">
        <v>8.4499999999999993</v>
      </c>
      <c r="L141" s="4">
        <v>13.725</v>
      </c>
      <c r="M141" s="7">
        <f t="shared" si="11"/>
        <v>-5.2750000000000004</v>
      </c>
      <c r="N141" s="11">
        <f>SUM($B$3:B141)</f>
        <v>98.559999999999974</v>
      </c>
      <c r="O141" s="11">
        <f>SUM($G$3:G141)</f>
        <v>62.363333333333273</v>
      </c>
      <c r="P141" s="11">
        <f>SUM($J$3:J141)</f>
        <v>16.925000000000011</v>
      </c>
      <c r="Q141" s="11">
        <f>SUM($M$3:M141)</f>
        <v>83.674999999999983</v>
      </c>
    </row>
    <row r="142" spans="1:17" ht="15" x14ac:dyDescent="0.35">
      <c r="A142" s="8" t="s">
        <v>160</v>
      </c>
      <c r="B142" s="4">
        <v>-2.72</v>
      </c>
      <c r="C142" s="4">
        <v>0</v>
      </c>
      <c r="D142" s="4">
        <f t="shared" si="8"/>
        <v>-2.72</v>
      </c>
      <c r="E142" s="4">
        <v>-6.35</v>
      </c>
      <c r="F142" s="4">
        <v>-3.9800000000000004</v>
      </c>
      <c r="G142" s="4">
        <f t="shared" si="9"/>
        <v>-2.3699999999999992</v>
      </c>
      <c r="H142" s="4">
        <v>-7.21</v>
      </c>
      <c r="I142" s="4">
        <v>-3</v>
      </c>
      <c r="J142" s="4">
        <f t="shared" si="10"/>
        <v>-4.21</v>
      </c>
      <c r="K142" s="4">
        <v>-3.0449999999999999</v>
      </c>
      <c r="L142" s="4">
        <v>-6.65</v>
      </c>
      <c r="M142" s="7">
        <f t="shared" si="11"/>
        <v>3.6050000000000004</v>
      </c>
      <c r="N142" s="11">
        <f>SUM($B$3:B142)</f>
        <v>95.839999999999975</v>
      </c>
      <c r="O142" s="11">
        <f>SUM($G$3:G142)</f>
        <v>59.993333333333275</v>
      </c>
      <c r="P142" s="11">
        <f>SUM($J$3:J142)</f>
        <v>12.715000000000011</v>
      </c>
      <c r="Q142" s="11">
        <f>SUM($M$3:M142)</f>
        <v>87.279999999999987</v>
      </c>
    </row>
    <row r="143" spans="1:17" ht="15" x14ac:dyDescent="0.35">
      <c r="A143" s="8" t="s">
        <v>161</v>
      </c>
      <c r="B143" s="4">
        <v>0.86</v>
      </c>
      <c r="C143" s="4">
        <v>0.02</v>
      </c>
      <c r="D143" s="4">
        <f t="shared" si="8"/>
        <v>0.84</v>
      </c>
      <c r="E143" s="4">
        <v>-2.7566666666666664</v>
      </c>
      <c r="F143" s="4">
        <v>0.37333333333333335</v>
      </c>
      <c r="G143" s="4">
        <f t="shared" si="9"/>
        <v>-3.13</v>
      </c>
      <c r="H143" s="4">
        <v>-1.7849999999999999</v>
      </c>
      <c r="I143" s="4">
        <v>-0.93</v>
      </c>
      <c r="J143" s="4">
        <f t="shared" si="10"/>
        <v>-0.85499999999999987</v>
      </c>
      <c r="K143" s="4">
        <v>-4.0000000000000036E-2</v>
      </c>
      <c r="L143" s="4">
        <v>-2.3849999999999998</v>
      </c>
      <c r="M143" s="7">
        <f t="shared" si="11"/>
        <v>2.3449999999999998</v>
      </c>
      <c r="N143" s="11">
        <f>SUM($B$3:B143)</f>
        <v>96.699999999999974</v>
      </c>
      <c r="O143" s="11">
        <f>SUM($G$3:G143)</f>
        <v>56.863333333333273</v>
      </c>
      <c r="P143" s="11">
        <f>SUM($J$3:J143)</f>
        <v>11.86000000000001</v>
      </c>
      <c r="Q143" s="11">
        <f>SUM($M$3:M143)</f>
        <v>89.624999999999986</v>
      </c>
    </row>
    <row r="144" spans="1:17" ht="15" x14ac:dyDescent="0.35">
      <c r="A144" s="8" t="s">
        <v>162</v>
      </c>
      <c r="B144" s="4">
        <v>7.7799999999999994</v>
      </c>
      <c r="C144" s="4">
        <v>0.01</v>
      </c>
      <c r="D144" s="4">
        <f t="shared" si="8"/>
        <v>7.77</v>
      </c>
      <c r="E144" s="4">
        <v>16.00333333333333</v>
      </c>
      <c r="F144" s="4">
        <v>9.2833333333333332</v>
      </c>
      <c r="G144" s="4">
        <f t="shared" si="9"/>
        <v>6.7199999999999971</v>
      </c>
      <c r="H144" s="4">
        <v>15.35</v>
      </c>
      <c r="I144" s="4">
        <v>11.125</v>
      </c>
      <c r="J144" s="4">
        <f t="shared" si="10"/>
        <v>4.2249999999999996</v>
      </c>
      <c r="K144" s="4">
        <v>10.32</v>
      </c>
      <c r="L144" s="4">
        <v>18.059999999999999</v>
      </c>
      <c r="M144" s="7">
        <f t="shared" si="11"/>
        <v>-7.7399999999999984</v>
      </c>
      <c r="N144" s="11">
        <f>SUM($B$3:B144)</f>
        <v>104.47999999999998</v>
      </c>
      <c r="O144" s="11">
        <f>SUM($G$3:G144)</f>
        <v>63.583333333333272</v>
      </c>
      <c r="P144" s="11">
        <f>SUM($J$3:J144)</f>
        <v>16.085000000000008</v>
      </c>
      <c r="Q144" s="11">
        <f>SUM($M$3:M144)</f>
        <v>81.884999999999991</v>
      </c>
    </row>
    <row r="145" spans="1:17" ht="15" x14ac:dyDescent="0.35">
      <c r="A145" s="8" t="s">
        <v>163</v>
      </c>
      <c r="B145" s="4">
        <v>-1.83</v>
      </c>
      <c r="C145" s="4">
        <v>-0.06</v>
      </c>
      <c r="D145" s="4">
        <f t="shared" si="8"/>
        <v>-1.77</v>
      </c>
      <c r="E145" s="4">
        <v>-4.3866666666666667</v>
      </c>
      <c r="F145" s="4">
        <v>-2.0333333333333332</v>
      </c>
      <c r="G145" s="4">
        <f t="shared" si="9"/>
        <v>-2.3533333333333335</v>
      </c>
      <c r="H145" s="4">
        <v>-4.0250000000000004</v>
      </c>
      <c r="I145" s="4">
        <v>-3.22</v>
      </c>
      <c r="J145" s="4">
        <f t="shared" si="10"/>
        <v>-0.80500000000000016</v>
      </c>
      <c r="K145" s="4">
        <v>-2.1150000000000002</v>
      </c>
      <c r="L145" s="4">
        <v>-5.5949999999999998</v>
      </c>
      <c r="M145" s="7">
        <f t="shared" si="11"/>
        <v>3.4799999999999995</v>
      </c>
      <c r="N145" s="11">
        <f>SUM($B$3:B145)</f>
        <v>102.64999999999998</v>
      </c>
      <c r="O145" s="11">
        <f>SUM($G$3:G145)</f>
        <v>61.22999999999994</v>
      </c>
      <c r="P145" s="11">
        <f>SUM($J$3:J145)</f>
        <v>15.280000000000008</v>
      </c>
      <c r="Q145" s="11">
        <f>SUM($M$3:M145)</f>
        <v>85.364999999999995</v>
      </c>
    </row>
    <row r="146" spans="1:17" ht="15" x14ac:dyDescent="0.35">
      <c r="A146" s="8" t="s">
        <v>164</v>
      </c>
      <c r="B146" s="4">
        <v>4.0999999999999996</v>
      </c>
      <c r="C146" s="4">
        <v>0</v>
      </c>
      <c r="D146" s="4">
        <f t="shared" si="8"/>
        <v>4.0999999999999996</v>
      </c>
      <c r="E146" s="4">
        <v>3.5133333333333328</v>
      </c>
      <c r="F146" s="4">
        <v>5.5133333333333328</v>
      </c>
      <c r="G146" s="4">
        <f t="shared" si="9"/>
        <v>-2</v>
      </c>
      <c r="H146" s="4">
        <v>5.34</v>
      </c>
      <c r="I146" s="4">
        <v>4.2750000000000004</v>
      </c>
      <c r="J146" s="4">
        <f t="shared" si="10"/>
        <v>1.0649999999999995</v>
      </c>
      <c r="K146" s="4">
        <v>4.6850000000000005</v>
      </c>
      <c r="L146" s="4">
        <v>2.915</v>
      </c>
      <c r="M146" s="7">
        <f t="shared" si="11"/>
        <v>1.7700000000000005</v>
      </c>
      <c r="N146" s="11">
        <f>SUM($B$3:B146)</f>
        <v>106.74999999999997</v>
      </c>
      <c r="O146" s="11">
        <f>SUM($G$3:G146)</f>
        <v>59.22999999999994</v>
      </c>
      <c r="P146" s="11">
        <f>SUM($J$3:J146)</f>
        <v>16.345000000000006</v>
      </c>
      <c r="Q146" s="11">
        <f>SUM($M$3:M146)</f>
        <v>87.134999999999991</v>
      </c>
    </row>
    <row r="147" spans="1:17" ht="15" x14ac:dyDescent="0.35">
      <c r="A147" s="8" t="s">
        <v>165</v>
      </c>
      <c r="B147" s="4">
        <v>-5.96</v>
      </c>
      <c r="C147" s="4">
        <v>-0.01</v>
      </c>
      <c r="D147" s="4">
        <f t="shared" si="8"/>
        <v>-5.95</v>
      </c>
      <c r="E147" s="4">
        <v>-8.7899999999999991</v>
      </c>
      <c r="F147" s="4">
        <v>-7.41</v>
      </c>
      <c r="G147" s="4">
        <f t="shared" si="9"/>
        <v>-1.379999999999999</v>
      </c>
      <c r="H147" s="4">
        <v>-10.095000000000001</v>
      </c>
      <c r="I147" s="4">
        <v>-6.5649999999999995</v>
      </c>
      <c r="J147" s="4">
        <f t="shared" si="10"/>
        <v>-3.5300000000000011</v>
      </c>
      <c r="K147" s="4">
        <v>-8.1649999999999991</v>
      </c>
      <c r="L147" s="4">
        <v>-5.09</v>
      </c>
      <c r="M147" s="7">
        <f t="shared" si="11"/>
        <v>-3.0749999999999993</v>
      </c>
      <c r="N147" s="11">
        <f>SUM($B$3:B147)</f>
        <v>100.78999999999998</v>
      </c>
      <c r="O147" s="11">
        <f>SUM($G$3:G147)</f>
        <v>57.849999999999937</v>
      </c>
      <c r="P147" s="11">
        <f>SUM($J$3:J147)</f>
        <v>12.815000000000005</v>
      </c>
      <c r="Q147" s="11">
        <f>SUM($M$3:M147)</f>
        <v>84.059999999999988</v>
      </c>
    </row>
    <row r="148" spans="1:17" ht="15" x14ac:dyDescent="0.35">
      <c r="A148" s="8" t="s">
        <v>166</v>
      </c>
      <c r="B148" s="4">
        <v>3.4899999999999998</v>
      </c>
      <c r="C148" s="4">
        <v>0.01</v>
      </c>
      <c r="D148" s="4">
        <f t="shared" si="8"/>
        <v>3.48</v>
      </c>
      <c r="E148" s="4">
        <v>4.72</v>
      </c>
      <c r="F148" s="4">
        <v>4.43</v>
      </c>
      <c r="G148" s="4">
        <f t="shared" si="9"/>
        <v>0.29000000000000004</v>
      </c>
      <c r="H148" s="4">
        <v>6.3550000000000004</v>
      </c>
      <c r="I148" s="4">
        <v>3.13</v>
      </c>
      <c r="J148" s="4">
        <f t="shared" si="10"/>
        <v>3.2250000000000005</v>
      </c>
      <c r="K148" s="4">
        <v>5.9749999999999996</v>
      </c>
      <c r="L148" s="4">
        <v>2.6749999999999998</v>
      </c>
      <c r="M148" s="7">
        <f t="shared" si="11"/>
        <v>3.3</v>
      </c>
      <c r="N148" s="11">
        <f>SUM($B$3:B148)</f>
        <v>104.27999999999997</v>
      </c>
      <c r="O148" s="11">
        <f>SUM($G$3:G148)</f>
        <v>58.139999999999937</v>
      </c>
      <c r="P148" s="11">
        <f>SUM($J$3:J148)</f>
        <v>16.040000000000006</v>
      </c>
      <c r="Q148" s="11">
        <f>SUM($M$3:M148)</f>
        <v>87.359999999999985</v>
      </c>
    </row>
    <row r="149" spans="1:17" ht="15" x14ac:dyDescent="0.35">
      <c r="A149" s="8" t="s">
        <v>167</v>
      </c>
      <c r="B149" s="4">
        <v>-11.92</v>
      </c>
      <c r="C149" s="4">
        <v>-0.01</v>
      </c>
      <c r="D149" s="4">
        <f t="shared" si="8"/>
        <v>-11.91</v>
      </c>
      <c r="E149" s="4">
        <v>-20.13</v>
      </c>
      <c r="F149" s="4">
        <v>-14.736666666666665</v>
      </c>
      <c r="G149" s="4">
        <f t="shared" si="9"/>
        <v>-5.3933333333333344</v>
      </c>
      <c r="H149" s="4">
        <v>-22.03</v>
      </c>
      <c r="I149" s="4">
        <v>-14.065000000000001</v>
      </c>
      <c r="J149" s="4">
        <f t="shared" si="10"/>
        <v>-7.9649999999999999</v>
      </c>
      <c r="K149" s="4">
        <v>-16.794999999999998</v>
      </c>
      <c r="L149" s="4">
        <v>-15.324999999999999</v>
      </c>
      <c r="M149" s="7">
        <f t="shared" si="11"/>
        <v>-1.4699999999999989</v>
      </c>
      <c r="N149" s="11">
        <f>SUM($B$3:B149)</f>
        <v>92.359999999999971</v>
      </c>
      <c r="O149" s="11">
        <f>SUM($G$3:G149)</f>
        <v>52.746666666666599</v>
      </c>
      <c r="P149" s="11">
        <f>SUM($J$3:J149)</f>
        <v>8.0750000000000064</v>
      </c>
      <c r="Q149" s="11">
        <f>SUM($M$3:M149)</f>
        <v>85.889999999999986</v>
      </c>
    </row>
    <row r="150" spans="1:17" ht="15" x14ac:dyDescent="0.35">
      <c r="A150" s="8" t="s">
        <v>168</v>
      </c>
      <c r="B150" s="4">
        <v>-0.23</v>
      </c>
      <c r="C150" s="4">
        <v>0</v>
      </c>
      <c r="D150" s="4">
        <f t="shared" si="8"/>
        <v>-0.23</v>
      </c>
      <c r="E150" s="4">
        <v>0.8933333333333332</v>
      </c>
      <c r="F150" s="4">
        <v>-1.2133333333333334</v>
      </c>
      <c r="G150" s="4">
        <f t="shared" si="9"/>
        <v>2.1066666666666665</v>
      </c>
      <c r="H150" s="4">
        <v>6.4999999999999947E-2</v>
      </c>
      <c r="I150" s="4">
        <v>-0.25</v>
      </c>
      <c r="J150" s="4">
        <f t="shared" si="10"/>
        <v>0.31499999999999995</v>
      </c>
      <c r="K150" s="4">
        <v>1.8849999999999998</v>
      </c>
      <c r="L150" s="4">
        <v>-1.0899999999999999</v>
      </c>
      <c r="M150" s="7">
        <f t="shared" si="11"/>
        <v>2.9749999999999996</v>
      </c>
      <c r="N150" s="11">
        <f>SUM($B$3:B150)</f>
        <v>92.129999999999967</v>
      </c>
      <c r="O150" s="11">
        <f>SUM($G$3:G150)</f>
        <v>54.853333333333268</v>
      </c>
      <c r="P150" s="11">
        <f>SUM($J$3:J150)</f>
        <v>8.3900000000000059</v>
      </c>
      <c r="Q150" s="11">
        <f>SUM($M$3:M150)</f>
        <v>88.864999999999981</v>
      </c>
    </row>
    <row r="151" spans="1:17" ht="15" x14ac:dyDescent="0.35">
      <c r="A151" s="8" t="s">
        <v>169</v>
      </c>
      <c r="B151" s="4">
        <v>6.87</v>
      </c>
      <c r="C151" s="4">
        <v>0.01</v>
      </c>
      <c r="D151" s="4">
        <f t="shared" si="8"/>
        <v>6.86</v>
      </c>
      <c r="E151" s="4">
        <v>10.943333333333332</v>
      </c>
      <c r="F151" s="4">
        <v>7.1166666666666671</v>
      </c>
      <c r="G151" s="4">
        <f t="shared" si="9"/>
        <v>3.8266666666666644</v>
      </c>
      <c r="H151" s="4">
        <v>9.629999999999999</v>
      </c>
      <c r="I151" s="4">
        <v>9.9499999999999993</v>
      </c>
      <c r="J151" s="4">
        <f t="shared" si="10"/>
        <v>-0.32000000000000028</v>
      </c>
      <c r="K151" s="4">
        <v>9.8550000000000004</v>
      </c>
      <c r="L151" s="4">
        <v>5.8900000000000006</v>
      </c>
      <c r="M151" s="7">
        <f t="shared" si="11"/>
        <v>3.9649999999999999</v>
      </c>
      <c r="N151" s="11">
        <f>SUM($B$3:B151)</f>
        <v>98.999999999999972</v>
      </c>
      <c r="O151" s="11">
        <f>SUM($G$3:G151)</f>
        <v>58.679999999999936</v>
      </c>
      <c r="P151" s="11">
        <f>SUM($J$3:J151)</f>
        <v>8.0700000000000056</v>
      </c>
      <c r="Q151" s="11">
        <f>SUM($M$3:M151)</f>
        <v>92.829999999999984</v>
      </c>
    </row>
    <row r="152" spans="1:17" ht="15" x14ac:dyDescent="0.35">
      <c r="A152" s="8" t="s">
        <v>170</v>
      </c>
      <c r="B152" s="4">
        <v>-5.28</v>
      </c>
      <c r="C152" s="4">
        <v>0.01</v>
      </c>
      <c r="D152" s="4">
        <f t="shared" si="8"/>
        <v>-5.29</v>
      </c>
      <c r="E152" s="4">
        <v>-8.98</v>
      </c>
      <c r="F152" s="4">
        <v>-7.13</v>
      </c>
      <c r="G152" s="4">
        <f t="shared" si="9"/>
        <v>-1.8500000000000005</v>
      </c>
      <c r="H152" s="4">
        <v>-10.945</v>
      </c>
      <c r="I152" s="4">
        <v>-5.9050000000000002</v>
      </c>
      <c r="J152" s="4">
        <f t="shared" si="10"/>
        <v>-5.04</v>
      </c>
      <c r="K152" s="4">
        <v>-6.75</v>
      </c>
      <c r="L152" s="4">
        <v>-8.26</v>
      </c>
      <c r="M152" s="7">
        <f t="shared" si="11"/>
        <v>1.5099999999999998</v>
      </c>
      <c r="N152" s="11">
        <f>SUM($B$3:B152)</f>
        <v>93.71999999999997</v>
      </c>
      <c r="O152" s="11">
        <f>SUM($G$3:G152)</f>
        <v>56.829999999999934</v>
      </c>
      <c r="P152" s="11">
        <f>SUM($J$3:J152)</f>
        <v>3.0300000000000056</v>
      </c>
      <c r="Q152" s="11">
        <f>SUM($M$3:M152)</f>
        <v>94.339999999999989</v>
      </c>
    </row>
    <row r="153" spans="1:17" ht="15" x14ac:dyDescent="0.35">
      <c r="A153" s="8" t="s">
        <v>171</v>
      </c>
      <c r="B153" s="4">
        <v>10.18</v>
      </c>
      <c r="C153" s="4">
        <v>0</v>
      </c>
      <c r="D153" s="4">
        <f t="shared" si="8"/>
        <v>10.18</v>
      </c>
      <c r="E153" s="4">
        <v>15.989999999999998</v>
      </c>
      <c r="F153" s="4">
        <v>11.046666666666667</v>
      </c>
      <c r="G153" s="4">
        <f t="shared" si="9"/>
        <v>4.9433333333333316</v>
      </c>
      <c r="H153" s="4">
        <v>14.184999999999999</v>
      </c>
      <c r="I153" s="4">
        <v>14.385</v>
      </c>
      <c r="J153" s="4">
        <f t="shared" si="10"/>
        <v>-0.20000000000000107</v>
      </c>
      <c r="K153" s="4">
        <v>12.805</v>
      </c>
      <c r="L153" s="4">
        <v>13.164999999999999</v>
      </c>
      <c r="M153" s="7">
        <f t="shared" si="11"/>
        <v>-0.35999999999999943</v>
      </c>
      <c r="N153" s="11">
        <f>SUM($B$3:B153)</f>
        <v>103.89999999999998</v>
      </c>
      <c r="O153" s="11">
        <f>SUM($G$3:G153)</f>
        <v>61.773333333333269</v>
      </c>
      <c r="P153" s="11">
        <f>SUM($J$3:J153)</f>
        <v>2.8300000000000045</v>
      </c>
      <c r="Q153" s="11">
        <f>SUM($M$3:M153)</f>
        <v>93.97999999999999</v>
      </c>
    </row>
    <row r="154" spans="1:17" ht="15" x14ac:dyDescent="0.35">
      <c r="A154" s="8" t="s">
        <v>172</v>
      </c>
      <c r="B154" s="4">
        <v>-6.6099999999999994</v>
      </c>
      <c r="C154" s="4">
        <v>-0.01</v>
      </c>
      <c r="D154" s="4">
        <f t="shared" si="8"/>
        <v>-6.6</v>
      </c>
      <c r="E154" s="4">
        <v>-12.32</v>
      </c>
      <c r="F154" s="4">
        <v>-7.6933333333333325</v>
      </c>
      <c r="G154" s="4">
        <f t="shared" si="9"/>
        <v>-4.6266666666666678</v>
      </c>
      <c r="H154" s="4">
        <v>-11.75</v>
      </c>
      <c r="I154" s="4">
        <v>-9.3150000000000013</v>
      </c>
      <c r="J154" s="4">
        <f t="shared" si="10"/>
        <v>-2.4349999999999987</v>
      </c>
      <c r="K154" s="4">
        <v>-7.3100000000000005</v>
      </c>
      <c r="L154" s="4">
        <v>-12.955</v>
      </c>
      <c r="M154" s="7">
        <f t="shared" si="11"/>
        <v>5.6449999999999996</v>
      </c>
      <c r="N154" s="11">
        <f>SUM($B$3:B154)</f>
        <v>97.289999999999978</v>
      </c>
      <c r="O154" s="11">
        <f>SUM($G$3:G154)</f>
        <v>57.146666666666604</v>
      </c>
      <c r="P154" s="11">
        <f>SUM($J$3:J154)</f>
        <v>0.39500000000000579</v>
      </c>
      <c r="Q154" s="11">
        <f>SUM($M$3:M154)</f>
        <v>99.624999999999986</v>
      </c>
    </row>
    <row r="155" spans="1:17" ht="15" x14ac:dyDescent="0.35">
      <c r="A155" s="8" t="s">
        <v>173</v>
      </c>
      <c r="B155" s="4">
        <v>15.959999999999999</v>
      </c>
      <c r="C155" s="4">
        <v>0.01</v>
      </c>
      <c r="D155" s="4">
        <f t="shared" si="8"/>
        <v>15.95</v>
      </c>
      <c r="E155" s="4">
        <v>41.209999999999994</v>
      </c>
      <c r="F155" s="4">
        <v>23.449999999999996</v>
      </c>
      <c r="G155" s="4">
        <f t="shared" si="9"/>
        <v>17.759999999999998</v>
      </c>
      <c r="H155" s="4">
        <v>45.94</v>
      </c>
      <c r="I155" s="4">
        <v>23.515000000000001</v>
      </c>
      <c r="J155" s="4">
        <f t="shared" si="10"/>
        <v>22.424999999999997</v>
      </c>
      <c r="K155" s="4">
        <v>16.63</v>
      </c>
      <c r="L155" s="4">
        <v>47.185000000000002</v>
      </c>
      <c r="M155" s="7">
        <f t="shared" si="11"/>
        <v>-30.555000000000003</v>
      </c>
      <c r="N155" s="11">
        <f>SUM($B$3:B155)</f>
        <v>113.24999999999997</v>
      </c>
      <c r="O155" s="11">
        <f>SUM($G$3:G155)</f>
        <v>74.906666666666609</v>
      </c>
      <c r="P155" s="11">
        <f>SUM($J$3:J155)</f>
        <v>22.820000000000004</v>
      </c>
      <c r="Q155" s="11">
        <f>SUM($M$3:M155)</f>
        <v>69.069999999999979</v>
      </c>
    </row>
    <row r="156" spans="1:17" ht="15" x14ac:dyDescent="0.35">
      <c r="A156" s="8" t="s">
        <v>174</v>
      </c>
      <c r="B156" s="4">
        <v>-0.38</v>
      </c>
      <c r="C156" s="4">
        <v>0</v>
      </c>
      <c r="D156" s="4">
        <f t="shared" si="8"/>
        <v>-0.38</v>
      </c>
      <c r="E156" s="4">
        <v>-1.4566666666666666</v>
      </c>
      <c r="F156" s="4">
        <v>-1.5999999999999999</v>
      </c>
      <c r="G156" s="4">
        <f t="shared" si="9"/>
        <v>0.14333333333333331</v>
      </c>
      <c r="H156" s="4">
        <v>-4.0449999999999999</v>
      </c>
      <c r="I156" s="4">
        <v>0.32500000000000001</v>
      </c>
      <c r="J156" s="4">
        <f t="shared" si="10"/>
        <v>-4.37</v>
      </c>
      <c r="K156" s="4">
        <v>2.2450000000000001</v>
      </c>
      <c r="L156" s="4">
        <v>-4.3100000000000005</v>
      </c>
      <c r="M156" s="7">
        <f t="shared" si="11"/>
        <v>6.5550000000000006</v>
      </c>
      <c r="N156" s="11">
        <f>SUM($B$3:B156)</f>
        <v>112.86999999999998</v>
      </c>
      <c r="O156" s="11">
        <f>SUM($G$3:G156)</f>
        <v>75.04999999999994</v>
      </c>
      <c r="P156" s="11">
        <f>SUM($J$3:J156)</f>
        <v>18.450000000000003</v>
      </c>
      <c r="Q156" s="11">
        <f>SUM($M$3:M156)</f>
        <v>75.624999999999986</v>
      </c>
    </row>
    <row r="157" spans="1:17" ht="15" x14ac:dyDescent="0.35">
      <c r="A157" s="8" t="s">
        <v>175</v>
      </c>
      <c r="B157" s="4">
        <v>-3.68</v>
      </c>
      <c r="C157" s="4">
        <v>0</v>
      </c>
      <c r="D157" s="4">
        <f t="shared" si="8"/>
        <v>-3.68</v>
      </c>
      <c r="E157" s="4">
        <v>-9.4933333333333323</v>
      </c>
      <c r="F157" s="4">
        <v>-5.3366666666666669</v>
      </c>
      <c r="G157" s="4">
        <f t="shared" si="9"/>
        <v>-4.1566666666666654</v>
      </c>
      <c r="H157" s="4">
        <v>-11.285</v>
      </c>
      <c r="I157" s="4">
        <v>-4.8149999999999995</v>
      </c>
      <c r="J157" s="4">
        <f t="shared" si="10"/>
        <v>-6.4700000000000006</v>
      </c>
      <c r="K157" s="4">
        <v>-6.22</v>
      </c>
      <c r="L157" s="4">
        <v>-6.16</v>
      </c>
      <c r="M157" s="7">
        <f t="shared" si="11"/>
        <v>-5.9999999999999609E-2</v>
      </c>
      <c r="N157" s="11">
        <f>SUM($B$3:B157)</f>
        <v>109.18999999999997</v>
      </c>
      <c r="O157" s="11">
        <f>SUM($G$3:G157)</f>
        <v>70.893333333333274</v>
      </c>
      <c r="P157" s="11">
        <f>SUM($J$3:J157)</f>
        <v>11.980000000000002</v>
      </c>
      <c r="Q157" s="11">
        <f>SUM($M$3:M157)</f>
        <v>75.564999999999984</v>
      </c>
    </row>
    <row r="158" spans="1:17" ht="15" x14ac:dyDescent="0.35">
      <c r="A158" s="8" t="s">
        <v>176</v>
      </c>
      <c r="B158" s="4">
        <v>3.03</v>
      </c>
      <c r="C158" s="4">
        <v>0</v>
      </c>
      <c r="D158" s="4">
        <f t="shared" si="8"/>
        <v>3.03</v>
      </c>
      <c r="E158" s="4">
        <v>3.2466666666666666</v>
      </c>
      <c r="F158" s="4">
        <v>2.4066666666666663</v>
      </c>
      <c r="G158" s="4">
        <f t="shared" si="9"/>
        <v>0.8400000000000003</v>
      </c>
      <c r="H158" s="4">
        <v>0.92999999999999994</v>
      </c>
      <c r="I158" s="4">
        <v>5.19</v>
      </c>
      <c r="J158" s="4">
        <f t="shared" si="10"/>
        <v>-4.2600000000000007</v>
      </c>
      <c r="K158" s="4">
        <v>4.8900000000000006</v>
      </c>
      <c r="L158" s="4">
        <v>-0.25</v>
      </c>
      <c r="M158" s="7">
        <f t="shared" si="11"/>
        <v>5.1400000000000006</v>
      </c>
      <c r="N158" s="11">
        <f>SUM($B$3:B158)</f>
        <v>112.21999999999997</v>
      </c>
      <c r="O158" s="11">
        <f>SUM($G$3:G158)</f>
        <v>71.733333333333277</v>
      </c>
      <c r="P158" s="11">
        <f>SUM($J$3:J158)</f>
        <v>7.7200000000000015</v>
      </c>
      <c r="Q158" s="11">
        <f>SUM($M$3:M158)</f>
        <v>80.704999999999984</v>
      </c>
    </row>
    <row r="159" spans="1:17" ht="15" x14ac:dyDescent="0.35">
      <c r="A159" s="8" t="s">
        <v>177</v>
      </c>
      <c r="B159" s="4">
        <v>-2.4</v>
      </c>
      <c r="C159" s="4">
        <v>0</v>
      </c>
      <c r="D159" s="4">
        <f t="shared" si="8"/>
        <v>-2.4</v>
      </c>
      <c r="E159" s="4">
        <v>-2.5333333333333332</v>
      </c>
      <c r="F159" s="4">
        <v>-3.1766666666666667</v>
      </c>
      <c r="G159" s="4">
        <f t="shared" si="9"/>
        <v>0.64333333333333353</v>
      </c>
      <c r="H159" s="4">
        <v>-3.41</v>
      </c>
      <c r="I159" s="4">
        <v>-2.83</v>
      </c>
      <c r="J159" s="4">
        <f t="shared" si="10"/>
        <v>-0.58000000000000007</v>
      </c>
      <c r="K159" s="4">
        <v>-1.2949999999999999</v>
      </c>
      <c r="L159" s="4">
        <v>-2.855</v>
      </c>
      <c r="M159" s="7">
        <f t="shared" si="11"/>
        <v>1.56</v>
      </c>
      <c r="N159" s="11">
        <f>SUM($B$3:B159)</f>
        <v>109.81999999999996</v>
      </c>
      <c r="O159" s="11">
        <f>SUM($G$3:G159)</f>
        <v>72.376666666666608</v>
      </c>
      <c r="P159" s="11">
        <f>SUM($J$3:J159)</f>
        <v>7.1400000000000015</v>
      </c>
      <c r="Q159" s="11">
        <f>SUM($M$3:M159)</f>
        <v>82.264999999999986</v>
      </c>
    </row>
    <row r="160" spans="1:17" ht="15" x14ac:dyDescent="0.35">
      <c r="A160" s="8" t="s">
        <v>178</v>
      </c>
      <c r="B160" s="4">
        <v>1.37</v>
      </c>
      <c r="C160" s="4">
        <v>0</v>
      </c>
      <c r="D160" s="4">
        <f t="shared" si="8"/>
        <v>1.37</v>
      </c>
      <c r="E160" s="4">
        <v>3.7266666666666666</v>
      </c>
      <c r="F160" s="4">
        <v>1.3933333333333331</v>
      </c>
      <c r="G160" s="4">
        <f t="shared" si="9"/>
        <v>2.3333333333333335</v>
      </c>
      <c r="H160" s="4">
        <v>2.1399999999999997</v>
      </c>
      <c r="I160" s="4">
        <v>2.835</v>
      </c>
      <c r="J160" s="4">
        <f t="shared" si="10"/>
        <v>-0.69500000000000028</v>
      </c>
      <c r="K160" s="4">
        <v>2.86</v>
      </c>
      <c r="L160" s="4">
        <v>1.1199999999999999</v>
      </c>
      <c r="M160" s="7">
        <f t="shared" si="11"/>
        <v>1.74</v>
      </c>
      <c r="N160" s="11">
        <f>SUM($B$3:B160)</f>
        <v>111.18999999999997</v>
      </c>
      <c r="O160" s="11">
        <f>SUM($G$3:G160)</f>
        <v>74.709999999999937</v>
      </c>
      <c r="P160" s="11">
        <f>SUM($J$3:J160)</f>
        <v>6.4450000000000012</v>
      </c>
      <c r="Q160" s="11">
        <f>SUM($M$3:M160)</f>
        <v>84.004999999999981</v>
      </c>
    </row>
    <row r="161" spans="1:17" ht="15" x14ac:dyDescent="0.35">
      <c r="A161" s="8" t="s">
        <v>179</v>
      </c>
      <c r="B161" s="4">
        <v>1.89</v>
      </c>
      <c r="C161" s="4">
        <v>0</v>
      </c>
      <c r="D161" s="4">
        <f t="shared" si="8"/>
        <v>1.89</v>
      </c>
      <c r="E161" s="4">
        <v>3.9699999999999998</v>
      </c>
      <c r="F161" s="4">
        <v>2.063333333333333</v>
      </c>
      <c r="G161" s="4">
        <f t="shared" si="9"/>
        <v>1.9066666666666667</v>
      </c>
      <c r="H161" s="4">
        <v>2.625</v>
      </c>
      <c r="I161" s="4">
        <v>4.1150000000000002</v>
      </c>
      <c r="J161" s="4">
        <f t="shared" si="10"/>
        <v>-1.4900000000000002</v>
      </c>
      <c r="K161" s="4">
        <v>2.1950000000000003</v>
      </c>
      <c r="L161" s="4">
        <v>2.3650000000000002</v>
      </c>
      <c r="M161" s="7">
        <f t="shared" si="11"/>
        <v>-0.16999999999999993</v>
      </c>
      <c r="N161" s="11">
        <f>SUM($B$3:B161)</f>
        <v>113.07999999999997</v>
      </c>
      <c r="O161" s="11">
        <f>SUM($G$3:G161)</f>
        <v>76.616666666666603</v>
      </c>
      <c r="P161" s="11">
        <f>SUM($J$3:J161)</f>
        <v>4.955000000000001</v>
      </c>
      <c r="Q161" s="11">
        <f>SUM($M$3:M161)</f>
        <v>83.83499999999998</v>
      </c>
    </row>
    <row r="162" spans="1:17" ht="15" x14ac:dyDescent="0.35">
      <c r="A162" s="8" t="s">
        <v>180</v>
      </c>
      <c r="B162" s="4">
        <v>0.12</v>
      </c>
      <c r="C162" s="4">
        <v>0</v>
      </c>
      <c r="D162" s="4">
        <f t="shared" si="8"/>
        <v>0.12</v>
      </c>
      <c r="E162" s="4">
        <v>3.7066666666666661</v>
      </c>
      <c r="F162" s="4">
        <v>0.24666666666666665</v>
      </c>
      <c r="G162" s="4">
        <f t="shared" si="9"/>
        <v>3.4599999999999995</v>
      </c>
      <c r="H162" s="4">
        <v>2.2799999999999998</v>
      </c>
      <c r="I162" s="4">
        <v>2.335</v>
      </c>
      <c r="J162" s="4">
        <f t="shared" si="10"/>
        <v>-5.500000000000016E-2</v>
      </c>
      <c r="K162" s="4">
        <v>2.9299999999999997</v>
      </c>
      <c r="L162" s="4">
        <v>-0.41500000000000004</v>
      </c>
      <c r="M162" s="7">
        <f t="shared" si="11"/>
        <v>3.3449999999999998</v>
      </c>
      <c r="N162" s="11">
        <f>SUM($B$3:B162)</f>
        <v>113.19999999999997</v>
      </c>
      <c r="O162" s="11">
        <f>SUM($G$3:G162)</f>
        <v>80.076666666666597</v>
      </c>
      <c r="P162" s="11">
        <f>SUM($J$3:J162)</f>
        <v>4.9000000000000004</v>
      </c>
      <c r="Q162" s="11">
        <f>SUM($M$3:M162)</f>
        <v>87.179999999999978</v>
      </c>
    </row>
    <row r="163" spans="1:17" ht="15" x14ac:dyDescent="0.35">
      <c r="A163" s="8" t="s">
        <v>181</v>
      </c>
      <c r="B163" s="4">
        <v>-22.03</v>
      </c>
      <c r="C163" s="4">
        <v>-0.02</v>
      </c>
      <c r="D163" s="4">
        <f t="shared" si="8"/>
        <v>-22.01</v>
      </c>
      <c r="E163" s="4">
        <v>-28.553333333333331</v>
      </c>
      <c r="F163" s="4">
        <v>-22.42</v>
      </c>
      <c r="G163" s="4">
        <f t="shared" si="9"/>
        <v>-6.1333333333333293</v>
      </c>
      <c r="H163" s="4">
        <v>-28.04</v>
      </c>
      <c r="I163" s="4">
        <v>-24.310000000000002</v>
      </c>
      <c r="J163" s="4">
        <f t="shared" si="10"/>
        <v>-3.7299999999999969</v>
      </c>
      <c r="K163" s="4">
        <v>-24.63</v>
      </c>
      <c r="L163" s="4">
        <v>-27.634999999999998</v>
      </c>
      <c r="M163" s="7">
        <f t="shared" si="11"/>
        <v>3.004999999999999</v>
      </c>
      <c r="N163" s="11">
        <f>SUM($B$3:B163)</f>
        <v>91.169999999999973</v>
      </c>
      <c r="O163" s="11">
        <f>SUM($G$3:G163)</f>
        <v>73.943333333333271</v>
      </c>
      <c r="P163" s="11">
        <f>SUM($J$3:J163)</f>
        <v>1.1700000000000035</v>
      </c>
      <c r="Q163" s="11">
        <f>SUM($M$3:M163)</f>
        <v>90.184999999999974</v>
      </c>
    </row>
    <row r="164" spans="1:17" ht="15" x14ac:dyDescent="0.35">
      <c r="A164" s="8" t="s">
        <v>182</v>
      </c>
      <c r="B164" s="4">
        <v>6.67</v>
      </c>
      <c r="C164" s="4">
        <v>0</v>
      </c>
      <c r="D164" s="4">
        <f t="shared" si="8"/>
        <v>6.67</v>
      </c>
      <c r="E164" s="4">
        <v>5.8966666666666665</v>
      </c>
      <c r="F164" s="4">
        <v>7.8699999999999992</v>
      </c>
      <c r="G164" s="4">
        <f t="shared" si="9"/>
        <v>-1.9733333333333327</v>
      </c>
      <c r="H164" s="4">
        <v>9.0399999999999991</v>
      </c>
      <c r="I164" s="4">
        <v>4.9550000000000001</v>
      </c>
      <c r="J164" s="4">
        <f t="shared" si="10"/>
        <v>4.0849999999999991</v>
      </c>
      <c r="K164" s="4">
        <v>4.5750000000000002</v>
      </c>
      <c r="L164" s="4">
        <v>6.9399999999999995</v>
      </c>
      <c r="M164" s="7">
        <f t="shared" si="11"/>
        <v>-2.3649999999999993</v>
      </c>
      <c r="N164" s="11">
        <f>SUM($B$3:B164)</f>
        <v>97.839999999999975</v>
      </c>
      <c r="O164" s="11">
        <f>SUM($G$3:G164)</f>
        <v>71.969999999999942</v>
      </c>
      <c r="P164" s="11">
        <f>SUM($J$3:J164)</f>
        <v>5.2550000000000026</v>
      </c>
      <c r="Q164" s="11">
        <f>SUM($M$3:M164)</f>
        <v>87.819999999999979</v>
      </c>
    </row>
    <row r="165" spans="1:17" ht="15" x14ac:dyDescent="0.35">
      <c r="A165" s="8" t="s">
        <v>183</v>
      </c>
      <c r="B165" s="4">
        <v>3.2199999999999998</v>
      </c>
      <c r="C165" s="4">
        <v>0.01</v>
      </c>
      <c r="D165" s="4">
        <f t="shared" si="8"/>
        <v>3.21</v>
      </c>
      <c r="E165" s="4">
        <v>3.9666666666666668</v>
      </c>
      <c r="F165" s="4">
        <v>3.4533333333333331</v>
      </c>
      <c r="G165" s="4">
        <f t="shared" si="9"/>
        <v>0.51333333333333364</v>
      </c>
      <c r="H165" s="4">
        <v>3.415</v>
      </c>
      <c r="I165" s="4">
        <v>3.97</v>
      </c>
      <c r="J165" s="4">
        <f t="shared" si="10"/>
        <v>-0.55500000000000016</v>
      </c>
      <c r="K165" s="4">
        <v>4.2200000000000006</v>
      </c>
      <c r="L165" s="4">
        <v>3.62</v>
      </c>
      <c r="M165" s="7">
        <f t="shared" si="11"/>
        <v>0.60000000000000053</v>
      </c>
      <c r="N165" s="11">
        <f>SUM($B$3:B165)</f>
        <v>101.05999999999997</v>
      </c>
      <c r="O165" s="11">
        <f>SUM($G$3:G165)</f>
        <v>72.483333333333277</v>
      </c>
      <c r="P165" s="11">
        <f>SUM($J$3:J165)</f>
        <v>4.7000000000000028</v>
      </c>
      <c r="Q165" s="11">
        <f>SUM($M$3:M165)</f>
        <v>88.419999999999973</v>
      </c>
    </row>
    <row r="166" spans="1:17" ht="15" x14ac:dyDescent="0.35">
      <c r="A166" s="8" t="s">
        <v>184</v>
      </c>
      <c r="B166" s="4">
        <v>2.4000000000000004</v>
      </c>
      <c r="C166" s="4">
        <v>-0.01</v>
      </c>
      <c r="D166" s="4">
        <f t="shared" si="8"/>
        <v>2.41</v>
      </c>
      <c r="E166" s="4">
        <v>2.8033333333333332</v>
      </c>
      <c r="F166" s="4">
        <v>2.3433333333333328</v>
      </c>
      <c r="G166" s="4">
        <f t="shared" si="9"/>
        <v>0.46000000000000041</v>
      </c>
      <c r="H166" s="4">
        <v>2.7249999999999996</v>
      </c>
      <c r="I166" s="4">
        <v>2.48</v>
      </c>
      <c r="J166" s="4">
        <f t="shared" si="10"/>
        <v>0.24499999999999966</v>
      </c>
      <c r="K166" s="4">
        <v>1.895</v>
      </c>
      <c r="L166" s="4">
        <v>3.7699999999999996</v>
      </c>
      <c r="M166" s="7">
        <f t="shared" si="11"/>
        <v>-1.8749999999999996</v>
      </c>
      <c r="N166" s="11">
        <f>SUM($B$3:B166)</f>
        <v>103.45999999999998</v>
      </c>
      <c r="O166" s="11">
        <f>SUM($G$3:G166)</f>
        <v>72.943333333333271</v>
      </c>
      <c r="P166" s="11">
        <f>SUM($J$3:J166)</f>
        <v>4.9450000000000021</v>
      </c>
      <c r="Q166" s="11">
        <f>SUM($M$3:M166)</f>
        <v>86.544999999999973</v>
      </c>
    </row>
    <row r="167" spans="1:17" ht="15" x14ac:dyDescent="0.35">
      <c r="A167" s="8" t="s">
        <v>185</v>
      </c>
      <c r="B167" s="4">
        <v>2.2999999999999998</v>
      </c>
      <c r="C167" s="4">
        <v>0</v>
      </c>
      <c r="D167" s="4">
        <f t="shared" si="8"/>
        <v>2.2999999999999998</v>
      </c>
      <c r="E167" s="4">
        <v>5.3533333333333326</v>
      </c>
      <c r="F167" s="4">
        <v>1.9033333333333333</v>
      </c>
      <c r="G167" s="4">
        <f t="shared" si="9"/>
        <v>3.4499999999999993</v>
      </c>
      <c r="H167" s="4">
        <v>3.0049999999999999</v>
      </c>
      <c r="I167" s="4">
        <v>5.0650000000000004</v>
      </c>
      <c r="J167" s="4">
        <f t="shared" si="10"/>
        <v>-2.0600000000000005</v>
      </c>
      <c r="K167" s="4">
        <v>3.42</v>
      </c>
      <c r="L167" s="4">
        <v>3.7199999999999998</v>
      </c>
      <c r="M167" s="7">
        <f t="shared" si="11"/>
        <v>-0.29999999999999982</v>
      </c>
      <c r="N167" s="11">
        <f>SUM($B$3:B167)</f>
        <v>105.75999999999998</v>
      </c>
      <c r="O167" s="11">
        <f>SUM($G$3:G167)</f>
        <v>76.393333333333274</v>
      </c>
      <c r="P167" s="11">
        <f>SUM($J$3:J167)</f>
        <v>2.8850000000000016</v>
      </c>
      <c r="Q167" s="11">
        <f>SUM($M$3:M167)</f>
        <v>86.244999999999976</v>
      </c>
    </row>
    <row r="168" spans="1:17" ht="15" x14ac:dyDescent="0.35">
      <c r="A168" s="8" t="s">
        <v>186</v>
      </c>
      <c r="B168" s="4">
        <v>2.97</v>
      </c>
      <c r="C168" s="4">
        <v>0</v>
      </c>
      <c r="D168" s="4">
        <f t="shared" si="8"/>
        <v>2.97</v>
      </c>
      <c r="E168" s="4">
        <v>4.6533333333333324</v>
      </c>
      <c r="F168" s="4">
        <v>5.2766666666666664</v>
      </c>
      <c r="G168" s="4">
        <f t="shared" si="9"/>
        <v>-0.62333333333333396</v>
      </c>
      <c r="H168" s="4">
        <v>7.2200000000000006</v>
      </c>
      <c r="I168" s="4">
        <v>1.5349999999999999</v>
      </c>
      <c r="J168" s="4">
        <f t="shared" si="10"/>
        <v>5.6850000000000005</v>
      </c>
      <c r="K168" s="4">
        <v>2.335</v>
      </c>
      <c r="L168" s="4">
        <v>8.2949999999999999</v>
      </c>
      <c r="M168" s="7">
        <f t="shared" si="11"/>
        <v>-5.96</v>
      </c>
      <c r="N168" s="11">
        <f>SUM($B$3:B168)</f>
        <v>108.72999999999998</v>
      </c>
      <c r="O168" s="11">
        <f>SUM($G$3:G168)</f>
        <v>75.769999999999939</v>
      </c>
      <c r="P168" s="11">
        <f>SUM($J$3:J168)</f>
        <v>8.5700000000000021</v>
      </c>
      <c r="Q168" s="11">
        <f>SUM($M$3:M168)</f>
        <v>80.284999999999982</v>
      </c>
    </row>
    <row r="169" spans="1:17" ht="15" x14ac:dyDescent="0.35">
      <c r="A169" s="8" t="s">
        <v>187</v>
      </c>
      <c r="B169" s="4">
        <v>-1.63</v>
      </c>
      <c r="C169" s="4">
        <v>0</v>
      </c>
      <c r="D169" s="4">
        <f t="shared" si="8"/>
        <v>-1.63</v>
      </c>
      <c r="E169" s="4">
        <v>0.70333333333333337</v>
      </c>
      <c r="F169" s="4">
        <v>-1.4166666666666665</v>
      </c>
      <c r="G169" s="4">
        <f t="shared" si="9"/>
        <v>2.12</v>
      </c>
      <c r="H169" s="4">
        <v>-0.26</v>
      </c>
      <c r="I169" s="4">
        <v>-0.76</v>
      </c>
      <c r="J169" s="4">
        <f t="shared" si="10"/>
        <v>0.5</v>
      </c>
      <c r="K169" s="4">
        <v>0.50499999999999989</v>
      </c>
      <c r="L169" s="4">
        <v>-1.0649999999999999</v>
      </c>
      <c r="M169" s="7">
        <f t="shared" si="11"/>
        <v>1.5699999999999998</v>
      </c>
      <c r="N169" s="11">
        <f>SUM($B$3:B169)</f>
        <v>107.09999999999998</v>
      </c>
      <c r="O169" s="11">
        <f>SUM($G$3:G169)</f>
        <v>77.889999999999944</v>
      </c>
      <c r="P169" s="11">
        <f>SUM($J$3:J169)</f>
        <v>9.0700000000000021</v>
      </c>
      <c r="Q169" s="11">
        <f>SUM($M$3:M169)</f>
        <v>81.854999999999976</v>
      </c>
    </row>
    <row r="170" spans="1:17" ht="15" x14ac:dyDescent="0.35">
      <c r="A170" s="8" t="s">
        <v>188</v>
      </c>
      <c r="B170" s="4">
        <v>0.68</v>
      </c>
      <c r="C170" s="4">
        <v>0</v>
      </c>
      <c r="D170" s="4">
        <f t="shared" si="8"/>
        <v>0.68</v>
      </c>
      <c r="E170" s="4">
        <v>-1.6033333333333331</v>
      </c>
      <c r="F170" s="4">
        <v>0.8899999999999999</v>
      </c>
      <c r="G170" s="4">
        <f t="shared" si="9"/>
        <v>-2.4933333333333332</v>
      </c>
      <c r="H170" s="4">
        <v>-1.25</v>
      </c>
      <c r="I170" s="4">
        <v>-3.4999999999999976E-2</v>
      </c>
      <c r="J170" s="4">
        <f t="shared" si="10"/>
        <v>-1.2150000000000001</v>
      </c>
      <c r="K170" s="4">
        <v>1.2149999999999999</v>
      </c>
      <c r="L170" s="4">
        <v>-2.0950000000000002</v>
      </c>
      <c r="M170" s="7">
        <f t="shared" si="11"/>
        <v>3.31</v>
      </c>
      <c r="N170" s="11">
        <f>SUM($B$3:B170)</f>
        <v>107.77999999999999</v>
      </c>
      <c r="O170" s="11">
        <f>SUM($G$3:G170)</f>
        <v>75.396666666666604</v>
      </c>
      <c r="P170" s="11">
        <f>SUM($J$3:J170)</f>
        <v>7.8550000000000022</v>
      </c>
      <c r="Q170" s="11">
        <f>SUM($M$3:M170)</f>
        <v>85.164999999999978</v>
      </c>
    </row>
    <row r="171" spans="1:17" ht="15" x14ac:dyDescent="0.35">
      <c r="A171" s="8" t="s">
        <v>189</v>
      </c>
      <c r="B171" s="4">
        <v>-4.05</v>
      </c>
      <c r="C171" s="4">
        <v>-0.01</v>
      </c>
      <c r="D171" s="4">
        <f t="shared" si="8"/>
        <v>-4.04</v>
      </c>
      <c r="E171" s="4">
        <v>-2.5133333333333332</v>
      </c>
      <c r="F171" s="4">
        <v>-3.5</v>
      </c>
      <c r="G171" s="4">
        <f t="shared" si="9"/>
        <v>0.9866666666666668</v>
      </c>
      <c r="H171" s="4">
        <v>-1.06</v>
      </c>
      <c r="I171" s="4">
        <v>-4.72</v>
      </c>
      <c r="J171" s="4">
        <f t="shared" si="10"/>
        <v>3.6599999999999997</v>
      </c>
      <c r="K171" s="4">
        <v>-4.26</v>
      </c>
      <c r="L171" s="4">
        <v>0.56999999999999984</v>
      </c>
      <c r="M171" s="7">
        <f t="shared" si="11"/>
        <v>-4.83</v>
      </c>
      <c r="N171" s="11">
        <f>SUM($B$3:B171)</f>
        <v>103.72999999999999</v>
      </c>
      <c r="O171" s="11">
        <f>SUM($G$3:G171)</f>
        <v>76.383333333333269</v>
      </c>
      <c r="P171" s="11">
        <f>SUM($J$3:J171)</f>
        <v>11.515000000000002</v>
      </c>
      <c r="Q171" s="11">
        <f>SUM($M$3:M171)</f>
        <v>80.33499999999998</v>
      </c>
    </row>
    <row r="172" spans="1:17" ht="15" x14ac:dyDescent="0.35">
      <c r="A172" s="8" t="s">
        <v>190</v>
      </c>
      <c r="B172" s="4">
        <v>-1.48</v>
      </c>
      <c r="C172" s="4">
        <v>-0.01</v>
      </c>
      <c r="D172" s="4">
        <f t="shared" si="8"/>
        <v>-1.47</v>
      </c>
      <c r="E172" s="4">
        <v>-2.7233333333333332</v>
      </c>
      <c r="F172" s="4">
        <v>-1.0766666666666667</v>
      </c>
      <c r="G172" s="4">
        <f t="shared" si="9"/>
        <v>-1.6466666666666665</v>
      </c>
      <c r="H172" s="4">
        <v>-1.7149999999999999</v>
      </c>
      <c r="I172" s="4">
        <v>-2.4500000000000002</v>
      </c>
      <c r="J172" s="4">
        <f t="shared" si="10"/>
        <v>0.73500000000000032</v>
      </c>
      <c r="K172" s="4">
        <v>-1.6950000000000001</v>
      </c>
      <c r="L172" s="4">
        <v>-2.5300000000000002</v>
      </c>
      <c r="M172" s="7">
        <f t="shared" si="11"/>
        <v>0.83500000000000019</v>
      </c>
      <c r="N172" s="11">
        <f>SUM($B$3:B172)</f>
        <v>102.24999999999999</v>
      </c>
      <c r="O172" s="11">
        <f>SUM($G$3:G172)</f>
        <v>74.736666666666608</v>
      </c>
      <c r="P172" s="11">
        <f>SUM($J$3:J172)</f>
        <v>12.250000000000004</v>
      </c>
      <c r="Q172" s="11">
        <f>SUM($M$3:M172)</f>
        <v>81.169999999999973</v>
      </c>
    </row>
    <row r="173" spans="1:17" ht="15" x14ac:dyDescent="0.35">
      <c r="A173" s="8" t="s">
        <v>191</v>
      </c>
      <c r="B173" s="4">
        <v>0.96</v>
      </c>
      <c r="C173" s="4">
        <v>0.01</v>
      </c>
      <c r="D173" s="4">
        <f t="shared" si="8"/>
        <v>0.95</v>
      </c>
      <c r="E173" s="4">
        <v>1.8733333333333333</v>
      </c>
      <c r="F173" s="4">
        <v>1.5666666666666667</v>
      </c>
      <c r="G173" s="4">
        <f t="shared" si="9"/>
        <v>0.30666666666666664</v>
      </c>
      <c r="H173" s="4">
        <v>3.605</v>
      </c>
      <c r="I173" s="4">
        <v>0.19999999999999998</v>
      </c>
      <c r="J173" s="4">
        <f t="shared" si="10"/>
        <v>3.4049999999999998</v>
      </c>
      <c r="K173" s="4">
        <v>2.13</v>
      </c>
      <c r="L173" s="4">
        <v>2.5000000000000022E-2</v>
      </c>
      <c r="M173" s="7">
        <f t="shared" si="11"/>
        <v>2.105</v>
      </c>
      <c r="N173" s="11">
        <f>SUM($B$3:B173)</f>
        <v>103.20999999999998</v>
      </c>
      <c r="O173" s="11">
        <f>SUM($G$3:G173)</f>
        <v>75.04333333333328</v>
      </c>
      <c r="P173" s="11">
        <f>SUM($J$3:J173)</f>
        <v>15.655000000000003</v>
      </c>
      <c r="Q173" s="11">
        <f>SUM($M$3:M173)</f>
        <v>83.274999999999977</v>
      </c>
    </row>
    <row r="174" spans="1:17" ht="15" x14ac:dyDescent="0.35">
      <c r="A174" s="8" t="s">
        <v>192</v>
      </c>
      <c r="B174" s="4">
        <v>-5.31</v>
      </c>
      <c r="C174" s="4">
        <v>-0.01</v>
      </c>
      <c r="D174" s="4">
        <f t="shared" si="8"/>
        <v>-5.3</v>
      </c>
      <c r="E174" s="4">
        <v>-5.8699999999999992</v>
      </c>
      <c r="F174" s="4">
        <v>-4.0499999999999989</v>
      </c>
      <c r="G174" s="4">
        <f t="shared" si="9"/>
        <v>-1.8200000000000003</v>
      </c>
      <c r="H174" s="4">
        <v>-3.2850000000000001</v>
      </c>
      <c r="I174" s="4">
        <v>-6.77</v>
      </c>
      <c r="J174" s="4">
        <f t="shared" si="10"/>
        <v>3.4849999999999994</v>
      </c>
      <c r="K174" s="4">
        <v>-4.5600000000000005</v>
      </c>
      <c r="L174" s="4">
        <v>-7.5600000000000005</v>
      </c>
      <c r="M174" s="7">
        <f t="shared" si="11"/>
        <v>3</v>
      </c>
      <c r="N174" s="11">
        <f>SUM($B$3:B174)</f>
        <v>97.899999999999977</v>
      </c>
      <c r="O174" s="11">
        <f>SUM($G$3:G174)</f>
        <v>73.223333333333272</v>
      </c>
      <c r="P174" s="11">
        <f>SUM($J$3:J174)</f>
        <v>19.14</v>
      </c>
      <c r="Q174" s="11">
        <f>SUM($M$3:M174)</f>
        <v>86.274999999999977</v>
      </c>
    </row>
    <row r="175" spans="1:17" ht="15" x14ac:dyDescent="0.35">
      <c r="A175" s="8" t="s">
        <v>193</v>
      </c>
      <c r="B175" s="4">
        <v>1.39</v>
      </c>
      <c r="C175" s="4">
        <v>0</v>
      </c>
      <c r="D175" s="4">
        <f t="shared" si="8"/>
        <v>1.39</v>
      </c>
      <c r="E175" s="4">
        <v>1.1266666666666665</v>
      </c>
      <c r="F175" s="4">
        <v>2.15</v>
      </c>
      <c r="G175" s="4">
        <f t="shared" si="9"/>
        <v>-1.0233333333333334</v>
      </c>
      <c r="H175" s="4">
        <v>1.8049999999999999</v>
      </c>
      <c r="I175" s="4">
        <v>1</v>
      </c>
      <c r="J175" s="4">
        <f t="shared" si="10"/>
        <v>0.80499999999999994</v>
      </c>
      <c r="K175" s="4">
        <v>2.2549999999999999</v>
      </c>
      <c r="L175" s="4">
        <v>-0.48499999999999993</v>
      </c>
      <c r="M175" s="7">
        <f t="shared" si="11"/>
        <v>2.7399999999999998</v>
      </c>
      <c r="N175" s="11">
        <f>SUM($B$3:B175)</f>
        <v>99.289999999999978</v>
      </c>
      <c r="O175" s="11">
        <f>SUM($G$3:G175)</f>
        <v>72.199999999999932</v>
      </c>
      <c r="P175" s="11">
        <f>SUM($J$3:J175)</f>
        <v>19.945</v>
      </c>
      <c r="Q175" s="11">
        <f>SUM($M$3:M175)</f>
        <v>89.014999999999972</v>
      </c>
    </row>
    <row r="176" spans="1:17" ht="15" x14ac:dyDescent="0.35">
      <c r="A176" s="8" t="s">
        <v>194</v>
      </c>
      <c r="B176" s="4">
        <v>5.87</v>
      </c>
      <c r="C176" s="4">
        <v>0</v>
      </c>
      <c r="D176" s="4">
        <f t="shared" si="8"/>
        <v>5.87</v>
      </c>
      <c r="E176" s="4">
        <v>6.3933333333333326</v>
      </c>
      <c r="F176" s="4">
        <v>4.9933333333333332</v>
      </c>
      <c r="G176" s="4">
        <f t="shared" si="9"/>
        <v>1.3999999999999995</v>
      </c>
      <c r="H176" s="4">
        <v>5.8999999999999995</v>
      </c>
      <c r="I176" s="4">
        <v>5.4050000000000002</v>
      </c>
      <c r="J176" s="4">
        <f t="shared" si="10"/>
        <v>0.49499999999999922</v>
      </c>
      <c r="K176" s="4">
        <v>6.0649999999999995</v>
      </c>
      <c r="L176" s="4">
        <v>6.74</v>
      </c>
      <c r="M176" s="7">
        <f t="shared" si="11"/>
        <v>-0.67500000000000071</v>
      </c>
      <c r="N176" s="11">
        <f>SUM($B$3:B176)</f>
        <v>105.15999999999998</v>
      </c>
      <c r="O176" s="11">
        <f>SUM($G$3:G176)</f>
        <v>73.599999999999937</v>
      </c>
      <c r="P176" s="11">
        <f>SUM($J$3:J176)</f>
        <v>20.439999999999998</v>
      </c>
      <c r="Q176" s="11">
        <f>SUM($M$3:M176)</f>
        <v>88.339999999999975</v>
      </c>
    </row>
    <row r="177" spans="1:17" ht="15" x14ac:dyDescent="0.35">
      <c r="A177" s="8" t="s">
        <v>195</v>
      </c>
      <c r="B177" s="4">
        <v>5.95</v>
      </c>
      <c r="C177" s="4">
        <v>0.03</v>
      </c>
      <c r="D177" s="4">
        <f t="shared" si="8"/>
        <v>5.92</v>
      </c>
      <c r="E177" s="4">
        <v>13.253333333333332</v>
      </c>
      <c r="F177" s="4">
        <v>7.4033333333333333</v>
      </c>
      <c r="G177" s="4">
        <f t="shared" si="9"/>
        <v>5.8499999999999988</v>
      </c>
      <c r="H177" s="4">
        <v>14.27</v>
      </c>
      <c r="I177" s="4">
        <v>7.36</v>
      </c>
      <c r="J177" s="4">
        <f t="shared" si="10"/>
        <v>6.9099999999999993</v>
      </c>
      <c r="K177" s="4">
        <v>10.130000000000001</v>
      </c>
      <c r="L177" s="4">
        <v>12.555</v>
      </c>
      <c r="M177" s="7">
        <f t="shared" si="11"/>
        <v>-2.4249999999999989</v>
      </c>
      <c r="N177" s="11">
        <f>SUM($B$3:B177)</f>
        <v>111.10999999999999</v>
      </c>
      <c r="O177" s="11">
        <f>SUM($G$3:G177)</f>
        <v>79.449999999999932</v>
      </c>
      <c r="P177" s="11">
        <f>SUM($J$3:J177)</f>
        <v>27.349999999999998</v>
      </c>
      <c r="Q177" s="11">
        <f>SUM($M$3:M177)</f>
        <v>85.914999999999978</v>
      </c>
    </row>
    <row r="178" spans="1:17" ht="15" x14ac:dyDescent="0.35">
      <c r="A178" s="8" t="s">
        <v>196</v>
      </c>
      <c r="B178" s="4">
        <v>-4.9999999999999996E-2</v>
      </c>
      <c r="C178" s="4">
        <v>0.01</v>
      </c>
      <c r="D178" s="4">
        <f t="shared" si="8"/>
        <v>-0.06</v>
      </c>
      <c r="E178" s="4">
        <v>-0.99333333333333329</v>
      </c>
      <c r="F178" s="4">
        <v>-0.59333333333333327</v>
      </c>
      <c r="G178" s="4">
        <f t="shared" si="9"/>
        <v>-0.4</v>
      </c>
      <c r="H178" s="4">
        <v>-1.1200000000000001</v>
      </c>
      <c r="I178" s="4">
        <v>-0.10500000000000004</v>
      </c>
      <c r="J178" s="4">
        <f t="shared" si="10"/>
        <v>-1.0150000000000001</v>
      </c>
      <c r="K178" s="4">
        <v>-0.5149999999999999</v>
      </c>
      <c r="L178" s="4">
        <v>-0.79</v>
      </c>
      <c r="M178" s="7">
        <f t="shared" si="11"/>
        <v>0.27500000000000013</v>
      </c>
      <c r="N178" s="11">
        <f>SUM($B$3:B178)</f>
        <v>111.05999999999999</v>
      </c>
      <c r="O178" s="11">
        <f>SUM($G$3:G178)</f>
        <v>79.049999999999926</v>
      </c>
      <c r="P178" s="11">
        <f>SUM($J$3:J178)</f>
        <v>26.334999999999997</v>
      </c>
      <c r="Q178" s="11">
        <f>SUM($M$3:M178)</f>
        <v>86.189999999999984</v>
      </c>
    </row>
    <row r="179" spans="1:17" ht="15" x14ac:dyDescent="0.35">
      <c r="A179" s="8" t="s">
        <v>197</v>
      </c>
      <c r="B179" s="4">
        <v>-0.75</v>
      </c>
      <c r="C179" s="4">
        <v>0.01</v>
      </c>
      <c r="D179" s="4">
        <f t="shared" si="8"/>
        <v>-0.76</v>
      </c>
      <c r="E179" s="4">
        <v>-2.706666666666667</v>
      </c>
      <c r="F179" s="4">
        <v>-1.2033333333333334</v>
      </c>
      <c r="G179" s="4">
        <f t="shared" si="9"/>
        <v>-1.5033333333333336</v>
      </c>
      <c r="H179" s="4">
        <v>-2.0550000000000002</v>
      </c>
      <c r="I179" s="4">
        <v>-2.1350000000000002</v>
      </c>
      <c r="J179" s="4">
        <f t="shared" si="10"/>
        <v>8.0000000000000071E-2</v>
      </c>
      <c r="K179" s="4">
        <v>-2.1399999999999997</v>
      </c>
      <c r="L179" s="4">
        <v>-0.5</v>
      </c>
      <c r="M179" s="7">
        <f t="shared" si="11"/>
        <v>-1.6399999999999997</v>
      </c>
      <c r="N179" s="11">
        <f>SUM($B$3:B179)</f>
        <v>110.30999999999999</v>
      </c>
      <c r="O179" s="11">
        <f>SUM($G$3:G179)</f>
        <v>77.546666666666596</v>
      </c>
      <c r="P179" s="11">
        <f>SUM($J$3:J179)</f>
        <v>26.414999999999999</v>
      </c>
      <c r="Q179" s="11">
        <f>SUM($M$3:M179)</f>
        <v>84.549999999999983</v>
      </c>
    </row>
    <row r="180" spans="1:17" ht="15" x14ac:dyDescent="0.35">
      <c r="A180" s="8" t="s">
        <v>198</v>
      </c>
      <c r="B180" s="4">
        <v>-5.18</v>
      </c>
      <c r="C180" s="4">
        <v>0</v>
      </c>
      <c r="D180" s="4">
        <f t="shared" si="8"/>
        <v>-5.18</v>
      </c>
      <c r="E180" s="4">
        <v>-6.06</v>
      </c>
      <c r="F180" s="4">
        <v>-3.6566666666666663</v>
      </c>
      <c r="G180" s="4">
        <f t="shared" si="9"/>
        <v>-2.4033333333333333</v>
      </c>
      <c r="H180" s="4">
        <v>-4.0750000000000002</v>
      </c>
      <c r="I180" s="4">
        <v>-5.82</v>
      </c>
      <c r="J180" s="4">
        <f t="shared" si="10"/>
        <v>1.7450000000000001</v>
      </c>
      <c r="K180" s="4">
        <v>-2.1749999999999998</v>
      </c>
      <c r="L180" s="4">
        <v>-7.51</v>
      </c>
      <c r="M180" s="7">
        <f t="shared" si="11"/>
        <v>5.335</v>
      </c>
      <c r="N180" s="11">
        <f>SUM($B$3:B180)</f>
        <v>105.13</v>
      </c>
      <c r="O180" s="11">
        <f>SUM($G$3:G180)</f>
        <v>75.14333333333326</v>
      </c>
      <c r="P180" s="11">
        <f>SUM($J$3:J180)</f>
        <v>28.16</v>
      </c>
      <c r="Q180" s="11">
        <f>SUM($M$3:M180)</f>
        <v>89.884999999999977</v>
      </c>
    </row>
    <row r="181" spans="1:17" ht="15" x14ac:dyDescent="0.35">
      <c r="A181" s="8" t="s">
        <v>199</v>
      </c>
      <c r="B181" s="4">
        <v>-1.94</v>
      </c>
      <c r="C181" s="4">
        <v>0</v>
      </c>
      <c r="D181" s="4">
        <f t="shared" si="8"/>
        <v>-1.94</v>
      </c>
      <c r="E181" s="4">
        <v>-2.2633333333333332</v>
      </c>
      <c r="F181" s="4">
        <v>-1.4333333333333331</v>
      </c>
      <c r="G181" s="4">
        <f t="shared" si="9"/>
        <v>-0.83000000000000007</v>
      </c>
      <c r="H181" s="4">
        <v>-2.2450000000000001</v>
      </c>
      <c r="I181" s="4">
        <v>-1.2350000000000001</v>
      </c>
      <c r="J181" s="4">
        <f t="shared" si="10"/>
        <v>-1.01</v>
      </c>
      <c r="K181" s="4">
        <v>1.0000000000000009E-2</v>
      </c>
      <c r="L181" s="4">
        <v>-3.91</v>
      </c>
      <c r="M181" s="7">
        <f t="shared" si="11"/>
        <v>3.92</v>
      </c>
      <c r="N181" s="11">
        <f>SUM($B$3:B181)</f>
        <v>103.19</v>
      </c>
      <c r="O181" s="11">
        <f>SUM($G$3:G181)</f>
        <v>74.313333333333262</v>
      </c>
      <c r="P181" s="11">
        <f>SUM($J$3:J181)</f>
        <v>27.15</v>
      </c>
      <c r="Q181" s="11">
        <f>SUM($M$3:M181)</f>
        <v>93.804999999999978</v>
      </c>
    </row>
    <row r="182" spans="1:17" ht="15" x14ac:dyDescent="0.35">
      <c r="A182" s="8" t="s">
        <v>200</v>
      </c>
      <c r="B182" s="4">
        <v>-4.67</v>
      </c>
      <c r="C182" s="4">
        <v>0.01</v>
      </c>
      <c r="D182" s="4">
        <f t="shared" si="8"/>
        <v>-4.68</v>
      </c>
      <c r="E182" s="4">
        <v>-9.25</v>
      </c>
      <c r="F182" s="4">
        <v>-6.04</v>
      </c>
      <c r="G182" s="4">
        <f t="shared" si="9"/>
        <v>-3.21</v>
      </c>
      <c r="H182" s="4">
        <v>-10.75</v>
      </c>
      <c r="I182" s="4">
        <v>-5.7550000000000008</v>
      </c>
      <c r="J182" s="4">
        <f t="shared" si="10"/>
        <v>-4.9949999999999992</v>
      </c>
      <c r="K182" s="4">
        <v>-8.31</v>
      </c>
      <c r="L182" s="4">
        <v>-8.65</v>
      </c>
      <c r="M182" s="7">
        <f t="shared" si="11"/>
        <v>0.33999999999999986</v>
      </c>
      <c r="N182" s="11">
        <f>SUM($B$3:B182)</f>
        <v>98.52</v>
      </c>
      <c r="O182" s="11">
        <f>SUM($G$3:G182)</f>
        <v>71.103333333333268</v>
      </c>
      <c r="P182" s="11">
        <f>SUM($J$3:J182)</f>
        <v>22.155000000000001</v>
      </c>
      <c r="Q182" s="11">
        <f>SUM($M$3:M182)</f>
        <v>94.144999999999982</v>
      </c>
    </row>
    <row r="183" spans="1:17" ht="15" x14ac:dyDescent="0.35">
      <c r="A183" s="8" t="s">
        <v>201</v>
      </c>
      <c r="B183" s="4">
        <v>0.72</v>
      </c>
      <c r="C183" s="4">
        <v>0.02</v>
      </c>
      <c r="D183" s="4">
        <f t="shared" si="8"/>
        <v>0.7</v>
      </c>
      <c r="E183" s="4">
        <v>10.809999999999999</v>
      </c>
      <c r="F183" s="4">
        <v>3.1966666666666663</v>
      </c>
      <c r="G183" s="4">
        <f t="shared" si="9"/>
        <v>7.6133333333333324</v>
      </c>
      <c r="H183" s="4">
        <v>12.515000000000001</v>
      </c>
      <c r="I183" s="4">
        <v>2.58</v>
      </c>
      <c r="J183" s="4">
        <f t="shared" si="10"/>
        <v>9.9350000000000005</v>
      </c>
      <c r="K183" s="4">
        <v>5.43</v>
      </c>
      <c r="L183" s="4">
        <v>9.1550000000000011</v>
      </c>
      <c r="M183" s="7">
        <f t="shared" si="11"/>
        <v>-3.7250000000000014</v>
      </c>
      <c r="N183" s="11">
        <f>SUM($B$3:B183)</f>
        <v>99.24</v>
      </c>
      <c r="O183" s="11">
        <f>SUM($G$3:G183)</f>
        <v>78.716666666666598</v>
      </c>
      <c r="P183" s="11">
        <f>SUM($J$3:J183)</f>
        <v>32.090000000000003</v>
      </c>
      <c r="Q183" s="11">
        <f>SUM($M$3:M183)</f>
        <v>90.419999999999987</v>
      </c>
    </row>
    <row r="184" spans="1:17" ht="15" x14ac:dyDescent="0.35">
      <c r="A184" s="8" t="s">
        <v>202</v>
      </c>
      <c r="B184" s="4">
        <v>-2.41</v>
      </c>
      <c r="C184" s="4">
        <v>0.01</v>
      </c>
      <c r="D184" s="4">
        <f t="shared" si="8"/>
        <v>-2.42</v>
      </c>
      <c r="E184" s="4">
        <v>-0.84</v>
      </c>
      <c r="F184" s="4">
        <v>-2.3566666666666665</v>
      </c>
      <c r="G184" s="4">
        <f t="shared" si="9"/>
        <v>1.5166666666666666</v>
      </c>
      <c r="H184" s="4">
        <v>-1.7649999999999999</v>
      </c>
      <c r="I184" s="4">
        <v>-0.73</v>
      </c>
      <c r="J184" s="4">
        <f t="shared" si="10"/>
        <v>-1.0349999999999999</v>
      </c>
      <c r="K184" s="4">
        <v>-2.2650000000000001</v>
      </c>
      <c r="L184" s="4">
        <v>-1.41</v>
      </c>
      <c r="M184" s="7">
        <f t="shared" si="11"/>
        <v>-0.8550000000000002</v>
      </c>
      <c r="N184" s="11">
        <f>SUM($B$3:B184)</f>
        <v>96.83</v>
      </c>
      <c r="O184" s="11">
        <f>SUM($G$3:G184)</f>
        <v>80.233333333333263</v>
      </c>
      <c r="P184" s="11">
        <f>SUM($J$3:J184)</f>
        <v>31.055000000000003</v>
      </c>
      <c r="Q184" s="11">
        <f>SUM($M$3:M184)</f>
        <v>89.564999999999984</v>
      </c>
    </row>
    <row r="185" spans="1:17" ht="15" x14ac:dyDescent="0.35">
      <c r="A185" s="8" t="s">
        <v>203</v>
      </c>
      <c r="B185" s="4">
        <v>-6.57</v>
      </c>
      <c r="C185" s="4">
        <v>0.01</v>
      </c>
      <c r="D185" s="4">
        <f t="shared" si="8"/>
        <v>-6.58</v>
      </c>
      <c r="E185" s="4">
        <v>-4.1566666666666663</v>
      </c>
      <c r="F185" s="4">
        <v>-6.4633333333333329</v>
      </c>
      <c r="G185" s="4">
        <f t="shared" si="9"/>
        <v>2.3066666666666666</v>
      </c>
      <c r="H185" s="4">
        <v>-5.875</v>
      </c>
      <c r="I185" s="4">
        <v>-4.625</v>
      </c>
      <c r="J185" s="4">
        <f t="shared" si="10"/>
        <v>-1.25</v>
      </c>
      <c r="K185" s="4">
        <v>-5.4950000000000001</v>
      </c>
      <c r="L185" s="4">
        <v>-4.9000000000000004</v>
      </c>
      <c r="M185" s="7">
        <f t="shared" si="11"/>
        <v>-0.59499999999999975</v>
      </c>
      <c r="N185" s="11">
        <f>SUM($B$3:B185)</f>
        <v>90.259999999999991</v>
      </c>
      <c r="O185" s="11">
        <f>SUM($G$3:G185)</f>
        <v>82.539999999999935</v>
      </c>
      <c r="P185" s="11">
        <f>SUM($J$3:J185)</f>
        <v>29.805000000000003</v>
      </c>
      <c r="Q185" s="11">
        <f>SUM($M$3:M185)</f>
        <v>88.969999999999985</v>
      </c>
    </row>
    <row r="186" spans="1:17" ht="15" x14ac:dyDescent="0.35">
      <c r="A186" s="8" t="s">
        <v>204</v>
      </c>
      <c r="B186" s="4">
        <v>-4.3100000000000005</v>
      </c>
      <c r="C186" s="4">
        <v>0.01</v>
      </c>
      <c r="D186" s="4">
        <f t="shared" si="8"/>
        <v>-4.32</v>
      </c>
      <c r="E186" s="4">
        <v>-4.58</v>
      </c>
      <c r="F186" s="4">
        <v>-3.88</v>
      </c>
      <c r="G186" s="4">
        <f t="shared" si="9"/>
        <v>-0.70000000000000018</v>
      </c>
      <c r="H186" s="4">
        <v>-3.54</v>
      </c>
      <c r="I186" s="4">
        <v>-5.59</v>
      </c>
      <c r="J186" s="4">
        <f t="shared" si="10"/>
        <v>2.0499999999999998</v>
      </c>
      <c r="K186" s="4">
        <v>-4.91</v>
      </c>
      <c r="L186" s="4">
        <v>-4.3600000000000003</v>
      </c>
      <c r="M186" s="7">
        <f t="shared" si="11"/>
        <v>-0.54999999999999982</v>
      </c>
      <c r="N186" s="11">
        <f>SUM($B$3:B186)</f>
        <v>85.949999999999989</v>
      </c>
      <c r="O186" s="11">
        <f>SUM($G$3:G186)</f>
        <v>81.839999999999932</v>
      </c>
      <c r="P186" s="11">
        <f>SUM($J$3:J186)</f>
        <v>31.855000000000004</v>
      </c>
      <c r="Q186" s="11">
        <f>SUM($M$3:M186)</f>
        <v>88.419999999999987</v>
      </c>
    </row>
    <row r="187" spans="1:17" ht="15" x14ac:dyDescent="0.35">
      <c r="A187" s="8" t="s">
        <v>205</v>
      </c>
      <c r="B187" s="4">
        <v>6.1000000000000005</v>
      </c>
      <c r="C187" s="4">
        <v>0.03</v>
      </c>
      <c r="D187" s="4">
        <f t="shared" si="8"/>
        <v>6.07</v>
      </c>
      <c r="E187" s="4">
        <v>1.0366666666666666</v>
      </c>
      <c r="F187" s="4">
        <v>4.3066666666666666</v>
      </c>
      <c r="G187" s="4">
        <f t="shared" si="9"/>
        <v>-3.27</v>
      </c>
      <c r="H187" s="4">
        <v>0.77499999999999991</v>
      </c>
      <c r="I187" s="4">
        <v>3.6999999999999997</v>
      </c>
      <c r="J187" s="4">
        <f t="shared" si="10"/>
        <v>-2.9249999999999998</v>
      </c>
      <c r="K187" s="4">
        <v>0.72</v>
      </c>
      <c r="L187" s="4">
        <v>5.54</v>
      </c>
      <c r="M187" s="7">
        <f t="shared" si="11"/>
        <v>-4.82</v>
      </c>
      <c r="N187" s="11">
        <f>SUM($B$3:B187)</f>
        <v>92.049999999999983</v>
      </c>
      <c r="O187" s="11">
        <f>SUM($G$3:G187)</f>
        <v>78.569999999999936</v>
      </c>
      <c r="P187" s="11">
        <f>SUM($J$3:J187)</f>
        <v>28.930000000000003</v>
      </c>
      <c r="Q187" s="11">
        <f>SUM($M$3:M187)</f>
        <v>83.6</v>
      </c>
    </row>
    <row r="188" spans="1:17" ht="15" x14ac:dyDescent="0.35">
      <c r="A188" s="8" t="s">
        <v>206</v>
      </c>
      <c r="B188" s="4">
        <v>2.5499999999999998</v>
      </c>
      <c r="C188" s="4">
        <v>0.02</v>
      </c>
      <c r="D188" s="4">
        <f t="shared" si="8"/>
        <v>2.5299999999999998</v>
      </c>
      <c r="E188" s="4">
        <v>1.6466666666666665</v>
      </c>
      <c r="F188" s="4">
        <v>2.6199999999999997</v>
      </c>
      <c r="G188" s="4">
        <f t="shared" si="9"/>
        <v>-0.97333333333333316</v>
      </c>
      <c r="H188" s="4">
        <v>2.2249999999999996</v>
      </c>
      <c r="I188" s="4">
        <v>2.125</v>
      </c>
      <c r="J188" s="4">
        <f t="shared" si="10"/>
        <v>9.9999999999999645E-2</v>
      </c>
      <c r="K188" s="4">
        <v>1.395</v>
      </c>
      <c r="L188" s="4">
        <v>2.915</v>
      </c>
      <c r="M188" s="7">
        <f t="shared" si="11"/>
        <v>-1.52</v>
      </c>
      <c r="N188" s="11">
        <f>SUM($B$3:B188)</f>
        <v>94.59999999999998</v>
      </c>
      <c r="O188" s="11">
        <f>SUM($G$3:G188)</f>
        <v>77.596666666666607</v>
      </c>
      <c r="P188" s="11">
        <f>SUM($J$3:J188)</f>
        <v>29.03</v>
      </c>
      <c r="Q188" s="11">
        <f>SUM($M$3:M188)</f>
        <v>82.08</v>
      </c>
    </row>
    <row r="189" spans="1:17" ht="15" x14ac:dyDescent="0.35">
      <c r="A189" s="8" t="s">
        <v>207</v>
      </c>
      <c r="B189" s="4">
        <v>3.4899999999999998</v>
      </c>
      <c r="C189" s="4">
        <v>0.03</v>
      </c>
      <c r="D189" s="4">
        <f t="shared" si="8"/>
        <v>3.46</v>
      </c>
      <c r="E189" s="4">
        <v>4.5666666666666664</v>
      </c>
      <c r="F189" s="4">
        <v>4.8933333333333326</v>
      </c>
      <c r="G189" s="4">
        <f t="shared" si="9"/>
        <v>-0.32666666666666622</v>
      </c>
      <c r="H189" s="4">
        <v>6.1549999999999994</v>
      </c>
      <c r="I189" s="4">
        <v>3.69</v>
      </c>
      <c r="J189" s="4">
        <f t="shared" si="10"/>
        <v>2.4649999999999994</v>
      </c>
      <c r="K189" s="4">
        <v>4.2349999999999994</v>
      </c>
      <c r="L189" s="4">
        <v>3.38</v>
      </c>
      <c r="M189" s="7">
        <f t="shared" si="11"/>
        <v>0.85499999999999954</v>
      </c>
      <c r="N189" s="11">
        <f>SUM($B$3:B189)</f>
        <v>98.089999999999975</v>
      </c>
      <c r="O189" s="11">
        <f>SUM($G$3:G189)</f>
        <v>77.269999999999939</v>
      </c>
      <c r="P189" s="11">
        <f>SUM($J$3:J189)</f>
        <v>31.495000000000001</v>
      </c>
      <c r="Q189" s="11">
        <f>SUM($M$3:M189)</f>
        <v>82.935000000000002</v>
      </c>
    </row>
    <row r="190" spans="1:17" ht="15" x14ac:dyDescent="0.35">
      <c r="A190" s="8" t="s">
        <v>208</v>
      </c>
      <c r="B190" s="4">
        <v>1.87</v>
      </c>
      <c r="C190" s="4">
        <v>0.03</v>
      </c>
      <c r="D190" s="4">
        <f t="shared" si="8"/>
        <v>1.84</v>
      </c>
      <c r="E190" s="4">
        <v>2.3833333333333333</v>
      </c>
      <c r="F190" s="4">
        <v>2.8866666666666667</v>
      </c>
      <c r="G190" s="4">
        <f t="shared" si="9"/>
        <v>-0.50333333333333341</v>
      </c>
      <c r="H190" s="4">
        <v>3.4750000000000001</v>
      </c>
      <c r="I190" s="4">
        <v>1.78</v>
      </c>
      <c r="J190" s="4">
        <f t="shared" si="10"/>
        <v>1.6950000000000001</v>
      </c>
      <c r="K190" s="4">
        <v>2.34</v>
      </c>
      <c r="L190" s="4">
        <v>2.4699999999999998</v>
      </c>
      <c r="M190" s="7">
        <f t="shared" si="11"/>
        <v>-0.12999999999999989</v>
      </c>
      <c r="N190" s="11">
        <f>SUM($B$3:B190)</f>
        <v>99.95999999999998</v>
      </c>
      <c r="O190" s="11">
        <f>SUM($G$3:G190)</f>
        <v>76.766666666666609</v>
      </c>
      <c r="P190" s="11">
        <f>SUM($J$3:J190)</f>
        <v>33.19</v>
      </c>
      <c r="Q190" s="11">
        <f>SUM($M$3:M190)</f>
        <v>82.805000000000007</v>
      </c>
    </row>
    <row r="191" spans="1:17" ht="15" x14ac:dyDescent="0.35">
      <c r="A191" s="8" t="s">
        <v>209</v>
      </c>
      <c r="B191" s="4">
        <v>2.63</v>
      </c>
      <c r="C191" s="4">
        <v>0.03</v>
      </c>
      <c r="D191" s="4">
        <f t="shared" si="8"/>
        <v>2.6</v>
      </c>
      <c r="E191" s="4">
        <v>3.5866666666666669</v>
      </c>
      <c r="F191" s="4">
        <v>3.2466666666666661</v>
      </c>
      <c r="G191" s="4">
        <f t="shared" si="9"/>
        <v>0.34000000000000075</v>
      </c>
      <c r="H191" s="4">
        <v>5.5350000000000001</v>
      </c>
      <c r="I191" s="4">
        <v>1.835</v>
      </c>
      <c r="J191" s="4">
        <f t="shared" si="10"/>
        <v>3.7</v>
      </c>
      <c r="K191" s="4">
        <v>3.6149999999999998</v>
      </c>
      <c r="L191" s="4">
        <v>3.7050000000000001</v>
      </c>
      <c r="M191" s="7">
        <f t="shared" si="11"/>
        <v>-9.0000000000000302E-2</v>
      </c>
      <c r="N191" s="11">
        <f>SUM($B$3:B191)</f>
        <v>102.58999999999997</v>
      </c>
      <c r="O191" s="11">
        <f>SUM($G$3:G191)</f>
        <v>77.106666666666612</v>
      </c>
      <c r="P191" s="11">
        <f>SUM($J$3:J191)</f>
        <v>36.89</v>
      </c>
      <c r="Q191" s="11">
        <f>SUM($M$3:M191)</f>
        <v>82.715000000000003</v>
      </c>
    </row>
    <row r="192" spans="1:17" ht="15" x14ac:dyDescent="0.35">
      <c r="A192" s="8" t="s">
        <v>210</v>
      </c>
      <c r="B192" s="4">
        <v>6.7700000000000005</v>
      </c>
      <c r="C192" s="4">
        <v>0.03</v>
      </c>
      <c r="D192" s="4">
        <f t="shared" si="8"/>
        <v>6.74</v>
      </c>
      <c r="E192" s="4">
        <v>9.9733333333333327</v>
      </c>
      <c r="F192" s="4">
        <v>8.5500000000000007</v>
      </c>
      <c r="G192" s="4">
        <f t="shared" si="9"/>
        <v>1.423333333333332</v>
      </c>
      <c r="H192" s="4">
        <v>13.185</v>
      </c>
      <c r="I192" s="4">
        <v>6.5350000000000001</v>
      </c>
      <c r="J192" s="4">
        <f t="shared" si="10"/>
        <v>6.65</v>
      </c>
      <c r="K192" s="4">
        <v>7.5350000000000001</v>
      </c>
      <c r="L192" s="4">
        <v>11.175000000000001</v>
      </c>
      <c r="M192" s="7">
        <f t="shared" si="11"/>
        <v>-3.6400000000000006</v>
      </c>
      <c r="N192" s="11">
        <f>SUM($B$3:B192)</f>
        <v>109.35999999999997</v>
      </c>
      <c r="O192" s="11">
        <f>SUM($G$3:G192)</f>
        <v>78.529999999999944</v>
      </c>
      <c r="P192" s="11">
        <f>SUM($J$3:J192)</f>
        <v>43.54</v>
      </c>
      <c r="Q192" s="11">
        <f>SUM($M$3:M192)</f>
        <v>79.075000000000003</v>
      </c>
    </row>
    <row r="193" spans="1:17" ht="15" x14ac:dyDescent="0.35">
      <c r="A193" s="8" t="s">
        <v>211</v>
      </c>
      <c r="B193" s="4">
        <v>0.25</v>
      </c>
      <c r="C193" s="4">
        <v>0.03</v>
      </c>
      <c r="D193" s="4">
        <f t="shared" si="8"/>
        <v>0.22</v>
      </c>
      <c r="E193" s="4">
        <v>-2.2866666666666662</v>
      </c>
      <c r="F193" s="4">
        <v>-1.5433333333333332</v>
      </c>
      <c r="G193" s="4">
        <f t="shared" si="9"/>
        <v>-0.74333333333333296</v>
      </c>
      <c r="H193" s="4">
        <v>-5.0049999999999999</v>
      </c>
      <c r="I193" s="4">
        <v>0.18</v>
      </c>
      <c r="J193" s="4">
        <f t="shared" si="10"/>
        <v>-5.1849999999999996</v>
      </c>
      <c r="K193" s="4">
        <v>-1.3800000000000001</v>
      </c>
      <c r="L193" s="4">
        <v>-0.30499999999999994</v>
      </c>
      <c r="M193" s="7">
        <f t="shared" si="11"/>
        <v>-1.0750000000000002</v>
      </c>
      <c r="N193" s="11">
        <f>SUM($B$3:B193)</f>
        <v>109.60999999999997</v>
      </c>
      <c r="O193" s="11">
        <f>SUM($G$3:G193)</f>
        <v>77.786666666666605</v>
      </c>
      <c r="P193" s="11">
        <f>SUM($J$3:J193)</f>
        <v>38.354999999999997</v>
      </c>
      <c r="Q193" s="11">
        <f>SUM($M$3:M193)</f>
        <v>78</v>
      </c>
    </row>
    <row r="194" spans="1:17" ht="15" x14ac:dyDescent="0.35">
      <c r="A194" s="8" t="s">
        <v>212</v>
      </c>
      <c r="B194" s="4">
        <v>5.04</v>
      </c>
      <c r="C194" s="4">
        <v>0.03</v>
      </c>
      <c r="D194" s="4">
        <f t="shared" si="8"/>
        <v>5.01</v>
      </c>
      <c r="E194" s="4">
        <v>3.2099999999999995</v>
      </c>
      <c r="F194" s="4">
        <v>5.22</v>
      </c>
      <c r="G194" s="4">
        <f t="shared" si="9"/>
        <v>-2.0100000000000002</v>
      </c>
      <c r="H194" s="4">
        <v>4.3150000000000004</v>
      </c>
      <c r="I194" s="4">
        <v>3.4350000000000001</v>
      </c>
      <c r="J194" s="4">
        <f t="shared" si="10"/>
        <v>0.88000000000000034</v>
      </c>
      <c r="K194" s="4">
        <v>5.43</v>
      </c>
      <c r="L194" s="4">
        <v>2.105</v>
      </c>
      <c r="M194" s="7">
        <f t="shared" si="11"/>
        <v>3.3249999999999997</v>
      </c>
      <c r="N194" s="11">
        <f>SUM($B$3:B194)</f>
        <v>114.64999999999998</v>
      </c>
      <c r="O194" s="11">
        <f>SUM($G$3:G194)</f>
        <v>75.7766666666666</v>
      </c>
      <c r="P194" s="11">
        <f>SUM($J$3:J194)</f>
        <v>39.234999999999999</v>
      </c>
      <c r="Q194" s="11">
        <f>SUM($M$3:M194)</f>
        <v>81.325000000000003</v>
      </c>
    </row>
    <row r="195" spans="1:17" ht="15" x14ac:dyDescent="0.35">
      <c r="A195" s="8" t="s">
        <v>213</v>
      </c>
      <c r="B195" s="4">
        <v>7.33</v>
      </c>
      <c r="C195" s="4">
        <v>0.03</v>
      </c>
      <c r="D195" s="4">
        <f t="shared" si="8"/>
        <v>7.3</v>
      </c>
      <c r="E195" s="4">
        <v>16.05</v>
      </c>
      <c r="F195" s="4">
        <v>8.0499999999999989</v>
      </c>
      <c r="G195" s="4">
        <f t="shared" si="9"/>
        <v>8.0000000000000018</v>
      </c>
      <c r="H195" s="4">
        <v>16.375</v>
      </c>
      <c r="I195" s="4">
        <v>8.9400000000000013</v>
      </c>
      <c r="J195" s="4">
        <f t="shared" si="10"/>
        <v>7.4349999999999987</v>
      </c>
      <c r="K195" s="4">
        <v>12.584999999999999</v>
      </c>
      <c r="L195" s="4">
        <v>12.940000000000001</v>
      </c>
      <c r="M195" s="7">
        <f t="shared" si="11"/>
        <v>-0.3550000000000022</v>
      </c>
      <c r="N195" s="11">
        <f>SUM($B$3:B195)</f>
        <v>121.97999999999998</v>
      </c>
      <c r="O195" s="11">
        <f>SUM($G$3:G195)</f>
        <v>83.7766666666666</v>
      </c>
      <c r="P195" s="11">
        <f>SUM($J$3:J195)</f>
        <v>46.67</v>
      </c>
      <c r="Q195" s="11">
        <f>SUM($M$3:M195)</f>
        <v>80.97</v>
      </c>
    </row>
    <row r="196" spans="1:17" ht="15" x14ac:dyDescent="0.35">
      <c r="A196" s="8" t="s">
        <v>214</v>
      </c>
      <c r="B196" s="4">
        <v>5.99</v>
      </c>
      <c r="C196" s="4">
        <v>0.03</v>
      </c>
      <c r="D196" s="4">
        <f t="shared" ref="D196:D259" si="12">B196-C196</f>
        <v>5.96</v>
      </c>
      <c r="E196" s="4">
        <v>12.459999999999997</v>
      </c>
      <c r="F196" s="4">
        <v>8.0933333333333337</v>
      </c>
      <c r="G196" s="4">
        <f t="shared" ref="G196:G259" si="13">E196-F196</f>
        <v>4.3666666666666636</v>
      </c>
      <c r="H196" s="4">
        <v>14.364999999999998</v>
      </c>
      <c r="I196" s="4">
        <v>8.19</v>
      </c>
      <c r="J196" s="4">
        <f t="shared" ref="J196:J259" si="14">H196-I196</f>
        <v>6.1749999999999989</v>
      </c>
      <c r="K196" s="4">
        <v>8.0649999999999995</v>
      </c>
      <c r="L196" s="4">
        <v>9.9550000000000001</v>
      </c>
      <c r="M196" s="7">
        <f t="shared" ref="M196:M259" si="15">K196-L196</f>
        <v>-1.8900000000000006</v>
      </c>
      <c r="N196" s="11">
        <f>SUM($B$3:B196)</f>
        <v>127.96999999999997</v>
      </c>
      <c r="O196" s="11">
        <f>SUM($G$3:G196)</f>
        <v>88.14333333333326</v>
      </c>
      <c r="P196" s="11">
        <f>SUM($J$3:J196)</f>
        <v>52.844999999999999</v>
      </c>
      <c r="Q196" s="11">
        <f>SUM($M$3:M196)</f>
        <v>79.08</v>
      </c>
    </row>
    <row r="197" spans="1:17" ht="15" x14ac:dyDescent="0.35">
      <c r="A197" s="8" t="s">
        <v>215</v>
      </c>
      <c r="B197" s="4">
        <v>6.21</v>
      </c>
      <c r="C197" s="4">
        <v>0.03</v>
      </c>
      <c r="D197" s="4">
        <f t="shared" si="12"/>
        <v>6.18</v>
      </c>
      <c r="E197" s="4">
        <v>12.349999999999998</v>
      </c>
      <c r="F197" s="4">
        <v>7.5033333333333321</v>
      </c>
      <c r="G197" s="4">
        <f t="shared" si="13"/>
        <v>4.8466666666666658</v>
      </c>
      <c r="H197" s="4">
        <v>12.75</v>
      </c>
      <c r="I197" s="4">
        <v>7.2449999999999992</v>
      </c>
      <c r="J197" s="4">
        <f t="shared" si="14"/>
        <v>5.5050000000000008</v>
      </c>
      <c r="K197" s="4">
        <v>12.43</v>
      </c>
      <c r="L197" s="4">
        <v>7.9450000000000003</v>
      </c>
      <c r="M197" s="7">
        <f t="shared" si="15"/>
        <v>4.4849999999999994</v>
      </c>
      <c r="N197" s="11">
        <f>SUM($B$3:B197)</f>
        <v>134.17999999999998</v>
      </c>
      <c r="O197" s="11">
        <f>SUM($G$3:G197)</f>
        <v>92.989999999999924</v>
      </c>
      <c r="P197" s="11">
        <f>SUM($J$3:J197)</f>
        <v>58.35</v>
      </c>
      <c r="Q197" s="11">
        <f>SUM($M$3:M197)</f>
        <v>83.564999999999998</v>
      </c>
    </row>
    <row r="198" spans="1:17" ht="15" x14ac:dyDescent="0.35">
      <c r="A198" s="8" t="s">
        <v>216</v>
      </c>
      <c r="B198" s="4">
        <v>0.69000000000000006</v>
      </c>
      <c r="C198" s="4">
        <v>0.03</v>
      </c>
      <c r="D198" s="4">
        <f t="shared" si="12"/>
        <v>0.66</v>
      </c>
      <c r="E198" s="4">
        <v>3.3666666666666663</v>
      </c>
      <c r="F198" s="4">
        <v>1.58</v>
      </c>
      <c r="G198" s="4">
        <f t="shared" si="13"/>
        <v>1.7866666666666662</v>
      </c>
      <c r="H198" s="4">
        <v>6.02</v>
      </c>
      <c r="I198" s="4">
        <v>-0.61499999999999999</v>
      </c>
      <c r="J198" s="4">
        <f t="shared" si="14"/>
        <v>6.6349999999999998</v>
      </c>
      <c r="K198" s="4">
        <v>6.5150000000000006</v>
      </c>
      <c r="L198" s="4">
        <v>4.4999999999999984E-2</v>
      </c>
      <c r="M198" s="7">
        <f t="shared" si="15"/>
        <v>6.4700000000000006</v>
      </c>
      <c r="N198" s="11">
        <f>SUM($B$3:B198)</f>
        <v>134.86999999999998</v>
      </c>
      <c r="O198" s="11">
        <f>SUM($G$3:G198)</f>
        <v>94.776666666666586</v>
      </c>
      <c r="P198" s="11">
        <f>SUM($J$3:J198)</f>
        <v>64.984999999999999</v>
      </c>
      <c r="Q198" s="11">
        <f>SUM($M$3:M198)</f>
        <v>90.034999999999997</v>
      </c>
    </row>
    <row r="199" spans="1:17" ht="15" x14ac:dyDescent="0.35">
      <c r="A199" s="8" t="s">
        <v>217</v>
      </c>
      <c r="B199" s="4">
        <v>5.7200000000000006</v>
      </c>
      <c r="C199" s="4">
        <v>0.03</v>
      </c>
      <c r="D199" s="4">
        <f t="shared" si="12"/>
        <v>5.69</v>
      </c>
      <c r="E199" s="4">
        <v>10.003333333333334</v>
      </c>
      <c r="F199" s="4">
        <v>5.93</v>
      </c>
      <c r="G199" s="4">
        <f t="shared" si="13"/>
        <v>4.0733333333333341</v>
      </c>
      <c r="H199" s="4">
        <v>9.4849999999999994</v>
      </c>
      <c r="I199" s="4">
        <v>6.5649999999999995</v>
      </c>
      <c r="J199" s="4">
        <f t="shared" si="14"/>
        <v>2.92</v>
      </c>
      <c r="K199" s="4">
        <v>10.905000000000001</v>
      </c>
      <c r="L199" s="4">
        <v>5.6050000000000004</v>
      </c>
      <c r="M199" s="7">
        <f t="shared" si="15"/>
        <v>5.3000000000000007</v>
      </c>
      <c r="N199" s="11">
        <f>SUM($B$3:B199)</f>
        <v>140.58999999999997</v>
      </c>
      <c r="O199" s="11">
        <f>SUM($G$3:G199)</f>
        <v>98.849999999999923</v>
      </c>
      <c r="P199" s="11">
        <f>SUM($J$3:J199)</f>
        <v>67.905000000000001</v>
      </c>
      <c r="Q199" s="11">
        <f>SUM($M$3:M199)</f>
        <v>95.334999999999994</v>
      </c>
    </row>
    <row r="200" spans="1:17" ht="15" x14ac:dyDescent="0.35">
      <c r="A200" s="8" t="s">
        <v>218</v>
      </c>
      <c r="B200" s="4">
        <v>1.69</v>
      </c>
      <c r="C200" s="4">
        <v>0.03</v>
      </c>
      <c r="D200" s="4">
        <f t="shared" si="12"/>
        <v>1.66</v>
      </c>
      <c r="E200" s="4">
        <v>0.41666666666666663</v>
      </c>
      <c r="F200" s="4">
        <v>1.1200000000000001</v>
      </c>
      <c r="G200" s="4">
        <f t="shared" si="13"/>
        <v>-0.70333333333333348</v>
      </c>
      <c r="H200" s="4">
        <v>9.5000000000000029E-2</v>
      </c>
      <c r="I200" s="4">
        <v>0.8650000000000001</v>
      </c>
      <c r="J200" s="4">
        <f t="shared" si="14"/>
        <v>-0.77</v>
      </c>
      <c r="K200" s="4">
        <v>0.35</v>
      </c>
      <c r="L200" s="4">
        <v>1.77</v>
      </c>
      <c r="M200" s="7">
        <f t="shared" si="15"/>
        <v>-1.42</v>
      </c>
      <c r="N200" s="11">
        <f>SUM($B$3:B200)</f>
        <v>142.27999999999997</v>
      </c>
      <c r="O200" s="11">
        <f>SUM($G$3:G200)</f>
        <v>98.14666666666659</v>
      </c>
      <c r="P200" s="11">
        <f>SUM($J$3:J200)</f>
        <v>67.135000000000005</v>
      </c>
      <c r="Q200" s="11">
        <f>SUM($M$3:M200)</f>
        <v>93.914999999999992</v>
      </c>
    </row>
    <row r="201" spans="1:17" ht="15" x14ac:dyDescent="0.35">
      <c r="A201" s="8" t="s">
        <v>219</v>
      </c>
      <c r="B201" s="4">
        <v>-4.62</v>
      </c>
      <c r="C201" s="4">
        <v>0.03</v>
      </c>
      <c r="D201" s="4">
        <f t="shared" si="12"/>
        <v>-4.6500000000000004</v>
      </c>
      <c r="E201" s="4">
        <v>-7.25</v>
      </c>
      <c r="F201" s="4">
        <v>-4.5933333333333328</v>
      </c>
      <c r="G201" s="4">
        <f t="shared" si="13"/>
        <v>-2.6566666666666672</v>
      </c>
      <c r="H201" s="4">
        <v>-7.3950000000000005</v>
      </c>
      <c r="I201" s="4">
        <v>-4.8650000000000002</v>
      </c>
      <c r="J201" s="4">
        <f t="shared" si="14"/>
        <v>-2.5300000000000002</v>
      </c>
      <c r="K201" s="4">
        <v>-8.9250000000000007</v>
      </c>
      <c r="L201" s="4">
        <v>-4.2750000000000004</v>
      </c>
      <c r="M201" s="7">
        <f t="shared" si="15"/>
        <v>-4.6500000000000004</v>
      </c>
      <c r="N201" s="11">
        <f>SUM($B$3:B201)</f>
        <v>137.65999999999997</v>
      </c>
      <c r="O201" s="11">
        <f>SUM($G$3:G201)</f>
        <v>95.489999999999924</v>
      </c>
      <c r="P201" s="11">
        <f>SUM($J$3:J201)</f>
        <v>64.605000000000004</v>
      </c>
      <c r="Q201" s="11">
        <f>SUM($M$3:M201)</f>
        <v>89.264999999999986</v>
      </c>
    </row>
    <row r="202" spans="1:17" ht="15" x14ac:dyDescent="0.35">
      <c r="A202" s="8" t="s">
        <v>220</v>
      </c>
      <c r="B202" s="4">
        <v>1.3</v>
      </c>
      <c r="C202" s="4">
        <v>0.03</v>
      </c>
      <c r="D202" s="4">
        <f t="shared" si="12"/>
        <v>1.27</v>
      </c>
      <c r="E202" s="4">
        <v>0.28666666666666663</v>
      </c>
      <c r="F202" s="4">
        <v>1.0866666666666667</v>
      </c>
      <c r="G202" s="4">
        <f t="shared" si="13"/>
        <v>-0.8</v>
      </c>
      <c r="H202" s="4">
        <v>0.20500000000000002</v>
      </c>
      <c r="I202" s="4">
        <v>1.0150000000000001</v>
      </c>
      <c r="J202" s="4">
        <f t="shared" si="14"/>
        <v>-0.81</v>
      </c>
      <c r="K202" s="4">
        <v>0.56499999999999995</v>
      </c>
      <c r="L202" s="4">
        <v>4.4999999999999984E-2</v>
      </c>
      <c r="M202" s="7">
        <f t="shared" si="15"/>
        <v>0.52</v>
      </c>
      <c r="N202" s="11">
        <f>SUM($B$3:B202)</f>
        <v>138.95999999999998</v>
      </c>
      <c r="O202" s="11">
        <f>SUM($G$3:G202)</f>
        <v>94.689999999999927</v>
      </c>
      <c r="P202" s="11">
        <f>SUM($J$3:J202)</f>
        <v>63.795000000000002</v>
      </c>
      <c r="Q202" s="11">
        <f>SUM($M$3:M202)</f>
        <v>89.784999999999982</v>
      </c>
    </row>
    <row r="203" spans="1:17" ht="15" x14ac:dyDescent="0.35">
      <c r="A203" s="8" t="s">
        <v>221</v>
      </c>
      <c r="B203" s="4">
        <v>2.4499999999999997</v>
      </c>
      <c r="C203" s="4">
        <v>0.03</v>
      </c>
      <c r="D203" s="4">
        <f t="shared" si="12"/>
        <v>2.42</v>
      </c>
      <c r="E203" s="4">
        <v>3.9266666666666667</v>
      </c>
      <c r="F203" s="4">
        <v>2.563333333333333</v>
      </c>
      <c r="G203" s="4">
        <f t="shared" si="13"/>
        <v>1.3633333333333337</v>
      </c>
      <c r="H203" s="4">
        <v>4.1749999999999998</v>
      </c>
      <c r="I203" s="4">
        <v>2.92</v>
      </c>
      <c r="J203" s="4">
        <f t="shared" si="14"/>
        <v>1.2549999999999999</v>
      </c>
      <c r="K203" s="4">
        <v>3.9550000000000001</v>
      </c>
      <c r="L203" s="4">
        <v>2.0249999999999999</v>
      </c>
      <c r="M203" s="7">
        <f t="shared" si="15"/>
        <v>1.9300000000000002</v>
      </c>
      <c r="N203" s="11">
        <f>SUM($B$3:B203)</f>
        <v>141.40999999999997</v>
      </c>
      <c r="O203" s="11">
        <f>SUM($G$3:G203)</f>
        <v>96.053333333333256</v>
      </c>
      <c r="P203" s="11">
        <f>SUM($J$3:J203)</f>
        <v>65.05</v>
      </c>
      <c r="Q203" s="11">
        <f>SUM($M$3:M203)</f>
        <v>91.714999999999989</v>
      </c>
    </row>
    <row r="204" spans="1:17" ht="15" x14ac:dyDescent="0.35">
      <c r="A204" s="8" t="s">
        <v>222</v>
      </c>
      <c r="B204" s="4">
        <v>-1.22</v>
      </c>
      <c r="C204" s="4">
        <v>0.03</v>
      </c>
      <c r="D204" s="4">
        <f t="shared" si="12"/>
        <v>-1.25</v>
      </c>
      <c r="E204" s="4">
        <v>0.12000000000000001</v>
      </c>
      <c r="F204" s="4">
        <v>-0.70666666666666667</v>
      </c>
      <c r="G204" s="4">
        <f t="shared" si="13"/>
        <v>0.82666666666666666</v>
      </c>
      <c r="H204" s="4">
        <v>0.47500000000000003</v>
      </c>
      <c r="I204" s="4">
        <v>-0.87</v>
      </c>
      <c r="J204" s="4">
        <f t="shared" si="14"/>
        <v>1.345</v>
      </c>
      <c r="K204" s="4">
        <v>-9.4999999999999973E-2</v>
      </c>
      <c r="L204" s="4">
        <v>2.5000000000000022E-2</v>
      </c>
      <c r="M204" s="7">
        <f t="shared" si="15"/>
        <v>-0.12</v>
      </c>
      <c r="N204" s="11">
        <f>SUM($B$3:B204)</f>
        <v>140.18999999999997</v>
      </c>
      <c r="O204" s="11">
        <f>SUM($G$3:G204)</f>
        <v>96.879999999999924</v>
      </c>
      <c r="P204" s="11">
        <f>SUM($J$3:J204)</f>
        <v>66.394999999999996</v>
      </c>
      <c r="Q204" s="11">
        <f>SUM($M$3:M204)</f>
        <v>91.594999999999985</v>
      </c>
    </row>
    <row r="205" spans="1:17" ht="15" x14ac:dyDescent="0.35">
      <c r="A205" s="8" t="s">
        <v>223</v>
      </c>
      <c r="B205" s="4">
        <v>-5.85</v>
      </c>
      <c r="C205" s="4">
        <v>0.03</v>
      </c>
      <c r="D205" s="4">
        <f t="shared" si="12"/>
        <v>-5.88</v>
      </c>
      <c r="E205" s="4">
        <v>-8.36</v>
      </c>
      <c r="F205" s="4">
        <v>-6.8966666666666656</v>
      </c>
      <c r="G205" s="4">
        <f t="shared" si="13"/>
        <v>-1.4633333333333338</v>
      </c>
      <c r="H205" s="4">
        <v>-10.184999999999999</v>
      </c>
      <c r="I205" s="4">
        <v>-5.51</v>
      </c>
      <c r="J205" s="4">
        <f t="shared" si="14"/>
        <v>-4.6749999999999989</v>
      </c>
      <c r="K205" s="4">
        <v>-11.215</v>
      </c>
      <c r="L205" s="4">
        <v>-6.45</v>
      </c>
      <c r="M205" s="7">
        <f t="shared" si="15"/>
        <v>-4.7649999999999997</v>
      </c>
      <c r="N205" s="11">
        <f>SUM($B$3:B205)</f>
        <v>134.33999999999997</v>
      </c>
      <c r="O205" s="11">
        <f>SUM($G$3:G205)</f>
        <v>95.416666666666586</v>
      </c>
      <c r="P205" s="11">
        <f>SUM($J$3:J205)</f>
        <v>61.72</v>
      </c>
      <c r="Q205" s="11">
        <f>SUM($M$3:M205)</f>
        <v>86.829999999999984</v>
      </c>
    </row>
    <row r="206" spans="1:17" ht="15" x14ac:dyDescent="0.35">
      <c r="A206" s="8" t="s">
        <v>224</v>
      </c>
      <c r="B206" s="4">
        <v>6.36</v>
      </c>
      <c r="C206" s="4">
        <v>0.03</v>
      </c>
      <c r="D206" s="4">
        <f t="shared" si="12"/>
        <v>6.33</v>
      </c>
      <c r="E206" s="4">
        <v>9.9366666666666674</v>
      </c>
      <c r="F206" s="4">
        <v>6.6499999999999995</v>
      </c>
      <c r="G206" s="4">
        <f t="shared" si="13"/>
        <v>3.286666666666668</v>
      </c>
      <c r="H206" s="4">
        <v>9.5850000000000009</v>
      </c>
      <c r="I206" s="4">
        <v>6.5350000000000001</v>
      </c>
      <c r="J206" s="4">
        <f t="shared" si="14"/>
        <v>3.0500000000000007</v>
      </c>
      <c r="K206" s="4">
        <v>13.219999999999999</v>
      </c>
      <c r="L206" s="4">
        <v>7.0200000000000005</v>
      </c>
      <c r="M206" s="7">
        <f t="shared" si="15"/>
        <v>6.1999999999999984</v>
      </c>
      <c r="N206" s="11">
        <f>SUM($B$3:B206)</f>
        <v>140.69999999999999</v>
      </c>
      <c r="O206" s="11">
        <f>SUM($G$3:G206)</f>
        <v>98.703333333333248</v>
      </c>
      <c r="P206" s="11">
        <f>SUM($J$3:J206)</f>
        <v>64.77</v>
      </c>
      <c r="Q206" s="11">
        <f>SUM($M$3:M206)</f>
        <v>93.029999999999987</v>
      </c>
    </row>
    <row r="207" spans="1:17" ht="15" x14ac:dyDescent="0.35">
      <c r="A207" s="8" t="s">
        <v>225</v>
      </c>
      <c r="B207" s="4">
        <v>1.81</v>
      </c>
      <c r="C207" s="4">
        <v>0.03</v>
      </c>
      <c r="D207" s="4">
        <f t="shared" si="12"/>
        <v>1.78</v>
      </c>
      <c r="E207" s="4">
        <v>4.6333333333333329</v>
      </c>
      <c r="F207" s="4">
        <v>2.5099999999999998</v>
      </c>
      <c r="G207" s="4">
        <f t="shared" si="13"/>
        <v>2.1233333333333331</v>
      </c>
      <c r="H207" s="4">
        <v>5.1150000000000002</v>
      </c>
      <c r="I207" s="4">
        <v>2.95</v>
      </c>
      <c r="J207" s="4">
        <f t="shared" si="14"/>
        <v>2.165</v>
      </c>
      <c r="K207" s="4">
        <v>3.75</v>
      </c>
      <c r="L207" s="4">
        <v>3.085</v>
      </c>
      <c r="M207" s="7">
        <f t="shared" si="15"/>
        <v>0.66500000000000004</v>
      </c>
      <c r="N207" s="11">
        <f>SUM($B$3:B207)</f>
        <v>142.51</v>
      </c>
      <c r="O207" s="11">
        <f>SUM($G$3:G207)</f>
        <v>100.82666666666658</v>
      </c>
      <c r="P207" s="11">
        <f>SUM($J$3:J207)</f>
        <v>66.935000000000002</v>
      </c>
      <c r="Q207" s="11">
        <f>SUM($M$3:M207)</f>
        <v>93.694999999999993</v>
      </c>
    </row>
    <row r="208" spans="1:17" ht="15" x14ac:dyDescent="0.35">
      <c r="A208" s="8" t="s">
        <v>226</v>
      </c>
      <c r="B208" s="4">
        <v>0.37</v>
      </c>
      <c r="C208" s="4">
        <v>0.03</v>
      </c>
      <c r="D208" s="4">
        <f t="shared" si="12"/>
        <v>0.33999999999999997</v>
      </c>
      <c r="E208" s="4">
        <v>1.3066666666666666</v>
      </c>
      <c r="F208" s="4">
        <v>1.1633333333333333</v>
      </c>
      <c r="G208" s="4">
        <f t="shared" si="13"/>
        <v>0.14333333333333331</v>
      </c>
      <c r="H208" s="4">
        <v>2.125</v>
      </c>
      <c r="I208" s="4">
        <v>0.64</v>
      </c>
      <c r="J208" s="4">
        <f t="shared" si="14"/>
        <v>1.4849999999999999</v>
      </c>
      <c r="K208" s="4">
        <v>0.90999999999999992</v>
      </c>
      <c r="L208" s="4">
        <v>0.51</v>
      </c>
      <c r="M208" s="7">
        <f t="shared" si="15"/>
        <v>0.39999999999999991</v>
      </c>
      <c r="N208" s="11">
        <f>SUM($B$3:B208)</f>
        <v>142.88</v>
      </c>
      <c r="O208" s="11">
        <f>SUM($G$3:G208)</f>
        <v>100.96999999999991</v>
      </c>
      <c r="P208" s="11">
        <f>SUM($J$3:J208)</f>
        <v>68.42</v>
      </c>
      <c r="Q208" s="11">
        <f>SUM($M$3:M208)</f>
        <v>94.094999999999999</v>
      </c>
    </row>
    <row r="209" spans="1:17" ht="15" x14ac:dyDescent="0.35">
      <c r="A209" s="8" t="s">
        <v>227</v>
      </c>
      <c r="B209" s="4">
        <v>2.44</v>
      </c>
      <c r="C209" s="4">
        <v>0.02</v>
      </c>
      <c r="D209" s="4">
        <f t="shared" si="12"/>
        <v>2.42</v>
      </c>
      <c r="E209" s="4">
        <v>4.4633333333333329</v>
      </c>
      <c r="F209" s="4">
        <v>2.61</v>
      </c>
      <c r="G209" s="4">
        <f t="shared" si="13"/>
        <v>1.8533333333333331</v>
      </c>
      <c r="H209" s="4">
        <v>5.0250000000000004</v>
      </c>
      <c r="I209" s="4">
        <v>2.1950000000000003</v>
      </c>
      <c r="J209" s="4">
        <f t="shared" si="14"/>
        <v>2.83</v>
      </c>
      <c r="K209" s="4">
        <v>5.5449999999999999</v>
      </c>
      <c r="L209" s="4">
        <v>2.7450000000000001</v>
      </c>
      <c r="M209" s="7">
        <f t="shared" si="15"/>
        <v>2.8</v>
      </c>
      <c r="N209" s="11">
        <f>SUM($B$3:B209)</f>
        <v>145.32</v>
      </c>
      <c r="O209" s="11">
        <f>SUM($G$3:G209)</f>
        <v>102.82333333333325</v>
      </c>
      <c r="P209" s="11">
        <f>SUM($J$3:J209)</f>
        <v>71.25</v>
      </c>
      <c r="Q209" s="11">
        <f>SUM($M$3:M209)</f>
        <v>96.894999999999996</v>
      </c>
    </row>
    <row r="210" spans="1:17" ht="15" x14ac:dyDescent="0.35">
      <c r="A210" s="8" t="s">
        <v>228</v>
      </c>
      <c r="B210" s="4">
        <v>-1.63</v>
      </c>
      <c r="C210" s="4">
        <v>0.03</v>
      </c>
      <c r="D210" s="4">
        <f t="shared" si="12"/>
        <v>-1.66</v>
      </c>
      <c r="E210" s="4">
        <v>-2.7600000000000002</v>
      </c>
      <c r="F210" s="4">
        <v>-1.6333333333333333</v>
      </c>
      <c r="G210" s="4">
        <f t="shared" si="13"/>
        <v>-1.1266666666666669</v>
      </c>
      <c r="H210" s="4">
        <v>-2.5049999999999999</v>
      </c>
      <c r="I210" s="4">
        <v>-1.7949999999999999</v>
      </c>
      <c r="J210" s="4">
        <f t="shared" si="14"/>
        <v>-0.71</v>
      </c>
      <c r="K210" s="4">
        <v>-2.2400000000000002</v>
      </c>
      <c r="L210" s="4">
        <v>-2.7199999999999998</v>
      </c>
      <c r="M210" s="7">
        <f t="shared" si="15"/>
        <v>0.47999999999999954</v>
      </c>
      <c r="N210" s="11">
        <f>SUM($B$3:B210)</f>
        <v>143.69</v>
      </c>
      <c r="O210" s="11">
        <f>SUM($G$3:G210)</f>
        <v>101.69666666666659</v>
      </c>
      <c r="P210" s="11">
        <f>SUM($J$3:J210)</f>
        <v>70.540000000000006</v>
      </c>
      <c r="Q210" s="11">
        <f>SUM($M$3:M210)</f>
        <v>97.375</v>
      </c>
    </row>
    <row r="211" spans="1:17" ht="15" x14ac:dyDescent="0.35">
      <c r="A211" s="8" t="s">
        <v>229</v>
      </c>
      <c r="B211" s="4">
        <v>5.1000000000000005</v>
      </c>
      <c r="C211" s="4">
        <v>0.03</v>
      </c>
      <c r="D211" s="4">
        <f t="shared" si="12"/>
        <v>5.07</v>
      </c>
      <c r="E211" s="4">
        <v>6.6233333333333322</v>
      </c>
      <c r="F211" s="4">
        <v>5.25</v>
      </c>
      <c r="G211" s="4">
        <f t="shared" si="13"/>
        <v>1.3733333333333322</v>
      </c>
      <c r="H211" s="4">
        <v>6.54</v>
      </c>
      <c r="I211" s="4">
        <v>5.33</v>
      </c>
      <c r="J211" s="4">
        <f t="shared" si="14"/>
        <v>1.21</v>
      </c>
      <c r="K211" s="4">
        <v>6.93</v>
      </c>
      <c r="L211" s="4">
        <v>4.9000000000000004</v>
      </c>
      <c r="M211" s="7">
        <f t="shared" si="15"/>
        <v>2.0299999999999994</v>
      </c>
      <c r="N211" s="11">
        <f>SUM($B$3:B211)</f>
        <v>148.79</v>
      </c>
      <c r="O211" s="11">
        <f>SUM($G$3:G211)</f>
        <v>103.06999999999992</v>
      </c>
      <c r="P211" s="11">
        <f>SUM($J$3:J211)</f>
        <v>71.75</v>
      </c>
      <c r="Q211" s="11">
        <f>SUM($M$3:M211)</f>
        <v>99.405000000000001</v>
      </c>
    </row>
    <row r="212" spans="1:17" ht="15" x14ac:dyDescent="0.35">
      <c r="A212" s="8" t="s">
        <v>230</v>
      </c>
      <c r="B212" s="4">
        <v>5.62</v>
      </c>
      <c r="C212" s="4">
        <v>0.03</v>
      </c>
      <c r="D212" s="4">
        <f t="shared" si="12"/>
        <v>5.59</v>
      </c>
      <c r="E212" s="4">
        <v>9.836666666666666</v>
      </c>
      <c r="F212" s="4">
        <v>5.8733333333333331</v>
      </c>
      <c r="G212" s="4">
        <f t="shared" si="13"/>
        <v>3.9633333333333329</v>
      </c>
      <c r="H212" s="4">
        <v>9.33</v>
      </c>
      <c r="I212" s="4">
        <v>7.085</v>
      </c>
      <c r="J212" s="4">
        <f t="shared" si="14"/>
        <v>2.2450000000000001</v>
      </c>
      <c r="K212" s="4">
        <v>6.3849999999999998</v>
      </c>
      <c r="L212" s="4">
        <v>11.504999999999999</v>
      </c>
      <c r="M212" s="7">
        <f t="shared" si="15"/>
        <v>-5.1199999999999992</v>
      </c>
      <c r="N212" s="11">
        <f>SUM($B$3:B212)</f>
        <v>154.41</v>
      </c>
      <c r="O212" s="11">
        <f>SUM($G$3:G212)</f>
        <v>107.03333333333326</v>
      </c>
      <c r="P212" s="11">
        <f>SUM($J$3:J212)</f>
        <v>73.995000000000005</v>
      </c>
      <c r="Q212" s="11">
        <f>SUM($M$3:M212)</f>
        <v>94.284999999999997</v>
      </c>
    </row>
    <row r="213" spans="1:17" ht="15" x14ac:dyDescent="0.35">
      <c r="A213" s="8" t="s">
        <v>231</v>
      </c>
      <c r="B213" s="4">
        <v>-1.52</v>
      </c>
      <c r="C213" s="4">
        <v>0.03</v>
      </c>
      <c r="D213" s="4">
        <f t="shared" si="12"/>
        <v>-1.55</v>
      </c>
      <c r="E213" s="4">
        <v>-0.54999999999999993</v>
      </c>
      <c r="F213" s="4">
        <v>-1.3066666666666666</v>
      </c>
      <c r="G213" s="4">
        <f t="shared" si="13"/>
        <v>0.75666666666666671</v>
      </c>
      <c r="H213" s="4">
        <v>-1.0350000000000001</v>
      </c>
      <c r="I213" s="4">
        <v>-0.37999999999999995</v>
      </c>
      <c r="J213" s="4">
        <f t="shared" si="14"/>
        <v>-0.65500000000000025</v>
      </c>
      <c r="K213" s="4">
        <v>-1.2150000000000001</v>
      </c>
      <c r="L213" s="4">
        <v>-1.335</v>
      </c>
      <c r="M213" s="7">
        <f t="shared" si="15"/>
        <v>0.11999999999999988</v>
      </c>
      <c r="N213" s="11">
        <f>SUM($B$3:B213)</f>
        <v>152.88999999999999</v>
      </c>
      <c r="O213" s="11">
        <f>SUM($G$3:G213)</f>
        <v>107.78999999999992</v>
      </c>
      <c r="P213" s="11">
        <f>SUM($J$3:J213)</f>
        <v>73.34</v>
      </c>
      <c r="Q213" s="11">
        <f>SUM($M$3:M213)</f>
        <v>94.405000000000001</v>
      </c>
    </row>
    <row r="214" spans="1:17" ht="15" x14ac:dyDescent="0.35">
      <c r="A214" s="8" t="s">
        <v>232</v>
      </c>
      <c r="B214" s="4">
        <v>1.59</v>
      </c>
      <c r="C214" s="4">
        <v>0.03</v>
      </c>
      <c r="D214" s="4">
        <f t="shared" si="12"/>
        <v>1.56</v>
      </c>
      <c r="E214" s="4">
        <v>3.3566666666666665</v>
      </c>
      <c r="F214" s="4">
        <v>1.1999999999999997</v>
      </c>
      <c r="G214" s="4">
        <f t="shared" si="13"/>
        <v>2.1566666666666667</v>
      </c>
      <c r="H214" s="4">
        <v>1.46</v>
      </c>
      <c r="I214" s="4">
        <v>2.9350000000000001</v>
      </c>
      <c r="J214" s="4">
        <f t="shared" si="14"/>
        <v>-1.4750000000000001</v>
      </c>
      <c r="K214" s="4">
        <v>5.5949999999999998</v>
      </c>
      <c r="L214" s="4">
        <v>0.98</v>
      </c>
      <c r="M214" s="7">
        <f t="shared" si="15"/>
        <v>4.6150000000000002</v>
      </c>
      <c r="N214" s="11">
        <f>SUM($B$3:B214)</f>
        <v>154.47999999999999</v>
      </c>
      <c r="O214" s="11">
        <f>SUM($G$3:G214)</f>
        <v>109.94666666666659</v>
      </c>
      <c r="P214" s="11">
        <f>SUM($J$3:J214)</f>
        <v>71.865000000000009</v>
      </c>
      <c r="Q214" s="11">
        <f>SUM($M$3:M214)</f>
        <v>99.02</v>
      </c>
    </row>
    <row r="215" spans="1:17" ht="15" x14ac:dyDescent="0.35">
      <c r="A215" s="8" t="s">
        <v>233</v>
      </c>
      <c r="B215" s="4">
        <v>0.02</v>
      </c>
      <c r="C215" s="4">
        <v>0.02</v>
      </c>
      <c r="D215" s="4">
        <f t="shared" si="12"/>
        <v>0</v>
      </c>
      <c r="E215" s="4">
        <v>0.51</v>
      </c>
      <c r="F215" s="4">
        <v>2.6666666666666675E-2</v>
      </c>
      <c r="G215" s="4">
        <f t="shared" si="13"/>
        <v>0.48333333333333334</v>
      </c>
      <c r="H215" s="4">
        <v>-0.15</v>
      </c>
      <c r="I215" s="4">
        <v>1.0449999999999999</v>
      </c>
      <c r="J215" s="4">
        <f t="shared" si="14"/>
        <v>-1.1949999999999998</v>
      </c>
      <c r="K215" s="4">
        <v>-0.86499999999999999</v>
      </c>
      <c r="L215" s="4">
        <v>0.53</v>
      </c>
      <c r="M215" s="7">
        <f t="shared" si="15"/>
        <v>-1.395</v>
      </c>
      <c r="N215" s="11">
        <f>SUM($B$3:B215)</f>
        <v>154.5</v>
      </c>
      <c r="O215" s="11">
        <f>SUM($G$3:G215)</f>
        <v>110.42999999999992</v>
      </c>
      <c r="P215" s="11">
        <f>SUM($J$3:J215)</f>
        <v>70.670000000000016</v>
      </c>
      <c r="Q215" s="11">
        <f>SUM($M$3:M215)</f>
        <v>97.625</v>
      </c>
    </row>
    <row r="216" spans="1:17" ht="15" x14ac:dyDescent="0.35">
      <c r="A216" s="8" t="s">
        <v>234</v>
      </c>
      <c r="B216" s="4">
        <v>0.25</v>
      </c>
      <c r="C216" s="4">
        <v>0.03</v>
      </c>
      <c r="D216" s="4">
        <f t="shared" si="12"/>
        <v>0.22</v>
      </c>
      <c r="E216" s="4">
        <v>0.11</v>
      </c>
      <c r="F216" s="4">
        <v>0.33333333333333331</v>
      </c>
      <c r="G216" s="4">
        <f t="shared" si="13"/>
        <v>-0.22333333333333333</v>
      </c>
      <c r="H216" s="4">
        <v>-0.12000000000000001</v>
      </c>
      <c r="I216" s="4">
        <v>0.06</v>
      </c>
      <c r="J216" s="4">
        <f t="shared" si="14"/>
        <v>-0.18</v>
      </c>
      <c r="K216" s="4">
        <v>-1.03</v>
      </c>
      <c r="L216" s="4">
        <v>0.29999999999999993</v>
      </c>
      <c r="M216" s="7">
        <f t="shared" si="15"/>
        <v>-1.33</v>
      </c>
      <c r="N216" s="11">
        <f>SUM($B$3:B216)</f>
        <v>154.75</v>
      </c>
      <c r="O216" s="11">
        <f>SUM($G$3:G216)</f>
        <v>110.20666666666659</v>
      </c>
      <c r="P216" s="11">
        <f>SUM($J$3:J216)</f>
        <v>70.490000000000009</v>
      </c>
      <c r="Q216" s="11">
        <f>SUM($M$3:M216)</f>
        <v>96.295000000000002</v>
      </c>
    </row>
    <row r="217" spans="1:17" ht="15" x14ac:dyDescent="0.35">
      <c r="A217" s="8" t="s">
        <v>235</v>
      </c>
      <c r="B217" s="4">
        <v>1.6500000000000001</v>
      </c>
      <c r="C217" s="4">
        <v>0.03</v>
      </c>
      <c r="D217" s="4">
        <f t="shared" si="12"/>
        <v>1.62</v>
      </c>
      <c r="E217" s="4">
        <v>2.4733333333333332</v>
      </c>
      <c r="F217" s="4">
        <v>1.9799999999999998</v>
      </c>
      <c r="G217" s="4">
        <f t="shared" si="13"/>
        <v>0.4933333333333334</v>
      </c>
      <c r="H217" s="4">
        <v>2.835</v>
      </c>
      <c r="I217" s="4">
        <v>1.1749999999999998</v>
      </c>
      <c r="J217" s="4">
        <f t="shared" si="14"/>
        <v>1.6600000000000001</v>
      </c>
      <c r="K217" s="4">
        <v>3.0300000000000002</v>
      </c>
      <c r="L217" s="4">
        <v>1.56</v>
      </c>
      <c r="M217" s="7">
        <f t="shared" si="15"/>
        <v>1.4700000000000002</v>
      </c>
      <c r="N217" s="11">
        <f>SUM($B$3:B217)</f>
        <v>156.4</v>
      </c>
      <c r="O217" s="11">
        <f>SUM($G$3:G217)</f>
        <v>110.69999999999993</v>
      </c>
      <c r="P217" s="11">
        <f>SUM($J$3:J217)</f>
        <v>72.150000000000006</v>
      </c>
      <c r="Q217" s="11">
        <f>SUM($M$3:M217)</f>
        <v>97.765000000000001</v>
      </c>
    </row>
    <row r="218" spans="1:17" ht="15" x14ac:dyDescent="0.35">
      <c r="A218" s="8" t="s">
        <v>236</v>
      </c>
      <c r="B218" s="4">
        <v>4.1199999999999992</v>
      </c>
      <c r="C218" s="4">
        <v>0.02</v>
      </c>
      <c r="D218" s="4">
        <f t="shared" si="12"/>
        <v>4.0999999999999996</v>
      </c>
      <c r="E218" s="4">
        <v>7.5366666666666662</v>
      </c>
      <c r="F218" s="4">
        <v>6.0299999999999994</v>
      </c>
      <c r="G218" s="4">
        <f t="shared" si="13"/>
        <v>1.5066666666666668</v>
      </c>
      <c r="H218" s="4">
        <v>10.625</v>
      </c>
      <c r="I218" s="4">
        <v>4.16</v>
      </c>
      <c r="J218" s="4">
        <f t="shared" si="14"/>
        <v>6.4649999999999999</v>
      </c>
      <c r="K218" s="4">
        <v>8.8249999999999993</v>
      </c>
      <c r="L218" s="4">
        <v>5.56</v>
      </c>
      <c r="M218" s="7">
        <f t="shared" si="15"/>
        <v>3.2649999999999997</v>
      </c>
      <c r="N218" s="11">
        <f>SUM($B$3:B218)</f>
        <v>160.52000000000001</v>
      </c>
      <c r="O218" s="11">
        <f>SUM($G$3:G218)</f>
        <v>112.20666666666659</v>
      </c>
      <c r="P218" s="11">
        <f>SUM($J$3:J218)</f>
        <v>78.615000000000009</v>
      </c>
      <c r="Q218" s="11">
        <f>SUM($M$3:M218)</f>
        <v>101.03</v>
      </c>
    </row>
    <row r="219" spans="1:17" ht="15" x14ac:dyDescent="0.35">
      <c r="A219" s="8" t="s">
        <v>237</v>
      </c>
      <c r="B219" s="4">
        <v>1.92</v>
      </c>
      <c r="C219" s="4">
        <v>0.03</v>
      </c>
      <c r="D219" s="4">
        <f t="shared" si="12"/>
        <v>1.89</v>
      </c>
      <c r="E219" s="4">
        <v>4.9800000000000004</v>
      </c>
      <c r="F219" s="4">
        <v>1.9766666666666666</v>
      </c>
      <c r="G219" s="4">
        <f t="shared" si="13"/>
        <v>3.0033333333333339</v>
      </c>
      <c r="H219" s="4">
        <v>3.64</v>
      </c>
      <c r="I219" s="4">
        <v>3.0249999999999999</v>
      </c>
      <c r="J219" s="4">
        <f t="shared" si="14"/>
        <v>0.61500000000000021</v>
      </c>
      <c r="K219" s="4">
        <v>3.46</v>
      </c>
      <c r="L219" s="4">
        <v>3.4049999999999998</v>
      </c>
      <c r="M219" s="7">
        <f t="shared" si="15"/>
        <v>5.500000000000016E-2</v>
      </c>
      <c r="N219" s="11">
        <f>SUM($B$3:B219)</f>
        <v>162.44</v>
      </c>
      <c r="O219" s="11">
        <f>SUM($G$3:G219)</f>
        <v>115.20999999999992</v>
      </c>
      <c r="P219" s="11">
        <f>SUM($J$3:J219)</f>
        <v>79.23</v>
      </c>
      <c r="Q219" s="11">
        <f>SUM($M$3:M219)</f>
        <v>101.08500000000001</v>
      </c>
    </row>
    <row r="220" spans="1:17" ht="15" x14ac:dyDescent="0.35">
      <c r="A220" s="8" t="s">
        <v>238</v>
      </c>
      <c r="B220" s="4">
        <v>6.43</v>
      </c>
      <c r="C220" s="4">
        <v>0.02</v>
      </c>
      <c r="D220" s="4">
        <f t="shared" si="12"/>
        <v>6.41</v>
      </c>
      <c r="E220" s="4">
        <v>8.716666666666665</v>
      </c>
      <c r="F220" s="4">
        <v>7.1899999999999995</v>
      </c>
      <c r="G220" s="4">
        <f t="shared" si="13"/>
        <v>1.5266666666666655</v>
      </c>
      <c r="H220" s="4">
        <v>10.265000000000001</v>
      </c>
      <c r="I220" s="4">
        <v>5.93</v>
      </c>
      <c r="J220" s="4">
        <f t="shared" si="14"/>
        <v>4.3350000000000009</v>
      </c>
      <c r="K220" s="4">
        <v>9.8000000000000007</v>
      </c>
      <c r="L220" s="4">
        <v>6.8100000000000005</v>
      </c>
      <c r="M220" s="7">
        <f t="shared" si="15"/>
        <v>2.99</v>
      </c>
      <c r="N220" s="11">
        <f>SUM($B$3:B220)</f>
        <v>168.87</v>
      </c>
      <c r="O220" s="11">
        <f>SUM($G$3:G220)</f>
        <v>116.73666666666659</v>
      </c>
      <c r="P220" s="11">
        <f>SUM($J$3:J220)</f>
        <v>83.564999999999998</v>
      </c>
      <c r="Q220" s="11">
        <f>SUM($M$3:M220)</f>
        <v>104.075</v>
      </c>
    </row>
    <row r="221" spans="1:17" ht="15" x14ac:dyDescent="0.35">
      <c r="A221" s="8" t="s">
        <v>239</v>
      </c>
      <c r="B221" s="4">
        <v>-3.87</v>
      </c>
      <c r="C221" s="4">
        <v>0.02</v>
      </c>
      <c r="D221" s="4">
        <f t="shared" si="12"/>
        <v>-3.89</v>
      </c>
      <c r="E221" s="4">
        <v>-5.85</v>
      </c>
      <c r="F221" s="4">
        <v>-3.8733333333333335</v>
      </c>
      <c r="G221" s="4">
        <f t="shared" si="13"/>
        <v>-1.9766666666666661</v>
      </c>
      <c r="H221" s="4">
        <v>-5.43</v>
      </c>
      <c r="I221" s="4">
        <v>-4.0149999999999997</v>
      </c>
      <c r="J221" s="4">
        <f t="shared" si="14"/>
        <v>-1.415</v>
      </c>
      <c r="K221" s="4">
        <v>-6.4</v>
      </c>
      <c r="L221" s="4">
        <v>-3.3499999999999996</v>
      </c>
      <c r="M221" s="7">
        <f t="shared" si="15"/>
        <v>-3.0500000000000007</v>
      </c>
      <c r="N221" s="11">
        <f>SUM($B$3:B221)</f>
        <v>165</v>
      </c>
      <c r="O221" s="11">
        <f>SUM($G$3:G221)</f>
        <v>114.75999999999993</v>
      </c>
      <c r="P221" s="11">
        <f>SUM($J$3:J221)</f>
        <v>82.149999999999991</v>
      </c>
      <c r="Q221" s="11">
        <f>SUM($M$3:M221)</f>
        <v>101.02500000000001</v>
      </c>
    </row>
    <row r="222" spans="1:17" ht="15" x14ac:dyDescent="0.35">
      <c r="A222" s="8" t="s">
        <v>240</v>
      </c>
      <c r="B222" s="4">
        <v>7.75</v>
      </c>
      <c r="C222" s="4">
        <v>0.03</v>
      </c>
      <c r="D222" s="4">
        <f t="shared" si="12"/>
        <v>7.72</v>
      </c>
      <c r="E222" s="4">
        <v>8.94</v>
      </c>
      <c r="F222" s="4">
        <v>8.4866666666666664</v>
      </c>
      <c r="G222" s="4">
        <f t="shared" si="13"/>
        <v>0.45333333333333314</v>
      </c>
      <c r="H222" s="4">
        <v>10.585000000000001</v>
      </c>
      <c r="I222" s="4">
        <v>7.18</v>
      </c>
      <c r="J222" s="4">
        <f t="shared" si="14"/>
        <v>3.4050000000000011</v>
      </c>
      <c r="K222" s="4">
        <v>11.285</v>
      </c>
      <c r="L222" s="4">
        <v>7.04</v>
      </c>
      <c r="M222" s="7">
        <f t="shared" si="15"/>
        <v>4.2450000000000001</v>
      </c>
      <c r="N222" s="11">
        <f>SUM($B$3:B222)</f>
        <v>172.75</v>
      </c>
      <c r="O222" s="11">
        <f>SUM($G$3:G222)</f>
        <v>115.21333333333327</v>
      </c>
      <c r="P222" s="11">
        <f>SUM($J$3:J222)</f>
        <v>85.554999999999993</v>
      </c>
      <c r="Q222" s="11">
        <f>SUM($M$3:M222)</f>
        <v>105.27000000000001</v>
      </c>
    </row>
    <row r="223" spans="1:17" ht="15" x14ac:dyDescent="0.35">
      <c r="A223" s="8" t="s">
        <v>241</v>
      </c>
      <c r="B223" s="4">
        <v>1.86</v>
      </c>
      <c r="C223" s="4">
        <v>0.03</v>
      </c>
      <c r="D223" s="4">
        <f t="shared" si="12"/>
        <v>1.83</v>
      </c>
      <c r="E223" s="4">
        <v>2.8999999999999995</v>
      </c>
      <c r="F223" s="4">
        <v>1.6266666666666665</v>
      </c>
      <c r="G223" s="4">
        <f t="shared" si="13"/>
        <v>1.273333333333333</v>
      </c>
      <c r="H223" s="4">
        <v>3.355</v>
      </c>
      <c r="I223" s="4">
        <v>2.3449999999999998</v>
      </c>
      <c r="J223" s="4">
        <f t="shared" si="14"/>
        <v>1.0100000000000002</v>
      </c>
      <c r="K223" s="4">
        <v>2.58</v>
      </c>
      <c r="L223" s="4">
        <v>2.5499999999999998</v>
      </c>
      <c r="M223" s="7">
        <f t="shared" si="15"/>
        <v>3.0000000000000249E-2</v>
      </c>
      <c r="N223" s="11">
        <f>SUM($B$3:B223)</f>
        <v>174.61</v>
      </c>
      <c r="O223" s="11">
        <f>SUM($G$3:G223)</f>
        <v>116.48666666666659</v>
      </c>
      <c r="P223" s="11">
        <f>SUM($J$3:J223)</f>
        <v>86.564999999999998</v>
      </c>
      <c r="Q223" s="11">
        <f>SUM($M$3:M223)</f>
        <v>105.30000000000001</v>
      </c>
    </row>
    <row r="224" spans="1:17" ht="15" x14ac:dyDescent="0.35">
      <c r="A224" s="8" t="s">
        <v>242</v>
      </c>
      <c r="B224" s="4">
        <v>0.34</v>
      </c>
      <c r="C224" s="4">
        <v>0.02</v>
      </c>
      <c r="D224" s="4">
        <f t="shared" si="12"/>
        <v>0.32</v>
      </c>
      <c r="E224" s="4">
        <v>4.1633333333333331</v>
      </c>
      <c r="F224" s="4">
        <v>1.17</v>
      </c>
      <c r="G224" s="4">
        <f t="shared" si="13"/>
        <v>2.9933333333333332</v>
      </c>
      <c r="H224" s="4">
        <v>5.38</v>
      </c>
      <c r="I224" s="4">
        <v>1.085</v>
      </c>
      <c r="J224" s="4">
        <f t="shared" si="14"/>
        <v>4.2949999999999999</v>
      </c>
      <c r="K224" s="4">
        <v>5.5250000000000004</v>
      </c>
      <c r="L224" s="4">
        <v>1.5</v>
      </c>
      <c r="M224" s="7">
        <f t="shared" si="15"/>
        <v>4.0250000000000004</v>
      </c>
      <c r="N224" s="11">
        <f>SUM($B$3:B224)</f>
        <v>174.95000000000002</v>
      </c>
      <c r="O224" s="11">
        <f>SUM($G$3:G224)</f>
        <v>119.47999999999993</v>
      </c>
      <c r="P224" s="11">
        <f>SUM($J$3:J224)</f>
        <v>90.86</v>
      </c>
      <c r="Q224" s="11">
        <f>SUM($M$3:M224)</f>
        <v>109.32500000000002</v>
      </c>
    </row>
    <row r="225" spans="1:17" ht="15" x14ac:dyDescent="0.35">
      <c r="A225" s="8" t="s">
        <v>243</v>
      </c>
      <c r="B225" s="4">
        <v>-2.2100000000000004</v>
      </c>
      <c r="C225" s="4">
        <v>0.03</v>
      </c>
      <c r="D225" s="4">
        <f t="shared" si="12"/>
        <v>-2.2400000000000002</v>
      </c>
      <c r="E225" s="4">
        <v>-4.2166666666666668</v>
      </c>
      <c r="F225" s="4">
        <v>-2.5733333333333333</v>
      </c>
      <c r="G225" s="4">
        <f t="shared" si="13"/>
        <v>-1.6433333333333335</v>
      </c>
      <c r="H225" s="4">
        <v>-4.8849999999999998</v>
      </c>
      <c r="I225" s="4">
        <v>-2.4049999999999998</v>
      </c>
      <c r="J225" s="4">
        <f t="shared" si="14"/>
        <v>-2.48</v>
      </c>
      <c r="K225" s="4">
        <v>-4.8499999999999996</v>
      </c>
      <c r="L225" s="4">
        <v>-2.4299999999999997</v>
      </c>
      <c r="M225" s="7">
        <f t="shared" si="15"/>
        <v>-2.42</v>
      </c>
      <c r="N225" s="11">
        <f>SUM($B$3:B225)</f>
        <v>172.74</v>
      </c>
      <c r="O225" s="11">
        <f>SUM($G$3:G225)</f>
        <v>117.8366666666666</v>
      </c>
      <c r="P225" s="11">
        <f>SUM($J$3:J225)</f>
        <v>88.38</v>
      </c>
      <c r="Q225" s="11">
        <f>SUM($M$3:M225)</f>
        <v>106.90500000000002</v>
      </c>
    </row>
    <row r="226" spans="1:17" ht="15" x14ac:dyDescent="0.35">
      <c r="A226" s="8" t="s">
        <v>244</v>
      </c>
      <c r="B226" s="4">
        <v>6.11</v>
      </c>
      <c r="C226" s="4">
        <v>0.03</v>
      </c>
      <c r="D226" s="4">
        <f t="shared" si="12"/>
        <v>6.08</v>
      </c>
      <c r="E226" s="4">
        <v>6.7266666666666666</v>
      </c>
      <c r="F226" s="4">
        <v>5.1066666666666674</v>
      </c>
      <c r="G226" s="4">
        <f t="shared" si="13"/>
        <v>1.6199999999999992</v>
      </c>
      <c r="H226" s="4">
        <v>3.83</v>
      </c>
      <c r="I226" s="4">
        <v>7.98</v>
      </c>
      <c r="J226" s="4">
        <f t="shared" si="14"/>
        <v>-4.1500000000000004</v>
      </c>
      <c r="K226" s="4">
        <v>4.5</v>
      </c>
      <c r="L226" s="4">
        <v>6.43</v>
      </c>
      <c r="M226" s="7">
        <f t="shared" si="15"/>
        <v>-1.9299999999999997</v>
      </c>
      <c r="N226" s="11">
        <f>SUM($B$3:B226)</f>
        <v>178.85000000000002</v>
      </c>
      <c r="O226" s="11">
        <f>SUM($G$3:G226)</f>
        <v>119.45666666666661</v>
      </c>
      <c r="P226" s="11">
        <f>SUM($J$3:J226)</f>
        <v>84.22999999999999</v>
      </c>
      <c r="Q226" s="11">
        <f>SUM($M$3:M226)</f>
        <v>104.97500000000002</v>
      </c>
    </row>
    <row r="227" spans="1:17" ht="15" x14ac:dyDescent="0.35">
      <c r="A227" s="8" t="s">
        <v>245</v>
      </c>
      <c r="B227" s="4">
        <v>4.8100000000000005</v>
      </c>
      <c r="C227" s="4">
        <v>0.03</v>
      </c>
      <c r="D227" s="4">
        <f t="shared" si="12"/>
        <v>4.78</v>
      </c>
      <c r="E227" s="4">
        <v>6.7733333333333334</v>
      </c>
      <c r="F227" s="4">
        <v>4.8633333333333333</v>
      </c>
      <c r="G227" s="4">
        <f t="shared" si="13"/>
        <v>1.9100000000000001</v>
      </c>
      <c r="H227" s="4">
        <v>6.32</v>
      </c>
      <c r="I227" s="4">
        <v>5.8949999999999996</v>
      </c>
      <c r="J227" s="4">
        <f t="shared" si="14"/>
        <v>0.42500000000000071</v>
      </c>
      <c r="K227" s="4">
        <v>6.6050000000000004</v>
      </c>
      <c r="L227" s="4">
        <v>5.26</v>
      </c>
      <c r="M227" s="7">
        <f t="shared" si="15"/>
        <v>1.3450000000000006</v>
      </c>
      <c r="N227" s="11">
        <f>SUM($B$3:B227)</f>
        <v>183.66000000000003</v>
      </c>
      <c r="O227" s="11">
        <f>SUM($G$3:G227)</f>
        <v>121.3666666666666</v>
      </c>
      <c r="P227" s="11">
        <f>SUM($J$3:J227)</f>
        <v>84.654999999999987</v>
      </c>
      <c r="Q227" s="11">
        <f>SUM($M$3:M227)</f>
        <v>106.32000000000002</v>
      </c>
    </row>
    <row r="228" spans="1:17" ht="15" x14ac:dyDescent="0.35">
      <c r="A228" s="8" t="s">
        <v>246</v>
      </c>
      <c r="B228" s="4">
        <v>3.9</v>
      </c>
      <c r="C228" s="4">
        <v>0.03</v>
      </c>
      <c r="D228" s="4">
        <f t="shared" si="12"/>
        <v>3.87</v>
      </c>
      <c r="E228" s="4">
        <v>6.7966666666666669</v>
      </c>
      <c r="F228" s="4">
        <v>4.2566666666666659</v>
      </c>
      <c r="G228" s="4">
        <f t="shared" si="13"/>
        <v>2.5400000000000009</v>
      </c>
      <c r="H228" s="4">
        <v>6.21</v>
      </c>
      <c r="I228" s="4">
        <v>4.4700000000000006</v>
      </c>
      <c r="J228" s="4">
        <f t="shared" si="14"/>
        <v>1.7399999999999993</v>
      </c>
      <c r="K228" s="4">
        <v>5.5250000000000004</v>
      </c>
      <c r="L228" s="4">
        <v>5.4450000000000003</v>
      </c>
      <c r="M228" s="7">
        <f t="shared" si="15"/>
        <v>8.0000000000000071E-2</v>
      </c>
      <c r="N228" s="11">
        <f>SUM($B$3:B228)</f>
        <v>187.56000000000003</v>
      </c>
      <c r="O228" s="11">
        <f>SUM($G$3:G228)</f>
        <v>123.90666666666661</v>
      </c>
      <c r="P228" s="11">
        <f>SUM($J$3:J228)</f>
        <v>86.394999999999982</v>
      </c>
      <c r="Q228" s="11">
        <f>SUM($M$3:M228)</f>
        <v>106.40000000000002</v>
      </c>
    </row>
    <row r="229" spans="1:17" ht="15" x14ac:dyDescent="0.35">
      <c r="A229" s="8" t="s">
        <v>247</v>
      </c>
      <c r="B229" s="4">
        <v>5.4499999999999993</v>
      </c>
      <c r="C229" s="4">
        <v>0.02</v>
      </c>
      <c r="D229" s="4">
        <f t="shared" si="12"/>
        <v>5.43</v>
      </c>
      <c r="E229" s="4">
        <v>10.033333333333333</v>
      </c>
      <c r="F229" s="4">
        <v>6.0066666666666677</v>
      </c>
      <c r="G229" s="4">
        <f t="shared" si="13"/>
        <v>4.0266666666666655</v>
      </c>
      <c r="H229" s="4">
        <v>10.38</v>
      </c>
      <c r="I229" s="4">
        <v>5.9950000000000001</v>
      </c>
      <c r="J229" s="4">
        <f t="shared" si="14"/>
        <v>4.3850000000000007</v>
      </c>
      <c r="K229" s="4">
        <v>10.754999999999999</v>
      </c>
      <c r="L229" s="4">
        <v>6.5149999999999997</v>
      </c>
      <c r="M229" s="7">
        <f t="shared" si="15"/>
        <v>4.2399999999999993</v>
      </c>
      <c r="N229" s="11">
        <f>SUM($B$3:B229)</f>
        <v>193.01000000000002</v>
      </c>
      <c r="O229" s="11">
        <f>SUM($G$3:G229)</f>
        <v>127.93333333333328</v>
      </c>
      <c r="P229" s="11">
        <f>SUM($J$3:J229)</f>
        <v>90.779999999999987</v>
      </c>
      <c r="Q229" s="11">
        <f>SUM($M$3:M229)</f>
        <v>110.64000000000001</v>
      </c>
    </row>
    <row r="230" spans="1:17" ht="15" x14ac:dyDescent="0.35">
      <c r="A230" s="8" t="s">
        <v>248</v>
      </c>
      <c r="B230" s="4">
        <v>1.18</v>
      </c>
      <c r="C230" s="4">
        <v>0.03</v>
      </c>
      <c r="D230" s="4">
        <f t="shared" si="12"/>
        <v>1.1499999999999999</v>
      </c>
      <c r="E230" s="4">
        <v>3.2766666666666664</v>
      </c>
      <c r="F230" s="4">
        <v>0.62999999999999989</v>
      </c>
      <c r="G230" s="4">
        <f t="shared" si="13"/>
        <v>2.6466666666666665</v>
      </c>
      <c r="H230" s="4">
        <v>0.76500000000000012</v>
      </c>
      <c r="I230" s="4">
        <v>2.7149999999999999</v>
      </c>
      <c r="J230" s="4">
        <f t="shared" si="14"/>
        <v>-1.9499999999999997</v>
      </c>
      <c r="K230" s="4">
        <v>3.5300000000000002</v>
      </c>
      <c r="L230" s="4">
        <v>2.11</v>
      </c>
      <c r="M230" s="7">
        <f t="shared" si="15"/>
        <v>1.4200000000000004</v>
      </c>
      <c r="N230" s="11">
        <f>SUM($B$3:B230)</f>
        <v>194.19000000000003</v>
      </c>
      <c r="O230" s="11">
        <f>SUM($G$3:G230)</f>
        <v>130.57999999999996</v>
      </c>
      <c r="P230" s="11">
        <f>SUM($J$3:J230)</f>
        <v>88.829999999999984</v>
      </c>
      <c r="Q230" s="11">
        <f>SUM($M$3:M230)</f>
        <v>112.06000000000002</v>
      </c>
    </row>
    <row r="231" spans="1:17" ht="15" x14ac:dyDescent="0.35">
      <c r="A231" s="8" t="s">
        <v>249</v>
      </c>
      <c r="B231" s="4">
        <v>6.33</v>
      </c>
      <c r="C231" s="4">
        <v>0.03</v>
      </c>
      <c r="D231" s="4">
        <f t="shared" si="12"/>
        <v>6.3</v>
      </c>
      <c r="E231" s="4">
        <v>10.119999999999999</v>
      </c>
      <c r="F231" s="4">
        <v>6.2333333333333325</v>
      </c>
      <c r="G231" s="4">
        <f t="shared" si="13"/>
        <v>3.8866666666666667</v>
      </c>
      <c r="H231" s="4">
        <v>9.68</v>
      </c>
      <c r="I231" s="4">
        <v>7.9950000000000001</v>
      </c>
      <c r="J231" s="4">
        <f t="shared" si="14"/>
        <v>1.6849999999999996</v>
      </c>
      <c r="K231" s="4">
        <v>10.18</v>
      </c>
      <c r="L231" s="4">
        <v>6.1099999999999994</v>
      </c>
      <c r="M231" s="7">
        <f t="shared" si="15"/>
        <v>4.07</v>
      </c>
      <c r="N231" s="11">
        <f>SUM($B$3:B231)</f>
        <v>200.52000000000004</v>
      </c>
      <c r="O231" s="11">
        <f>SUM($G$3:G231)</f>
        <v>134.46666666666661</v>
      </c>
      <c r="P231" s="11">
        <f>SUM($J$3:J231)</f>
        <v>90.514999999999986</v>
      </c>
      <c r="Q231" s="11">
        <f>SUM($M$3:M231)</f>
        <v>116.13000000000002</v>
      </c>
    </row>
    <row r="232" spans="1:17" ht="15" x14ac:dyDescent="0.35">
      <c r="A232" s="8" t="s">
        <v>250</v>
      </c>
      <c r="B232" s="4">
        <v>-5.79</v>
      </c>
      <c r="C232" s="4">
        <v>0.03</v>
      </c>
      <c r="D232" s="4">
        <f t="shared" si="12"/>
        <v>-5.82</v>
      </c>
      <c r="E232" s="4">
        <v>-6.8133333333333335</v>
      </c>
      <c r="F232" s="4">
        <v>-6</v>
      </c>
      <c r="G232" s="4">
        <f t="shared" si="13"/>
        <v>-0.81333333333333346</v>
      </c>
      <c r="H232" s="4">
        <v>-7.35</v>
      </c>
      <c r="I232" s="4">
        <v>-6.1050000000000004</v>
      </c>
      <c r="J232" s="4">
        <f t="shared" si="14"/>
        <v>-1.2449999999999992</v>
      </c>
      <c r="K232" s="4">
        <v>-7.17</v>
      </c>
      <c r="L232" s="4">
        <v>-5.375</v>
      </c>
      <c r="M232" s="7">
        <f t="shared" si="15"/>
        <v>-1.7949999999999999</v>
      </c>
      <c r="N232" s="11">
        <f>SUM($B$3:B232)</f>
        <v>194.73000000000005</v>
      </c>
      <c r="O232" s="11">
        <f>SUM($G$3:G232)</f>
        <v>133.65333333333328</v>
      </c>
      <c r="P232" s="11">
        <f>SUM($J$3:J232)</f>
        <v>89.269999999999982</v>
      </c>
      <c r="Q232" s="11">
        <f>SUM($M$3:M232)</f>
        <v>114.33500000000002</v>
      </c>
    </row>
    <row r="233" spans="1:17" ht="15" x14ac:dyDescent="0.35">
      <c r="A233" s="8" t="s">
        <v>251</v>
      </c>
      <c r="B233" s="4">
        <v>5.87</v>
      </c>
      <c r="C233" s="4">
        <v>0.03</v>
      </c>
      <c r="D233" s="4">
        <f t="shared" si="12"/>
        <v>5.84</v>
      </c>
      <c r="E233" s="4">
        <v>6.1966666666666663</v>
      </c>
      <c r="F233" s="4">
        <v>5.8533333333333326</v>
      </c>
      <c r="G233" s="4">
        <f t="shared" si="13"/>
        <v>0.34333333333333371</v>
      </c>
      <c r="H233" s="4">
        <v>5.49</v>
      </c>
      <c r="I233" s="4">
        <v>6.23</v>
      </c>
      <c r="J233" s="4">
        <f t="shared" si="14"/>
        <v>-0.74000000000000021</v>
      </c>
      <c r="K233" s="4">
        <v>7.4550000000000001</v>
      </c>
      <c r="L233" s="4">
        <v>5</v>
      </c>
      <c r="M233" s="7">
        <f t="shared" si="15"/>
        <v>2.4550000000000001</v>
      </c>
      <c r="N233" s="11">
        <f>SUM($B$3:B233)</f>
        <v>200.60000000000005</v>
      </c>
      <c r="O233" s="11">
        <f>SUM($G$3:G233)</f>
        <v>133.99666666666661</v>
      </c>
      <c r="P233" s="11">
        <f>SUM($J$3:J233)</f>
        <v>88.529999999999987</v>
      </c>
      <c r="Q233" s="11">
        <f>SUM($M$3:M233)</f>
        <v>116.79000000000002</v>
      </c>
    </row>
    <row r="234" spans="1:17" ht="15" x14ac:dyDescent="0.35">
      <c r="A234" s="8" t="s">
        <v>252</v>
      </c>
      <c r="B234" s="4">
        <v>4.29</v>
      </c>
      <c r="C234" s="4">
        <v>0.03</v>
      </c>
      <c r="D234" s="4">
        <f t="shared" si="12"/>
        <v>4.26</v>
      </c>
      <c r="E234" s="4">
        <v>6.0733333333333324</v>
      </c>
      <c r="F234" s="4">
        <v>3.7366666666666668</v>
      </c>
      <c r="G234" s="4">
        <f t="shared" si="13"/>
        <v>2.3366666666666656</v>
      </c>
      <c r="H234" s="4">
        <v>4.2349999999999994</v>
      </c>
      <c r="I234" s="4">
        <v>4.4400000000000004</v>
      </c>
      <c r="J234" s="4">
        <f t="shared" si="14"/>
        <v>-0.20500000000000096</v>
      </c>
      <c r="K234" s="4">
        <v>6.29</v>
      </c>
      <c r="L234" s="4">
        <v>3.7250000000000001</v>
      </c>
      <c r="M234" s="7">
        <f t="shared" si="15"/>
        <v>2.5649999999999999</v>
      </c>
      <c r="N234" s="11">
        <f>SUM($B$3:B234)</f>
        <v>204.89000000000004</v>
      </c>
      <c r="O234" s="11">
        <f>SUM($G$3:G234)</f>
        <v>136.33333333333329</v>
      </c>
      <c r="P234" s="11">
        <f>SUM($J$3:J234)</f>
        <v>88.324999999999989</v>
      </c>
      <c r="Q234" s="11">
        <f>SUM($M$3:M234)</f>
        <v>119.35500000000002</v>
      </c>
    </row>
    <row r="235" spans="1:17" ht="15" x14ac:dyDescent="0.35">
      <c r="A235" s="8" t="s">
        <v>253</v>
      </c>
      <c r="B235" s="4">
        <v>3.9899999999999998</v>
      </c>
      <c r="C235" s="4">
        <v>0.03</v>
      </c>
      <c r="D235" s="4">
        <f t="shared" si="12"/>
        <v>3.96</v>
      </c>
      <c r="E235" s="4">
        <v>5.7366666666666664</v>
      </c>
      <c r="F235" s="4">
        <v>4.4333333333333336</v>
      </c>
      <c r="G235" s="4">
        <f t="shared" si="13"/>
        <v>1.3033333333333328</v>
      </c>
      <c r="H235" s="4">
        <v>6.58</v>
      </c>
      <c r="I235" s="4">
        <v>4.68</v>
      </c>
      <c r="J235" s="4">
        <f t="shared" si="14"/>
        <v>1.9000000000000004</v>
      </c>
      <c r="K235" s="4">
        <v>4.2450000000000001</v>
      </c>
      <c r="L235" s="4">
        <v>4.8449999999999998</v>
      </c>
      <c r="M235" s="7">
        <f t="shared" si="15"/>
        <v>-0.59999999999999964</v>
      </c>
      <c r="N235" s="11">
        <f>SUM($B$3:B235)</f>
        <v>208.88000000000005</v>
      </c>
      <c r="O235" s="11">
        <f>SUM($G$3:G235)</f>
        <v>137.63666666666663</v>
      </c>
      <c r="P235" s="11">
        <f>SUM($J$3:J235)</f>
        <v>90.224999999999994</v>
      </c>
      <c r="Q235" s="11">
        <f>SUM($M$3:M235)</f>
        <v>118.75500000000002</v>
      </c>
    </row>
    <row r="236" spans="1:17" ht="15" x14ac:dyDescent="0.35">
      <c r="A236" s="8" t="s">
        <v>254</v>
      </c>
      <c r="B236" s="4">
        <v>-3.91</v>
      </c>
      <c r="C236" s="4">
        <v>0.03</v>
      </c>
      <c r="D236" s="4">
        <f t="shared" si="12"/>
        <v>-3.94</v>
      </c>
      <c r="E236" s="4">
        <v>-5.2066666666666661</v>
      </c>
      <c r="F236" s="4">
        <v>-3.7699999999999996</v>
      </c>
      <c r="G236" s="4">
        <f t="shared" si="13"/>
        <v>-1.4366666666666665</v>
      </c>
      <c r="H236" s="4">
        <v>-4.83</v>
      </c>
      <c r="I236" s="4">
        <v>-4.7300000000000004</v>
      </c>
      <c r="J236" s="4">
        <f t="shared" si="14"/>
        <v>-9.9999999999999645E-2</v>
      </c>
      <c r="K236" s="4">
        <v>-5.59</v>
      </c>
      <c r="L236" s="4">
        <v>-3.2450000000000001</v>
      </c>
      <c r="M236" s="7">
        <f t="shared" si="15"/>
        <v>-2.3449999999999998</v>
      </c>
      <c r="N236" s="11">
        <f>SUM($B$3:B236)</f>
        <v>204.97000000000006</v>
      </c>
      <c r="O236" s="11">
        <f>SUM($G$3:G236)</f>
        <v>136.19999999999996</v>
      </c>
      <c r="P236" s="11">
        <f>SUM($J$3:J236)</f>
        <v>90.125</v>
      </c>
      <c r="Q236" s="11">
        <f>SUM($M$3:M236)</f>
        <v>116.41000000000003</v>
      </c>
    </row>
    <row r="237" spans="1:17" ht="15" x14ac:dyDescent="0.35">
      <c r="A237" s="8" t="s">
        <v>255</v>
      </c>
      <c r="B237" s="4">
        <v>-2.5500000000000003</v>
      </c>
      <c r="C237" s="4">
        <v>0.03</v>
      </c>
      <c r="D237" s="4">
        <f t="shared" si="12"/>
        <v>-2.58</v>
      </c>
      <c r="E237" s="4">
        <v>-4.4599999999999991</v>
      </c>
      <c r="F237" s="4">
        <v>-2.4466666666666663</v>
      </c>
      <c r="G237" s="4">
        <f t="shared" si="13"/>
        <v>-2.0133333333333328</v>
      </c>
      <c r="H237" s="4">
        <v>-3.6849999999999996</v>
      </c>
      <c r="I237" s="4">
        <v>-3.7450000000000001</v>
      </c>
      <c r="J237" s="4">
        <f t="shared" si="14"/>
        <v>6.0000000000000497E-2</v>
      </c>
      <c r="K237" s="4">
        <v>-3.58</v>
      </c>
      <c r="L237" s="4">
        <v>-3.4899999999999998</v>
      </c>
      <c r="M237" s="7">
        <f t="shared" si="15"/>
        <v>-9.0000000000000302E-2</v>
      </c>
      <c r="N237" s="11">
        <f>SUM($B$3:B237)</f>
        <v>202.42000000000004</v>
      </c>
      <c r="O237" s="11">
        <f>SUM($G$3:G237)</f>
        <v>134.18666666666664</v>
      </c>
      <c r="P237" s="11">
        <f>SUM($J$3:J237)</f>
        <v>90.185000000000002</v>
      </c>
      <c r="Q237" s="11">
        <f>SUM($M$3:M237)</f>
        <v>116.32000000000002</v>
      </c>
    </row>
    <row r="238" spans="1:17" ht="15" x14ac:dyDescent="0.35">
      <c r="A238" s="8" t="s">
        <v>256</v>
      </c>
      <c r="B238" s="4">
        <v>-6.39</v>
      </c>
      <c r="C238" s="4">
        <v>0.03</v>
      </c>
      <c r="D238" s="4">
        <f t="shared" si="12"/>
        <v>-6.42</v>
      </c>
      <c r="E238" s="4">
        <v>-8.0399999999999991</v>
      </c>
      <c r="F238" s="4">
        <v>-6.3133333333333326</v>
      </c>
      <c r="G238" s="4">
        <f t="shared" si="13"/>
        <v>-1.7266666666666666</v>
      </c>
      <c r="H238" s="4">
        <v>-7.02</v>
      </c>
      <c r="I238" s="4">
        <v>-7.3100000000000005</v>
      </c>
      <c r="J238" s="4">
        <f t="shared" si="14"/>
        <v>0.29000000000000092</v>
      </c>
      <c r="K238" s="4">
        <v>-7.5949999999999998</v>
      </c>
      <c r="L238" s="4">
        <v>-7.4450000000000003</v>
      </c>
      <c r="M238" s="7">
        <f t="shared" si="15"/>
        <v>-0.14999999999999947</v>
      </c>
      <c r="N238" s="11">
        <f>SUM($B$3:B238)</f>
        <v>196.03000000000006</v>
      </c>
      <c r="O238" s="11">
        <f>SUM($G$3:G238)</f>
        <v>132.45999999999998</v>
      </c>
      <c r="P238" s="11">
        <f>SUM($J$3:J238)</f>
        <v>90.475000000000009</v>
      </c>
      <c r="Q238" s="11">
        <f>SUM($M$3:M238)</f>
        <v>116.17000000000002</v>
      </c>
    </row>
    <row r="239" spans="1:17" ht="15" x14ac:dyDescent="0.35">
      <c r="A239" s="8" t="s">
        <v>257</v>
      </c>
      <c r="B239" s="4">
        <v>-10.020000000000001</v>
      </c>
      <c r="C239" s="4">
        <v>0.03</v>
      </c>
      <c r="D239" s="4">
        <f t="shared" si="12"/>
        <v>-10.050000000000001</v>
      </c>
      <c r="E239" s="4">
        <v>-14.379999999999999</v>
      </c>
      <c r="F239" s="4">
        <v>-9.8533333333333335</v>
      </c>
      <c r="G239" s="4">
        <f t="shared" si="13"/>
        <v>-4.5266666666666655</v>
      </c>
      <c r="H239" s="4">
        <v>-13.81</v>
      </c>
      <c r="I239" s="4">
        <v>-11.52</v>
      </c>
      <c r="J239" s="4">
        <f t="shared" si="14"/>
        <v>-2.2900000000000009</v>
      </c>
      <c r="K239" s="4">
        <v>-12.344999999999999</v>
      </c>
      <c r="L239" s="4">
        <v>-13.45</v>
      </c>
      <c r="M239" s="7">
        <f t="shared" si="15"/>
        <v>1.1050000000000004</v>
      </c>
      <c r="N239" s="11">
        <f>SUM($B$3:B239)</f>
        <v>186.01000000000005</v>
      </c>
      <c r="O239" s="11">
        <f>SUM($G$3:G239)</f>
        <v>127.93333333333331</v>
      </c>
      <c r="P239" s="11">
        <f>SUM($J$3:J239)</f>
        <v>88.185000000000002</v>
      </c>
      <c r="Q239" s="11">
        <f>SUM($M$3:M239)</f>
        <v>117.27500000000002</v>
      </c>
    </row>
    <row r="240" spans="1:17" ht="15" x14ac:dyDescent="0.35">
      <c r="A240" s="8" t="s">
        <v>258</v>
      </c>
      <c r="B240" s="4">
        <v>-1.42</v>
      </c>
      <c r="C240" s="4">
        <v>0.03</v>
      </c>
      <c r="D240" s="4">
        <f t="shared" si="12"/>
        <v>-1.45</v>
      </c>
      <c r="E240" s="4">
        <v>-1.2599999999999998</v>
      </c>
      <c r="F240" s="4">
        <v>-1.273333333333333</v>
      </c>
      <c r="G240" s="4">
        <f t="shared" si="13"/>
        <v>1.3333333333333197E-2</v>
      </c>
      <c r="H240" s="4">
        <v>0.46500000000000002</v>
      </c>
      <c r="I240" s="4">
        <v>-2.99</v>
      </c>
      <c r="J240" s="4">
        <f t="shared" si="14"/>
        <v>3.4550000000000001</v>
      </c>
      <c r="K240" s="4">
        <v>-1.24</v>
      </c>
      <c r="L240" s="4">
        <v>-1.9249999999999998</v>
      </c>
      <c r="M240" s="7">
        <f t="shared" si="15"/>
        <v>0.68499999999999983</v>
      </c>
      <c r="N240" s="11">
        <f>SUM($B$3:B240)</f>
        <v>184.59000000000006</v>
      </c>
      <c r="O240" s="11">
        <f>SUM($G$3:G240)</f>
        <v>127.94666666666664</v>
      </c>
      <c r="P240" s="11">
        <f>SUM($J$3:J240)</f>
        <v>91.64</v>
      </c>
      <c r="Q240" s="11">
        <f>SUM($M$3:M240)</f>
        <v>117.96000000000002</v>
      </c>
    </row>
    <row r="241" spans="1:17" ht="15" x14ac:dyDescent="0.35">
      <c r="A241" s="8" t="s">
        <v>259</v>
      </c>
      <c r="B241" s="4">
        <v>0.12</v>
      </c>
      <c r="C241" s="4">
        <v>0.03</v>
      </c>
      <c r="D241" s="4">
        <f t="shared" si="12"/>
        <v>0.09</v>
      </c>
      <c r="E241" s="4">
        <v>-0.28666666666666663</v>
      </c>
      <c r="F241" s="4">
        <v>6.3333333333333297E-2</v>
      </c>
      <c r="G241" s="4">
        <f t="shared" si="13"/>
        <v>-0.34999999999999992</v>
      </c>
      <c r="H241" s="4">
        <v>0.55499999999999994</v>
      </c>
      <c r="I241" s="4">
        <v>-0.90999999999999992</v>
      </c>
      <c r="J241" s="4">
        <f t="shared" si="14"/>
        <v>1.4649999999999999</v>
      </c>
      <c r="K241" s="4">
        <v>-0.99</v>
      </c>
      <c r="L241" s="4">
        <v>-1.075</v>
      </c>
      <c r="M241" s="7">
        <f t="shared" si="15"/>
        <v>8.4999999999999964E-2</v>
      </c>
      <c r="N241" s="11">
        <f>SUM($B$3:B241)</f>
        <v>184.71000000000006</v>
      </c>
      <c r="O241" s="11">
        <f>SUM($G$3:G241)</f>
        <v>127.59666666666665</v>
      </c>
      <c r="P241" s="11">
        <f>SUM($J$3:J241)</f>
        <v>93.105000000000004</v>
      </c>
      <c r="Q241" s="11">
        <f>SUM($M$3:M241)</f>
        <v>118.04500000000002</v>
      </c>
    </row>
    <row r="242" spans="1:17" ht="15" x14ac:dyDescent="0.35">
      <c r="A242" s="8" t="s">
        <v>260</v>
      </c>
      <c r="B242" s="4">
        <v>5.09</v>
      </c>
      <c r="C242" s="4">
        <v>0.03</v>
      </c>
      <c r="D242" s="4">
        <f t="shared" si="12"/>
        <v>5.0599999999999996</v>
      </c>
      <c r="E242" s="4">
        <v>4.8966666666666665</v>
      </c>
      <c r="F242" s="4">
        <v>4.8099999999999996</v>
      </c>
      <c r="G242" s="4">
        <f t="shared" si="13"/>
        <v>8.6666666666666892E-2</v>
      </c>
      <c r="H242" s="4">
        <v>4.3849999999999998</v>
      </c>
      <c r="I242" s="4">
        <v>5.3650000000000002</v>
      </c>
      <c r="J242" s="4">
        <f t="shared" si="14"/>
        <v>-0.98000000000000043</v>
      </c>
      <c r="K242" s="4">
        <v>5.26</v>
      </c>
      <c r="L242" s="4">
        <v>5.0150000000000006</v>
      </c>
      <c r="M242" s="7">
        <f t="shared" si="15"/>
        <v>0.24499999999999922</v>
      </c>
      <c r="N242" s="11">
        <f>SUM($B$3:B242)</f>
        <v>189.80000000000007</v>
      </c>
      <c r="O242" s="11">
        <f>SUM($G$3:G242)</f>
        <v>127.68333333333332</v>
      </c>
      <c r="P242" s="11">
        <f>SUM($J$3:J242)</f>
        <v>92.125</v>
      </c>
      <c r="Q242" s="11">
        <f>SUM($M$3:M242)</f>
        <v>118.29000000000002</v>
      </c>
    </row>
    <row r="243" spans="1:17" ht="15" x14ac:dyDescent="0.35">
      <c r="A243" s="8" t="s">
        <v>261</v>
      </c>
      <c r="B243" s="4">
        <v>1.51</v>
      </c>
      <c r="C243" s="4">
        <v>0.03</v>
      </c>
      <c r="D243" s="4">
        <f t="shared" si="12"/>
        <v>1.48</v>
      </c>
      <c r="E243" s="4">
        <v>3.1833333333333336</v>
      </c>
      <c r="F243" s="4">
        <v>1.4666666666666668</v>
      </c>
      <c r="G243" s="4">
        <f t="shared" si="13"/>
        <v>1.7166666666666668</v>
      </c>
      <c r="H243" s="4">
        <v>2.5350000000000001</v>
      </c>
      <c r="I243" s="4">
        <v>3.375</v>
      </c>
      <c r="J243" s="4">
        <f t="shared" si="14"/>
        <v>-0.83999999999999986</v>
      </c>
      <c r="K243" s="4">
        <v>0.62</v>
      </c>
      <c r="L243" s="4">
        <v>6.79</v>
      </c>
      <c r="M243" s="7">
        <f t="shared" si="15"/>
        <v>-6.17</v>
      </c>
      <c r="N243" s="11">
        <f>SUM($B$3:B243)</f>
        <v>191.31000000000006</v>
      </c>
      <c r="O243" s="11">
        <f>SUM($G$3:G243)</f>
        <v>129.39999999999998</v>
      </c>
      <c r="P243" s="11">
        <f>SUM($J$3:J243)</f>
        <v>91.284999999999997</v>
      </c>
      <c r="Q243" s="11">
        <f>SUM($M$3:M243)</f>
        <v>112.12000000000002</v>
      </c>
    </row>
    <row r="244" spans="1:17" ht="15" x14ac:dyDescent="0.35">
      <c r="A244" s="8" t="s">
        <v>262</v>
      </c>
      <c r="B244" s="4">
        <v>-1.1599999999999999</v>
      </c>
      <c r="C244" s="4">
        <v>0.03</v>
      </c>
      <c r="D244" s="4">
        <f t="shared" si="12"/>
        <v>-1.19</v>
      </c>
      <c r="E244" s="4">
        <v>-0.59333333333333327</v>
      </c>
      <c r="F244" s="4">
        <v>-1.1233333333333333</v>
      </c>
      <c r="G244" s="4">
        <f t="shared" si="13"/>
        <v>0.53</v>
      </c>
      <c r="H244" s="4">
        <v>-1</v>
      </c>
      <c r="I244" s="4">
        <v>-0.80499999999999994</v>
      </c>
      <c r="J244" s="4">
        <f t="shared" si="14"/>
        <v>-0.19500000000000006</v>
      </c>
      <c r="K244" s="4">
        <v>-0.81</v>
      </c>
      <c r="L244" s="4">
        <v>-0.24</v>
      </c>
      <c r="M244" s="7">
        <f t="shared" si="15"/>
        <v>-0.57000000000000006</v>
      </c>
      <c r="N244" s="11">
        <f>SUM($B$3:B244)</f>
        <v>190.15000000000006</v>
      </c>
      <c r="O244" s="11">
        <f>SUM($G$3:G244)</f>
        <v>129.92999999999998</v>
      </c>
      <c r="P244" s="11">
        <f>SUM($J$3:J244)</f>
        <v>91.09</v>
      </c>
      <c r="Q244" s="11">
        <f>SUM($M$3:M244)</f>
        <v>111.55000000000003</v>
      </c>
    </row>
    <row r="245" spans="1:17" ht="15" x14ac:dyDescent="0.35">
      <c r="A245" s="8" t="s">
        <v>263</v>
      </c>
      <c r="B245" s="4">
        <v>-1.71</v>
      </c>
      <c r="C245" s="4">
        <v>0.03</v>
      </c>
      <c r="D245" s="4">
        <f t="shared" si="12"/>
        <v>-1.74</v>
      </c>
      <c r="E245" s="4">
        <v>-3.01</v>
      </c>
      <c r="F245" s="4">
        <v>-1.4166666666666665</v>
      </c>
      <c r="G245" s="4">
        <f t="shared" si="13"/>
        <v>-1.5933333333333333</v>
      </c>
      <c r="H245" s="4">
        <v>-1.83</v>
      </c>
      <c r="I245" s="4">
        <v>-2.46</v>
      </c>
      <c r="J245" s="4">
        <f t="shared" si="14"/>
        <v>0.62999999999999989</v>
      </c>
      <c r="K245" s="4">
        <v>-0.91500000000000004</v>
      </c>
      <c r="L245" s="4">
        <v>-4.9749999999999996</v>
      </c>
      <c r="M245" s="7">
        <f t="shared" si="15"/>
        <v>4.0599999999999996</v>
      </c>
      <c r="N245" s="11">
        <f>SUM($B$3:B245)</f>
        <v>188.44000000000005</v>
      </c>
      <c r="O245" s="11">
        <f>SUM($G$3:G245)</f>
        <v>128.33666666666664</v>
      </c>
      <c r="P245" s="11">
        <f>SUM($J$3:J245)</f>
        <v>91.72</v>
      </c>
      <c r="Q245" s="11">
        <f>SUM($M$3:M245)</f>
        <v>115.61000000000003</v>
      </c>
    </row>
    <row r="246" spans="1:17" ht="15" x14ac:dyDescent="0.35">
      <c r="A246" s="8" t="s">
        <v>264</v>
      </c>
      <c r="B246" s="4">
        <v>-4.79</v>
      </c>
      <c r="C246" s="4">
        <v>0.03</v>
      </c>
      <c r="D246" s="4">
        <f t="shared" si="12"/>
        <v>-4.82</v>
      </c>
      <c r="E246" s="4">
        <v>-8.4066666666666663</v>
      </c>
      <c r="F246" s="4">
        <v>-4.293333333333333</v>
      </c>
      <c r="G246" s="4">
        <f t="shared" si="13"/>
        <v>-4.1133333333333333</v>
      </c>
      <c r="H246" s="4">
        <v>-6.2700000000000005</v>
      </c>
      <c r="I246" s="4">
        <v>-6.7799999999999994</v>
      </c>
      <c r="J246" s="4">
        <f t="shared" si="14"/>
        <v>0.5099999999999989</v>
      </c>
      <c r="K246" s="4">
        <v>-5.32</v>
      </c>
      <c r="L246" s="4">
        <v>-10.129999999999999</v>
      </c>
      <c r="M246" s="7">
        <f t="shared" si="15"/>
        <v>4.8099999999999987</v>
      </c>
      <c r="N246" s="11">
        <f>SUM($B$3:B246)</f>
        <v>183.65000000000006</v>
      </c>
      <c r="O246" s="11">
        <f>SUM($G$3:G246)</f>
        <v>124.22333333333331</v>
      </c>
      <c r="P246" s="11">
        <f>SUM($J$3:J246)</f>
        <v>92.23</v>
      </c>
      <c r="Q246" s="11">
        <f>SUM($M$3:M246)</f>
        <v>120.42000000000003</v>
      </c>
    </row>
    <row r="247" spans="1:17" ht="15" x14ac:dyDescent="0.35">
      <c r="A247" s="8" t="s">
        <v>265</v>
      </c>
      <c r="B247" s="4">
        <v>-1</v>
      </c>
      <c r="C247" s="4">
        <v>0.03</v>
      </c>
      <c r="D247" s="4">
        <f t="shared" si="12"/>
        <v>-1.03</v>
      </c>
      <c r="E247" s="4">
        <v>-4.3199999999999994</v>
      </c>
      <c r="F247" s="4">
        <v>-0.9966666666666667</v>
      </c>
      <c r="G247" s="4">
        <f t="shared" si="13"/>
        <v>-3.3233333333333328</v>
      </c>
      <c r="H247" s="4">
        <v>-2.9950000000000001</v>
      </c>
      <c r="I247" s="4">
        <v>-2.8149999999999999</v>
      </c>
      <c r="J247" s="4">
        <f t="shared" si="14"/>
        <v>-0.18000000000000016</v>
      </c>
      <c r="K247" s="4">
        <v>-1.7350000000000001</v>
      </c>
      <c r="L247" s="4">
        <v>-5.0449999999999999</v>
      </c>
      <c r="M247" s="7">
        <f t="shared" si="15"/>
        <v>3.3099999999999996</v>
      </c>
      <c r="N247" s="11">
        <f>SUM($B$3:B247)</f>
        <v>182.65000000000006</v>
      </c>
      <c r="O247" s="11">
        <f>SUM($G$3:G247)</f>
        <v>120.89999999999998</v>
      </c>
      <c r="P247" s="11">
        <f>SUM($J$3:J247)</f>
        <v>92.05</v>
      </c>
      <c r="Q247" s="11">
        <f>SUM($M$3:M247)</f>
        <v>123.73000000000003</v>
      </c>
    </row>
    <row r="248" spans="1:17" ht="15" x14ac:dyDescent="0.35">
      <c r="A248" s="8" t="s">
        <v>266</v>
      </c>
      <c r="B248" s="4">
        <v>5.37</v>
      </c>
      <c r="C248" s="4">
        <v>0.03</v>
      </c>
      <c r="D248" s="4">
        <f t="shared" si="12"/>
        <v>5.34</v>
      </c>
      <c r="E248" s="4">
        <v>4.8233333333333324</v>
      </c>
      <c r="F248" s="4">
        <v>5.1066666666666665</v>
      </c>
      <c r="G248" s="4">
        <f t="shared" si="13"/>
        <v>-0.2833333333333341</v>
      </c>
      <c r="H248" s="4">
        <v>4.8049999999999997</v>
      </c>
      <c r="I248" s="4">
        <v>5.05</v>
      </c>
      <c r="J248" s="4">
        <f t="shared" si="14"/>
        <v>-0.24500000000000011</v>
      </c>
      <c r="K248" s="4">
        <v>3.9350000000000001</v>
      </c>
      <c r="L248" s="4">
        <v>5.7200000000000006</v>
      </c>
      <c r="M248" s="7">
        <f t="shared" si="15"/>
        <v>-1.7850000000000006</v>
      </c>
      <c r="N248" s="11">
        <f>SUM($B$3:B248)</f>
        <v>188.02000000000007</v>
      </c>
      <c r="O248" s="11">
        <f>SUM($G$3:G248)</f>
        <v>120.61666666666665</v>
      </c>
      <c r="P248" s="11">
        <f>SUM($J$3:J248)</f>
        <v>91.804999999999993</v>
      </c>
      <c r="Q248" s="11">
        <f>SUM($M$3:M248)</f>
        <v>121.94500000000004</v>
      </c>
    </row>
    <row r="249" spans="1:17" ht="15" x14ac:dyDescent="0.35">
      <c r="A249" s="8" t="s">
        <v>267</v>
      </c>
      <c r="B249" s="4">
        <v>4.12</v>
      </c>
      <c r="C249" s="4">
        <v>0.03</v>
      </c>
      <c r="D249" s="4">
        <f t="shared" si="12"/>
        <v>4.09</v>
      </c>
      <c r="E249" s="4">
        <v>6.43</v>
      </c>
      <c r="F249" s="4">
        <v>4.7799999999999994</v>
      </c>
      <c r="G249" s="4">
        <f t="shared" si="13"/>
        <v>1.6500000000000004</v>
      </c>
      <c r="H249" s="4">
        <v>7.375</v>
      </c>
      <c r="I249" s="4">
        <v>4.38</v>
      </c>
      <c r="J249" s="4">
        <f t="shared" si="14"/>
        <v>2.9950000000000001</v>
      </c>
      <c r="K249" s="4">
        <v>4.5449999999999999</v>
      </c>
      <c r="L249" s="4">
        <v>7.7149999999999999</v>
      </c>
      <c r="M249" s="7">
        <f t="shared" si="15"/>
        <v>-3.17</v>
      </c>
      <c r="N249" s="11">
        <f>SUM($B$3:B249)</f>
        <v>192.14000000000007</v>
      </c>
      <c r="O249" s="11">
        <f>SUM($G$3:G249)</f>
        <v>122.26666666666665</v>
      </c>
      <c r="P249" s="11">
        <f>SUM($J$3:J249)</f>
        <v>94.8</v>
      </c>
      <c r="Q249" s="11">
        <f>SUM($M$3:M249)</f>
        <v>118.77500000000003</v>
      </c>
    </row>
    <row r="250" spans="1:17" ht="15" x14ac:dyDescent="0.35">
      <c r="A250" s="8" t="s">
        <v>268</v>
      </c>
      <c r="B250" s="4">
        <v>-1.75</v>
      </c>
      <c r="C250" s="4">
        <v>0.03</v>
      </c>
      <c r="D250" s="4">
        <f t="shared" si="12"/>
        <v>-1.78</v>
      </c>
      <c r="E250" s="4">
        <v>-1.54</v>
      </c>
      <c r="F250" s="4">
        <v>-1.8433333333333333</v>
      </c>
      <c r="G250" s="4">
        <f t="shared" si="13"/>
        <v>0.30333333333333323</v>
      </c>
      <c r="H250" s="4">
        <v>-1.7349999999999999</v>
      </c>
      <c r="I250" s="4">
        <v>-1.8450000000000002</v>
      </c>
      <c r="J250" s="4">
        <f t="shared" si="14"/>
        <v>0.11000000000000032</v>
      </c>
      <c r="K250" s="4">
        <v>-0.24999999999999994</v>
      </c>
      <c r="L250" s="4">
        <v>-3.7549999999999999</v>
      </c>
      <c r="M250" s="7">
        <f t="shared" si="15"/>
        <v>3.5049999999999999</v>
      </c>
      <c r="N250" s="11">
        <f>SUM($B$3:B250)</f>
        <v>190.39000000000007</v>
      </c>
      <c r="O250" s="11">
        <f>SUM($G$3:G250)</f>
        <v>122.56999999999998</v>
      </c>
      <c r="P250" s="11">
        <f>SUM($J$3:J250)</f>
        <v>94.91</v>
      </c>
      <c r="Q250" s="11">
        <f>SUM($M$3:M250)</f>
        <v>122.28000000000003</v>
      </c>
    </row>
    <row r="251" spans="1:17" ht="15" x14ac:dyDescent="0.35">
      <c r="A251" s="8" t="s">
        <v>269</v>
      </c>
      <c r="B251" s="4">
        <v>-0.44</v>
      </c>
      <c r="C251" s="4">
        <v>0.06</v>
      </c>
      <c r="D251" s="4">
        <f t="shared" si="12"/>
        <v>-0.5</v>
      </c>
      <c r="E251" s="4">
        <v>1.0766666666666667</v>
      </c>
      <c r="F251" s="4">
        <v>-0.48</v>
      </c>
      <c r="G251" s="4">
        <f t="shared" si="13"/>
        <v>1.5566666666666666</v>
      </c>
      <c r="H251" s="4">
        <v>1.29</v>
      </c>
      <c r="I251" s="4">
        <v>-0.2</v>
      </c>
      <c r="J251" s="4">
        <f t="shared" si="14"/>
        <v>1.49</v>
      </c>
      <c r="K251" s="4">
        <v>0.42499999999999993</v>
      </c>
      <c r="L251" s="4">
        <v>0.48</v>
      </c>
      <c r="M251" s="7">
        <f t="shared" si="15"/>
        <v>-5.5000000000000049E-2</v>
      </c>
      <c r="N251" s="11">
        <f>SUM($B$3:B251)</f>
        <v>189.95000000000007</v>
      </c>
      <c r="O251" s="11">
        <f>SUM($G$3:G251)</f>
        <v>124.12666666666665</v>
      </c>
      <c r="P251" s="11">
        <f>SUM($J$3:J251)</f>
        <v>96.399999999999991</v>
      </c>
      <c r="Q251" s="11">
        <f>SUM($M$3:M251)</f>
        <v>122.22500000000002</v>
      </c>
    </row>
    <row r="252" spans="1:17" ht="15" x14ac:dyDescent="0.35">
      <c r="A252" s="8" t="s">
        <v>270</v>
      </c>
      <c r="B252" s="4">
        <v>2.46</v>
      </c>
      <c r="C252" s="4">
        <v>0.06</v>
      </c>
      <c r="D252" s="4">
        <f t="shared" si="12"/>
        <v>2.4</v>
      </c>
      <c r="E252" s="4">
        <v>3.24</v>
      </c>
      <c r="F252" s="4">
        <v>2.7266666666666666</v>
      </c>
      <c r="G252" s="4">
        <f t="shared" si="13"/>
        <v>0.51333333333333364</v>
      </c>
      <c r="H252" s="4">
        <v>3.105</v>
      </c>
      <c r="I252" s="4">
        <v>2.7750000000000004</v>
      </c>
      <c r="J252" s="4">
        <f t="shared" si="14"/>
        <v>0.32999999999999963</v>
      </c>
      <c r="K252" s="4">
        <v>3.6799999999999997</v>
      </c>
      <c r="L252" s="4">
        <v>2.3200000000000003</v>
      </c>
      <c r="M252" s="7">
        <f t="shared" si="15"/>
        <v>1.3599999999999994</v>
      </c>
      <c r="N252" s="11">
        <f>SUM($B$3:B252)</f>
        <v>192.41000000000008</v>
      </c>
      <c r="O252" s="11">
        <f>SUM($G$3:G252)</f>
        <v>124.63999999999999</v>
      </c>
      <c r="P252" s="11">
        <f>SUM($J$3:J252)</f>
        <v>96.72999999999999</v>
      </c>
      <c r="Q252" s="11">
        <f>SUM($M$3:M252)</f>
        <v>123.58500000000002</v>
      </c>
    </row>
    <row r="253" spans="1:17" ht="15" x14ac:dyDescent="0.35">
      <c r="A253" s="8" t="s">
        <v>271</v>
      </c>
      <c r="B253" s="4">
        <v>-1.8299999999999998</v>
      </c>
      <c r="C253" s="4">
        <v>0.06</v>
      </c>
      <c r="D253" s="4">
        <f t="shared" si="12"/>
        <v>-1.89</v>
      </c>
      <c r="E253" s="4">
        <v>-3.4366666666666665</v>
      </c>
      <c r="F253" s="4">
        <v>-1.7400000000000002</v>
      </c>
      <c r="G253" s="4">
        <f t="shared" si="13"/>
        <v>-1.6966666666666663</v>
      </c>
      <c r="H253" s="4">
        <v>-2.145</v>
      </c>
      <c r="I253" s="4">
        <v>-3.32</v>
      </c>
      <c r="J253" s="4">
        <f t="shared" si="14"/>
        <v>1.1749999999999998</v>
      </c>
      <c r="K253" s="4">
        <v>-0.93499999999999994</v>
      </c>
      <c r="L253" s="4">
        <v>-5.3049999999999997</v>
      </c>
      <c r="M253" s="7">
        <f t="shared" si="15"/>
        <v>4.37</v>
      </c>
      <c r="N253" s="11">
        <f>SUM($B$3:B253)</f>
        <v>190.58000000000007</v>
      </c>
      <c r="O253" s="11">
        <f>SUM($G$3:G253)</f>
        <v>122.94333333333331</v>
      </c>
      <c r="P253" s="11">
        <f>SUM($J$3:J253)</f>
        <v>97.904999999999987</v>
      </c>
      <c r="Q253" s="11">
        <f>SUM($M$3:M253)</f>
        <v>127.95500000000003</v>
      </c>
    </row>
    <row r="254" spans="1:17" ht="15" x14ac:dyDescent="0.35">
      <c r="A254" s="8" t="s">
        <v>272</v>
      </c>
      <c r="B254" s="4">
        <v>3.02</v>
      </c>
      <c r="C254" s="4">
        <v>0.08</v>
      </c>
      <c r="D254" s="4">
        <f t="shared" si="12"/>
        <v>2.94</v>
      </c>
      <c r="E254" s="4">
        <v>1.58</v>
      </c>
      <c r="F254" s="4">
        <v>3.8633333333333333</v>
      </c>
      <c r="G254" s="4">
        <f t="shared" si="13"/>
        <v>-2.2833333333333332</v>
      </c>
      <c r="H254" s="4">
        <v>4.55</v>
      </c>
      <c r="I254" s="4">
        <v>1.0549999999999999</v>
      </c>
      <c r="J254" s="4">
        <f t="shared" si="14"/>
        <v>3.4950000000000001</v>
      </c>
      <c r="K254" s="4">
        <v>3.97</v>
      </c>
      <c r="L254" s="4">
        <v>0.4</v>
      </c>
      <c r="M254" s="7">
        <f t="shared" si="15"/>
        <v>3.5700000000000003</v>
      </c>
      <c r="N254" s="11">
        <f>SUM($B$3:B254)</f>
        <v>193.60000000000008</v>
      </c>
      <c r="O254" s="11">
        <f>SUM($G$3:G254)</f>
        <v>120.65999999999998</v>
      </c>
      <c r="P254" s="11">
        <f>SUM($J$3:J254)</f>
        <v>101.39999999999999</v>
      </c>
      <c r="Q254" s="11">
        <f>SUM($M$3:M254)</f>
        <v>131.52500000000003</v>
      </c>
    </row>
    <row r="255" spans="1:17" ht="15" x14ac:dyDescent="0.35">
      <c r="A255" s="8" t="s">
        <v>273</v>
      </c>
      <c r="B255" s="4">
        <v>-3.73</v>
      </c>
      <c r="C255" s="4">
        <v>7.0000000000000007E-2</v>
      </c>
      <c r="D255" s="4">
        <f t="shared" si="12"/>
        <v>-3.8</v>
      </c>
      <c r="E255" s="4">
        <v>-1.6133333333333333</v>
      </c>
      <c r="F255" s="4">
        <v>-3.79</v>
      </c>
      <c r="G255" s="4">
        <f t="shared" si="13"/>
        <v>2.1766666666666667</v>
      </c>
      <c r="H255" s="4">
        <v>-1.86</v>
      </c>
      <c r="I255" s="4">
        <v>-2.91</v>
      </c>
      <c r="J255" s="4">
        <f t="shared" si="14"/>
        <v>1.05</v>
      </c>
      <c r="K255" s="4">
        <v>-4.28</v>
      </c>
      <c r="L255" s="4">
        <v>-0.10999999999999999</v>
      </c>
      <c r="M255" s="7">
        <f t="shared" si="15"/>
        <v>-4.17</v>
      </c>
      <c r="N255" s="11">
        <f>SUM($B$3:B255)</f>
        <v>189.87000000000009</v>
      </c>
      <c r="O255" s="11">
        <f>SUM($G$3:G255)</f>
        <v>122.83666666666664</v>
      </c>
      <c r="P255" s="11">
        <f>SUM($J$3:J255)</f>
        <v>102.44999999999999</v>
      </c>
      <c r="Q255" s="11">
        <f>SUM($M$3:M255)</f>
        <v>127.35500000000003</v>
      </c>
    </row>
    <row r="256" spans="1:17" ht="15" x14ac:dyDescent="0.35">
      <c r="A256" s="8" t="s">
        <v>274</v>
      </c>
      <c r="B256" s="4">
        <v>-4.34</v>
      </c>
      <c r="C256" s="4">
        <v>7.0000000000000007E-2</v>
      </c>
      <c r="D256" s="4">
        <f t="shared" si="12"/>
        <v>-4.41</v>
      </c>
      <c r="E256" s="4">
        <v>-6.1066666666666665</v>
      </c>
      <c r="F256" s="4">
        <v>-4.3666666666666671</v>
      </c>
      <c r="G256" s="4">
        <f t="shared" si="13"/>
        <v>-1.7399999999999993</v>
      </c>
      <c r="H256" s="4">
        <v>-5.33</v>
      </c>
      <c r="I256" s="4">
        <v>-5.335</v>
      </c>
      <c r="J256" s="4">
        <f t="shared" si="14"/>
        <v>4.9999999999998934E-3</v>
      </c>
      <c r="K256" s="4">
        <v>-5.2050000000000001</v>
      </c>
      <c r="L256" s="4">
        <v>-6.7249999999999996</v>
      </c>
      <c r="M256" s="7">
        <f t="shared" si="15"/>
        <v>1.5199999999999996</v>
      </c>
      <c r="N256" s="11">
        <f>SUM($B$3:B256)</f>
        <v>185.53000000000009</v>
      </c>
      <c r="O256" s="11">
        <f>SUM($G$3:G256)</f>
        <v>121.09666666666665</v>
      </c>
      <c r="P256" s="11">
        <f>SUM($J$3:J256)</f>
        <v>102.45499999999998</v>
      </c>
      <c r="Q256" s="11">
        <f>SUM($M$3:M256)</f>
        <v>128.87500000000003</v>
      </c>
    </row>
    <row r="257" spans="1:17" ht="15" x14ac:dyDescent="0.35">
      <c r="A257" s="8" t="s">
        <v>275</v>
      </c>
      <c r="B257" s="4">
        <v>8.2799999999999994</v>
      </c>
      <c r="C257" s="4">
        <v>0.09</v>
      </c>
      <c r="D257" s="4">
        <f t="shared" si="12"/>
        <v>8.19</v>
      </c>
      <c r="E257" s="4">
        <v>9.01</v>
      </c>
      <c r="F257" s="4">
        <v>8.9366666666666656</v>
      </c>
      <c r="G257" s="4">
        <f t="shared" si="13"/>
        <v>7.3333333333334139E-2</v>
      </c>
      <c r="H257" s="4">
        <v>11.615</v>
      </c>
      <c r="I257" s="4">
        <v>7.1950000000000003</v>
      </c>
      <c r="J257" s="4">
        <f t="shared" si="14"/>
        <v>4.42</v>
      </c>
      <c r="K257" s="4">
        <v>9.5399999999999991</v>
      </c>
      <c r="L257" s="4">
        <v>9.7149999999999999</v>
      </c>
      <c r="M257" s="7">
        <f t="shared" si="15"/>
        <v>-0.17500000000000071</v>
      </c>
      <c r="N257" s="11">
        <f>SUM($B$3:B257)</f>
        <v>193.81000000000009</v>
      </c>
      <c r="O257" s="11">
        <f>SUM($G$3:G257)</f>
        <v>121.16999999999999</v>
      </c>
      <c r="P257" s="11">
        <f>SUM($J$3:J257)</f>
        <v>106.87499999999999</v>
      </c>
      <c r="Q257" s="11">
        <f>SUM($M$3:M257)</f>
        <v>128.70000000000002</v>
      </c>
    </row>
    <row r="258" spans="1:17" ht="15" x14ac:dyDescent="0.35">
      <c r="A258" s="8" t="s">
        <v>276</v>
      </c>
      <c r="B258" s="4">
        <v>3.7800000000000002</v>
      </c>
      <c r="C258" s="4">
        <v>0.08</v>
      </c>
      <c r="D258" s="4">
        <f t="shared" si="12"/>
        <v>3.7</v>
      </c>
      <c r="E258" s="4">
        <v>3.1366666666666667</v>
      </c>
      <c r="F258" s="4">
        <v>4.5166666666666666</v>
      </c>
      <c r="G258" s="4">
        <f t="shared" si="13"/>
        <v>-1.38</v>
      </c>
      <c r="H258" s="4">
        <v>5.915</v>
      </c>
      <c r="I258" s="4">
        <v>1.9249999999999998</v>
      </c>
      <c r="J258" s="4">
        <f t="shared" si="14"/>
        <v>3.99</v>
      </c>
      <c r="K258" s="4">
        <v>5.6550000000000002</v>
      </c>
      <c r="L258" s="4">
        <v>1.5899999999999999</v>
      </c>
      <c r="M258" s="7">
        <f t="shared" si="15"/>
        <v>4.0650000000000004</v>
      </c>
      <c r="N258" s="11">
        <f>SUM($B$3:B258)</f>
        <v>197.59000000000009</v>
      </c>
      <c r="O258" s="11">
        <f>SUM($G$3:G258)</f>
        <v>119.78999999999999</v>
      </c>
      <c r="P258" s="11">
        <f>SUM($J$3:J258)</f>
        <v>110.86499999999998</v>
      </c>
      <c r="Q258" s="11">
        <f>SUM($M$3:M258)</f>
        <v>132.76500000000001</v>
      </c>
    </row>
    <row r="259" spans="1:17" ht="15" x14ac:dyDescent="0.35">
      <c r="A259" s="8" t="s">
        <v>277</v>
      </c>
      <c r="B259" s="4">
        <v>7.46</v>
      </c>
      <c r="C259" s="4">
        <v>0.08</v>
      </c>
      <c r="D259" s="4">
        <f t="shared" si="12"/>
        <v>7.38</v>
      </c>
      <c r="E259" s="4">
        <v>8.3999999999999986</v>
      </c>
      <c r="F259" s="4">
        <v>7.56</v>
      </c>
      <c r="G259" s="4">
        <f t="shared" si="13"/>
        <v>0.83999999999999897</v>
      </c>
      <c r="H259" s="4">
        <v>7.6950000000000003</v>
      </c>
      <c r="I259" s="4">
        <v>8.5500000000000007</v>
      </c>
      <c r="J259" s="4">
        <f t="shared" si="14"/>
        <v>-0.85500000000000043</v>
      </c>
      <c r="K259" s="4">
        <v>9.1999999999999993</v>
      </c>
      <c r="L259" s="4">
        <v>6.8250000000000002</v>
      </c>
      <c r="M259" s="7">
        <f t="shared" si="15"/>
        <v>2.3749999999999991</v>
      </c>
      <c r="N259" s="11">
        <f>SUM($B$3:B259)</f>
        <v>205.0500000000001</v>
      </c>
      <c r="O259" s="11">
        <f>SUM($G$3:G259)</f>
        <v>120.63</v>
      </c>
      <c r="P259" s="11">
        <f>SUM($J$3:J259)</f>
        <v>110.00999999999998</v>
      </c>
      <c r="Q259" s="11">
        <f>SUM($M$3:M259)</f>
        <v>135.14000000000001</v>
      </c>
    </row>
    <row r="260" spans="1:17" ht="15" x14ac:dyDescent="0.35">
      <c r="A260" s="8" t="s">
        <v>278</v>
      </c>
      <c r="B260" s="4">
        <v>-2.0000000000000004E-2</v>
      </c>
      <c r="C260" s="4">
        <v>0.09</v>
      </c>
      <c r="D260" s="4">
        <f t="shared" ref="D260:D323" si="16">B260-C260</f>
        <v>-0.11</v>
      </c>
      <c r="E260" s="4">
        <v>-1.1066666666666665</v>
      </c>
      <c r="F260" s="4">
        <v>0.51</v>
      </c>
      <c r="G260" s="4">
        <f t="shared" ref="G260:G323" si="17">E260-F260</f>
        <v>-1.6166666666666665</v>
      </c>
      <c r="H260" s="4">
        <v>1.19</v>
      </c>
      <c r="I260" s="4">
        <v>-1.4350000000000001</v>
      </c>
      <c r="J260" s="4">
        <f t="shared" ref="J260:J323" si="18">H260-I260</f>
        <v>2.625</v>
      </c>
      <c r="K260" s="4">
        <v>1.8250000000000002</v>
      </c>
      <c r="L260" s="4">
        <v>-2.16</v>
      </c>
      <c r="M260" s="7">
        <f t="shared" ref="M260:M323" si="19">K260-L260</f>
        <v>3.9850000000000003</v>
      </c>
      <c r="N260" s="11">
        <f>SUM($B$3:B260)</f>
        <v>205.03000000000009</v>
      </c>
      <c r="O260" s="11">
        <f>SUM($G$3:G260)</f>
        <v>119.01333333333334</v>
      </c>
      <c r="P260" s="11">
        <f>SUM($J$3:J260)</f>
        <v>112.63499999999998</v>
      </c>
      <c r="Q260" s="11">
        <f>SUM($M$3:M260)</f>
        <v>139.12500000000003</v>
      </c>
    </row>
    <row r="261" spans="1:17" ht="15" x14ac:dyDescent="0.35">
      <c r="A261" s="8" t="s">
        <v>279</v>
      </c>
      <c r="B261" s="4">
        <v>-5.04</v>
      </c>
      <c r="C261" s="4">
        <v>0.08</v>
      </c>
      <c r="D261" s="4">
        <f t="shared" si="16"/>
        <v>-5.12</v>
      </c>
      <c r="E261" s="4">
        <v>-5.21</v>
      </c>
      <c r="F261" s="4">
        <v>-4.8899999999999988</v>
      </c>
      <c r="G261" s="4">
        <f t="shared" si="17"/>
        <v>-0.32000000000000117</v>
      </c>
      <c r="H261" s="4">
        <v>-4.8900000000000006</v>
      </c>
      <c r="I261" s="4">
        <v>-4.82</v>
      </c>
      <c r="J261" s="4">
        <f t="shared" si="18"/>
        <v>-7.0000000000000284E-2</v>
      </c>
      <c r="K261" s="4">
        <v>-5.92</v>
      </c>
      <c r="L261" s="4">
        <v>-4.3849999999999998</v>
      </c>
      <c r="M261" s="7">
        <f t="shared" si="19"/>
        <v>-1.5350000000000001</v>
      </c>
      <c r="N261" s="11">
        <f>SUM($B$3:B261)</f>
        <v>199.99000000000009</v>
      </c>
      <c r="O261" s="11">
        <f>SUM($G$3:G261)</f>
        <v>118.69333333333333</v>
      </c>
      <c r="P261" s="11">
        <f>SUM($J$3:J261)</f>
        <v>112.56499999999997</v>
      </c>
      <c r="Q261" s="11">
        <f>SUM($M$3:M261)</f>
        <v>137.59000000000003</v>
      </c>
    </row>
    <row r="262" spans="1:17" ht="15" x14ac:dyDescent="0.35">
      <c r="A262" s="8" t="s">
        <v>280</v>
      </c>
      <c r="B262" s="4">
        <v>0.39</v>
      </c>
      <c r="C262" s="4">
        <v>0.09</v>
      </c>
      <c r="D262" s="4">
        <f t="shared" si="16"/>
        <v>0.30000000000000004</v>
      </c>
      <c r="E262" s="4">
        <v>-0.70666666666666655</v>
      </c>
      <c r="F262" s="4">
        <v>0.37</v>
      </c>
      <c r="G262" s="4">
        <f t="shared" si="17"/>
        <v>-1.0766666666666667</v>
      </c>
      <c r="H262" s="4">
        <v>6.5000000000000002E-2</v>
      </c>
      <c r="I262" s="4">
        <v>-0.18999999999999995</v>
      </c>
      <c r="J262" s="4">
        <f t="shared" si="18"/>
        <v>0.25499999999999995</v>
      </c>
      <c r="K262" s="4">
        <v>0.09</v>
      </c>
      <c r="L262" s="4">
        <v>-0.16000000000000003</v>
      </c>
      <c r="M262" s="7">
        <f t="shared" si="19"/>
        <v>0.25</v>
      </c>
      <c r="N262" s="11">
        <f>SUM($B$3:B262)</f>
        <v>200.38000000000008</v>
      </c>
      <c r="O262" s="11">
        <f>SUM($G$3:G262)</f>
        <v>117.61666666666666</v>
      </c>
      <c r="P262" s="11">
        <f>SUM($J$3:J262)</f>
        <v>112.81999999999996</v>
      </c>
      <c r="Q262" s="11">
        <f>SUM($M$3:M262)</f>
        <v>137.84000000000003</v>
      </c>
    </row>
    <row r="263" spans="1:17" ht="15" x14ac:dyDescent="0.35">
      <c r="A263" s="8" t="s">
        <v>281</v>
      </c>
      <c r="B263" s="4">
        <v>-2.95</v>
      </c>
      <c r="C263" s="4">
        <v>0.04</v>
      </c>
      <c r="D263" s="4">
        <f t="shared" si="16"/>
        <v>-2.99</v>
      </c>
      <c r="E263" s="4">
        <v>-4.206666666666667</v>
      </c>
      <c r="F263" s="4">
        <v>-2.9299999999999997</v>
      </c>
      <c r="G263" s="4">
        <f t="shared" si="17"/>
        <v>-1.2766666666666673</v>
      </c>
      <c r="H263" s="4">
        <v>-4.5049999999999999</v>
      </c>
      <c r="I263" s="4">
        <v>-2.8550000000000004</v>
      </c>
      <c r="J263" s="4">
        <f t="shared" si="18"/>
        <v>-1.6499999999999995</v>
      </c>
      <c r="K263" s="4">
        <v>-4.75</v>
      </c>
      <c r="L263" s="4">
        <v>-3.49</v>
      </c>
      <c r="M263" s="7">
        <f t="shared" si="19"/>
        <v>-1.2599999999999998</v>
      </c>
      <c r="N263" s="11">
        <f>SUM($B$3:B263)</f>
        <v>197.43000000000009</v>
      </c>
      <c r="O263" s="11">
        <f>SUM($G$3:G263)</f>
        <v>116.33999999999999</v>
      </c>
      <c r="P263" s="11">
        <f>SUM($J$3:J263)</f>
        <v>111.16999999999996</v>
      </c>
      <c r="Q263" s="11">
        <f>SUM($M$3:M263)</f>
        <v>136.58000000000004</v>
      </c>
    </row>
    <row r="264" spans="1:17" ht="15" x14ac:dyDescent="0.35">
      <c r="A264" s="8" t="s">
        <v>282</v>
      </c>
      <c r="B264" s="4">
        <v>6.01</v>
      </c>
      <c r="C264" s="4">
        <v>0.04</v>
      </c>
      <c r="D264" s="4">
        <f t="shared" si="16"/>
        <v>5.97</v>
      </c>
      <c r="E264" s="4">
        <v>4.669999999999999</v>
      </c>
      <c r="F264" s="4">
        <v>6.09</v>
      </c>
      <c r="G264" s="4">
        <f t="shared" si="17"/>
        <v>-1.4200000000000008</v>
      </c>
      <c r="H264" s="4">
        <v>5.75</v>
      </c>
      <c r="I264" s="4">
        <v>5.09</v>
      </c>
      <c r="J264" s="4">
        <f t="shared" si="18"/>
        <v>0.66000000000000014</v>
      </c>
      <c r="K264" s="4">
        <v>6.9700000000000006</v>
      </c>
      <c r="L264" s="4">
        <v>4.21</v>
      </c>
      <c r="M264" s="7">
        <f t="shared" si="19"/>
        <v>2.7600000000000007</v>
      </c>
      <c r="N264" s="11">
        <f>SUM($B$3:B264)</f>
        <v>203.44000000000008</v>
      </c>
      <c r="O264" s="11">
        <f>SUM($G$3:G264)</f>
        <v>114.91999999999999</v>
      </c>
      <c r="P264" s="11">
        <f>SUM($J$3:J264)</f>
        <v>111.82999999999996</v>
      </c>
      <c r="Q264" s="11">
        <f>SUM($M$3:M264)</f>
        <v>139.34000000000003</v>
      </c>
    </row>
    <row r="265" spans="1:17" ht="15" x14ac:dyDescent="0.35">
      <c r="A265" s="8" t="s">
        <v>283</v>
      </c>
      <c r="B265" s="4">
        <v>-9.06</v>
      </c>
      <c r="C265" s="4">
        <v>0.04</v>
      </c>
      <c r="D265" s="4">
        <f t="shared" si="16"/>
        <v>-9.1</v>
      </c>
      <c r="E265" s="4">
        <v>-10.703333333333333</v>
      </c>
      <c r="F265" s="4">
        <v>-9.9499999999999993</v>
      </c>
      <c r="G265" s="4">
        <f t="shared" si="17"/>
        <v>-0.75333333333333385</v>
      </c>
      <c r="H265" s="4">
        <v>-13.105</v>
      </c>
      <c r="I265" s="4">
        <v>-8.5849999999999991</v>
      </c>
      <c r="J265" s="4">
        <f t="shared" si="18"/>
        <v>-4.5200000000000014</v>
      </c>
      <c r="K265" s="4">
        <v>-10.76</v>
      </c>
      <c r="L265" s="4">
        <v>-11.57</v>
      </c>
      <c r="M265" s="7">
        <f t="shared" si="19"/>
        <v>0.8100000000000005</v>
      </c>
      <c r="N265" s="11">
        <f>SUM($B$3:B265)</f>
        <v>194.38000000000008</v>
      </c>
      <c r="O265" s="11">
        <f>SUM($G$3:G265)</f>
        <v>114.16666666666666</v>
      </c>
      <c r="P265" s="11">
        <f>SUM($J$3:J265)</f>
        <v>107.30999999999996</v>
      </c>
      <c r="Q265" s="11">
        <f>SUM($M$3:M265)</f>
        <v>140.15000000000003</v>
      </c>
    </row>
    <row r="266" spans="1:17" ht="15" x14ac:dyDescent="0.35">
      <c r="A266" s="8" t="s">
        <v>284</v>
      </c>
      <c r="B266" s="4">
        <v>3.22</v>
      </c>
      <c r="C266" s="4">
        <v>0.04</v>
      </c>
      <c r="D266" s="4">
        <f t="shared" si="16"/>
        <v>3.18</v>
      </c>
      <c r="E266" s="4">
        <v>0.6166666666666667</v>
      </c>
      <c r="F266" s="4">
        <v>3.1499999999999995</v>
      </c>
      <c r="G266" s="4">
        <f t="shared" si="17"/>
        <v>-2.5333333333333328</v>
      </c>
      <c r="H266" s="4">
        <v>1.4</v>
      </c>
      <c r="I266" s="4">
        <v>2.875</v>
      </c>
      <c r="J266" s="4">
        <f t="shared" si="18"/>
        <v>-1.4750000000000001</v>
      </c>
      <c r="K266" s="4">
        <v>4.1850000000000005</v>
      </c>
      <c r="L266" s="4">
        <v>-0.43999999999999995</v>
      </c>
      <c r="M266" s="7">
        <f t="shared" si="19"/>
        <v>4.625</v>
      </c>
      <c r="N266" s="11">
        <f>SUM($B$3:B266)</f>
        <v>197.60000000000008</v>
      </c>
      <c r="O266" s="11">
        <f>SUM($G$3:G266)</f>
        <v>111.63333333333333</v>
      </c>
      <c r="P266" s="11">
        <f>SUM($J$3:J266)</f>
        <v>105.83499999999997</v>
      </c>
      <c r="Q266" s="11">
        <f>SUM($M$3:M266)</f>
        <v>144.77500000000003</v>
      </c>
    </row>
    <row r="267" spans="1:17" ht="15" x14ac:dyDescent="0.35">
      <c r="A267" s="8" t="s">
        <v>285</v>
      </c>
      <c r="B267" s="4">
        <v>0.30000000000000004</v>
      </c>
      <c r="C267" s="4">
        <v>0.1</v>
      </c>
      <c r="D267" s="4">
        <f t="shared" si="16"/>
        <v>0.20000000000000004</v>
      </c>
      <c r="E267" s="4">
        <v>1.8199999999999998</v>
      </c>
      <c r="F267" s="4">
        <v>0.33666666666666656</v>
      </c>
      <c r="G267" s="4">
        <f t="shared" si="17"/>
        <v>1.4833333333333334</v>
      </c>
      <c r="H267" s="4">
        <v>2.0949999999999998</v>
      </c>
      <c r="I267" s="4">
        <v>0.69</v>
      </c>
      <c r="J267" s="4">
        <f t="shared" si="18"/>
        <v>1.4049999999999998</v>
      </c>
      <c r="K267" s="4">
        <v>0.12999999999999989</v>
      </c>
      <c r="L267" s="4">
        <v>3.0449999999999999</v>
      </c>
      <c r="M267" s="7">
        <f t="shared" si="19"/>
        <v>-2.915</v>
      </c>
      <c r="N267" s="11">
        <f>SUM($B$3:B267)</f>
        <v>197.90000000000009</v>
      </c>
      <c r="O267" s="11">
        <f>SUM($G$3:G267)</f>
        <v>113.11666666666666</v>
      </c>
      <c r="P267" s="11">
        <f>SUM($J$3:J267)</f>
        <v>107.23999999999997</v>
      </c>
      <c r="Q267" s="11">
        <f>SUM($M$3:M267)</f>
        <v>141.86000000000004</v>
      </c>
    </row>
    <row r="268" spans="1:17" ht="15" x14ac:dyDescent="0.35">
      <c r="A268" s="8" t="s">
        <v>286</v>
      </c>
      <c r="B268" s="4">
        <v>-2.95</v>
      </c>
      <c r="C268" s="4">
        <v>0.09</v>
      </c>
      <c r="D268" s="4">
        <f t="shared" si="16"/>
        <v>-3.04</v>
      </c>
      <c r="E268" s="4">
        <v>-4.9733333333333336</v>
      </c>
      <c r="F268" s="4">
        <v>-2.9766666666666666</v>
      </c>
      <c r="G268" s="4">
        <f t="shared" si="17"/>
        <v>-1.996666666666667</v>
      </c>
      <c r="H268" s="4">
        <v>-4.7649999999999997</v>
      </c>
      <c r="I268" s="4">
        <v>-3.9649999999999999</v>
      </c>
      <c r="J268" s="4">
        <f t="shared" si="18"/>
        <v>-0.79999999999999982</v>
      </c>
      <c r="K268" s="4">
        <v>-4.54</v>
      </c>
      <c r="L268" s="4">
        <v>-4.0749999999999993</v>
      </c>
      <c r="M268" s="7">
        <f t="shared" si="19"/>
        <v>-0.46500000000000075</v>
      </c>
      <c r="N268" s="11">
        <f>SUM($B$3:B268)</f>
        <v>194.9500000000001</v>
      </c>
      <c r="O268" s="11">
        <f>SUM($G$3:G268)</f>
        <v>111.11999999999999</v>
      </c>
      <c r="P268" s="11">
        <f>SUM($J$3:J268)</f>
        <v>106.43999999999997</v>
      </c>
      <c r="Q268" s="11">
        <f>SUM($M$3:M268)</f>
        <v>141.39500000000004</v>
      </c>
    </row>
    <row r="269" spans="1:17" ht="15" x14ac:dyDescent="0.35">
      <c r="A269" s="8" t="s">
        <v>287</v>
      </c>
      <c r="B269" s="4">
        <v>4.1499999999999995</v>
      </c>
      <c r="C269" s="4">
        <v>0.1</v>
      </c>
      <c r="D269" s="4">
        <f t="shared" si="16"/>
        <v>4.05</v>
      </c>
      <c r="E269" s="4">
        <v>6.5666666666666673</v>
      </c>
      <c r="F269" s="4">
        <v>4.0366666666666662</v>
      </c>
      <c r="G269" s="4">
        <f t="shared" si="17"/>
        <v>2.5300000000000011</v>
      </c>
      <c r="H269" s="4">
        <v>6.33</v>
      </c>
      <c r="I269" s="4">
        <v>5.1549999999999994</v>
      </c>
      <c r="J269" s="4">
        <f t="shared" si="18"/>
        <v>1.1750000000000007</v>
      </c>
      <c r="K269" s="4">
        <v>5.56</v>
      </c>
      <c r="L269" s="4">
        <v>6.415</v>
      </c>
      <c r="M269" s="7">
        <f t="shared" si="19"/>
        <v>-0.85500000000000043</v>
      </c>
      <c r="N269" s="11">
        <f>SUM($B$3:B269)</f>
        <v>199.10000000000011</v>
      </c>
      <c r="O269" s="11">
        <f>SUM($G$3:G269)</f>
        <v>113.64999999999999</v>
      </c>
      <c r="P269" s="11">
        <f>SUM($J$3:J269)</f>
        <v>107.61499999999997</v>
      </c>
      <c r="Q269" s="11">
        <f>SUM($M$3:M269)</f>
        <v>140.54000000000005</v>
      </c>
    </row>
    <row r="270" spans="1:17" ht="15" x14ac:dyDescent="0.35">
      <c r="A270" s="8" t="s">
        <v>288</v>
      </c>
      <c r="B270" s="4">
        <v>-1.7899999999999998</v>
      </c>
      <c r="C270" s="4">
        <v>0.09</v>
      </c>
      <c r="D270" s="4">
        <f t="shared" si="16"/>
        <v>-1.88</v>
      </c>
      <c r="E270" s="4">
        <v>-2.7933333333333334</v>
      </c>
      <c r="F270" s="4">
        <v>-1.9066666666666667</v>
      </c>
      <c r="G270" s="4">
        <f t="shared" si="17"/>
        <v>-0.88666666666666671</v>
      </c>
      <c r="H270" s="4">
        <v>-3.04</v>
      </c>
      <c r="I270" s="4">
        <v>-1.9850000000000001</v>
      </c>
      <c r="J270" s="4">
        <f t="shared" si="18"/>
        <v>-1.0549999999999999</v>
      </c>
      <c r="K270" s="4">
        <v>-1.44</v>
      </c>
      <c r="L270" s="4">
        <v>-4.4800000000000004</v>
      </c>
      <c r="M270" s="7">
        <f t="shared" si="19"/>
        <v>3.0400000000000005</v>
      </c>
      <c r="N270" s="11">
        <f>SUM($B$3:B270)</f>
        <v>197.31000000000012</v>
      </c>
      <c r="O270" s="11">
        <f>SUM($G$3:G270)</f>
        <v>112.76333333333332</v>
      </c>
      <c r="P270" s="11">
        <f>SUM($J$3:J270)</f>
        <v>106.55999999999996</v>
      </c>
      <c r="Q270" s="11">
        <f>SUM($M$3:M270)</f>
        <v>143.58000000000004</v>
      </c>
    </row>
    <row r="271" spans="1:17" ht="15" x14ac:dyDescent="0.35">
      <c r="A271" s="8" t="s">
        <v>289</v>
      </c>
      <c r="B271" s="4">
        <v>-2.7399999999999998</v>
      </c>
      <c r="C271" s="4">
        <v>0.1</v>
      </c>
      <c r="D271" s="4">
        <f t="shared" si="16"/>
        <v>-2.84</v>
      </c>
      <c r="E271" s="4">
        <v>-4.1666666666666661</v>
      </c>
      <c r="F271" s="4">
        <v>-3.3566666666666665</v>
      </c>
      <c r="G271" s="4">
        <f t="shared" si="17"/>
        <v>-0.80999999999999961</v>
      </c>
      <c r="H271" s="4">
        <v>-5.23</v>
      </c>
      <c r="I271" s="4">
        <v>-2.6850000000000001</v>
      </c>
      <c r="J271" s="4">
        <f t="shared" si="18"/>
        <v>-2.5450000000000004</v>
      </c>
      <c r="K271" s="4">
        <v>-2.5750000000000002</v>
      </c>
      <c r="L271" s="4">
        <v>-5.7450000000000001</v>
      </c>
      <c r="M271" s="7">
        <f t="shared" si="19"/>
        <v>3.17</v>
      </c>
      <c r="N271" s="11">
        <f>SUM($B$3:B271)</f>
        <v>194.57000000000011</v>
      </c>
      <c r="O271" s="11">
        <f>SUM($G$3:G271)</f>
        <v>111.95333333333332</v>
      </c>
      <c r="P271" s="11">
        <f>SUM($J$3:J271)</f>
        <v>104.01499999999996</v>
      </c>
      <c r="Q271" s="11">
        <f>SUM($M$3:M271)</f>
        <v>146.75000000000003</v>
      </c>
    </row>
    <row r="272" spans="1:17" ht="15" x14ac:dyDescent="0.35">
      <c r="A272" s="8" t="s">
        <v>290</v>
      </c>
      <c r="B272" s="4">
        <v>0.31</v>
      </c>
      <c r="C272" s="4">
        <v>0.1</v>
      </c>
      <c r="D272" s="4">
        <f t="shared" si="16"/>
        <v>0.21</v>
      </c>
      <c r="E272" s="4">
        <v>-1.22</v>
      </c>
      <c r="F272" s="4">
        <v>-0.14999999999999997</v>
      </c>
      <c r="G272" s="4">
        <f t="shared" si="17"/>
        <v>-1.07</v>
      </c>
      <c r="H272" s="4">
        <v>-1.63</v>
      </c>
      <c r="I272" s="4">
        <v>-4.9999999999999933E-2</v>
      </c>
      <c r="J272" s="4">
        <f t="shared" si="18"/>
        <v>-1.58</v>
      </c>
      <c r="K272" s="4">
        <v>-0.55999999999999994</v>
      </c>
      <c r="L272" s="4">
        <v>0.63</v>
      </c>
      <c r="M272" s="7">
        <f t="shared" si="19"/>
        <v>-1.19</v>
      </c>
      <c r="N272" s="11">
        <f>SUM($B$3:B272)</f>
        <v>194.88000000000011</v>
      </c>
      <c r="O272" s="11">
        <f>SUM($G$3:G272)</f>
        <v>110.88333333333333</v>
      </c>
      <c r="P272" s="11">
        <f>SUM($J$3:J272)</f>
        <v>102.43499999999996</v>
      </c>
      <c r="Q272" s="11">
        <f>SUM($M$3:M272)</f>
        <v>145.56000000000003</v>
      </c>
    </row>
    <row r="273" spans="1:17" ht="15" x14ac:dyDescent="0.35">
      <c r="A273" s="8" t="s">
        <v>291</v>
      </c>
      <c r="B273" s="4">
        <v>5.58</v>
      </c>
      <c r="C273" s="4">
        <v>0.09</v>
      </c>
      <c r="D273" s="4">
        <f t="shared" si="16"/>
        <v>5.49</v>
      </c>
      <c r="E273" s="4">
        <v>6.5533333333333328</v>
      </c>
      <c r="F273" s="4">
        <v>5.8733333333333322</v>
      </c>
      <c r="G273" s="4">
        <f t="shared" si="17"/>
        <v>0.6800000000000006</v>
      </c>
      <c r="H273" s="4">
        <v>6.2149999999999999</v>
      </c>
      <c r="I273" s="4">
        <v>5.9049999999999994</v>
      </c>
      <c r="J273" s="4">
        <f t="shared" si="18"/>
        <v>0.3100000000000005</v>
      </c>
      <c r="K273" s="4">
        <v>5.3900000000000006</v>
      </c>
      <c r="L273" s="4">
        <v>6.9350000000000005</v>
      </c>
      <c r="M273" s="7">
        <f t="shared" si="19"/>
        <v>-1.5449999999999999</v>
      </c>
      <c r="N273" s="11">
        <f>SUM($B$3:B273)</f>
        <v>200.46000000000012</v>
      </c>
      <c r="O273" s="11">
        <f>SUM($G$3:G273)</f>
        <v>111.56333333333333</v>
      </c>
      <c r="P273" s="11">
        <f>SUM($J$3:J273)</f>
        <v>102.74499999999996</v>
      </c>
      <c r="Q273" s="11">
        <f>SUM($M$3:M273)</f>
        <v>144.01500000000004</v>
      </c>
    </row>
    <row r="274" spans="1:17" ht="15" x14ac:dyDescent="0.35">
      <c r="A274" s="8" t="s">
        <v>292</v>
      </c>
      <c r="B274" s="4">
        <v>2.6599999999999997</v>
      </c>
      <c r="C274" s="4">
        <v>0.09</v>
      </c>
      <c r="D274" s="4">
        <f t="shared" si="16"/>
        <v>2.57</v>
      </c>
      <c r="E274" s="4">
        <v>2.813333333333333</v>
      </c>
      <c r="F274" s="4">
        <v>2.8433333333333328</v>
      </c>
      <c r="G274" s="4">
        <f t="shared" si="17"/>
        <v>-2.9999999999999805E-2</v>
      </c>
      <c r="H274" s="4">
        <v>2.4649999999999999</v>
      </c>
      <c r="I274" s="4">
        <v>2.87</v>
      </c>
      <c r="J274" s="4">
        <f t="shared" si="18"/>
        <v>-0.40500000000000025</v>
      </c>
      <c r="K274" s="4">
        <v>3.5049999999999999</v>
      </c>
      <c r="L274" s="4">
        <v>1.8399999999999999</v>
      </c>
      <c r="M274" s="7">
        <f t="shared" si="19"/>
        <v>1.665</v>
      </c>
      <c r="N274" s="11">
        <f>SUM($B$3:B274)</f>
        <v>203.12000000000012</v>
      </c>
      <c r="O274" s="11">
        <f>SUM($G$3:G274)</f>
        <v>111.53333333333333</v>
      </c>
      <c r="P274" s="11">
        <f>SUM($J$3:J274)</f>
        <v>102.33999999999996</v>
      </c>
      <c r="Q274" s="11">
        <f>SUM($M$3:M274)</f>
        <v>145.68000000000004</v>
      </c>
    </row>
    <row r="275" spans="1:17" ht="15" x14ac:dyDescent="0.35">
      <c r="A275" s="8" t="s">
        <v>293</v>
      </c>
      <c r="B275" s="4">
        <v>3.1799999999999997</v>
      </c>
      <c r="C275" s="4">
        <v>0.09</v>
      </c>
      <c r="D275" s="4">
        <f t="shared" si="16"/>
        <v>3.09</v>
      </c>
      <c r="E275" s="4">
        <v>4.6533333333333324</v>
      </c>
      <c r="F275" s="4">
        <v>3.4366666666666665</v>
      </c>
      <c r="G275" s="4">
        <f t="shared" si="17"/>
        <v>1.2166666666666659</v>
      </c>
      <c r="H275" s="4">
        <v>4.2</v>
      </c>
      <c r="I275" s="4">
        <v>4.04</v>
      </c>
      <c r="J275" s="4">
        <f t="shared" si="18"/>
        <v>0.16000000000000014</v>
      </c>
      <c r="K275" s="4">
        <v>4.05</v>
      </c>
      <c r="L275" s="4">
        <v>5.5049999999999999</v>
      </c>
      <c r="M275" s="7">
        <f t="shared" si="19"/>
        <v>-1.4550000000000001</v>
      </c>
      <c r="N275" s="11">
        <f>SUM($B$3:B275)</f>
        <v>206.30000000000013</v>
      </c>
      <c r="O275" s="11">
        <f>SUM($G$3:G275)</f>
        <v>112.75</v>
      </c>
      <c r="P275" s="11">
        <f>SUM($J$3:J275)</f>
        <v>102.49999999999996</v>
      </c>
      <c r="Q275" s="11">
        <f>SUM($M$3:M275)</f>
        <v>144.22500000000002</v>
      </c>
    </row>
    <row r="276" spans="1:17" ht="15" x14ac:dyDescent="0.35">
      <c r="A276" s="8" t="s">
        <v>294</v>
      </c>
      <c r="B276" s="4">
        <v>3.1199999999999997</v>
      </c>
      <c r="C276" s="4">
        <v>0.09</v>
      </c>
      <c r="D276" s="4">
        <f t="shared" si="16"/>
        <v>3.03</v>
      </c>
      <c r="E276" s="4">
        <v>4.2566666666666659</v>
      </c>
      <c r="F276" s="4">
        <v>3.2233333333333336</v>
      </c>
      <c r="G276" s="4">
        <f t="shared" si="17"/>
        <v>1.0333333333333323</v>
      </c>
      <c r="H276" s="4">
        <v>3.8250000000000002</v>
      </c>
      <c r="I276" s="4">
        <v>4.1349999999999998</v>
      </c>
      <c r="J276" s="4">
        <f t="shared" si="18"/>
        <v>-0.30999999999999961</v>
      </c>
      <c r="K276" s="4">
        <v>3.45</v>
      </c>
      <c r="L276" s="4">
        <v>3.5150000000000001</v>
      </c>
      <c r="M276" s="7">
        <f t="shared" si="19"/>
        <v>-6.4999999999999947E-2</v>
      </c>
      <c r="N276" s="11">
        <f>SUM($B$3:B276)</f>
        <v>209.42000000000013</v>
      </c>
      <c r="O276" s="11">
        <f>SUM($G$3:G276)</f>
        <v>113.78333333333333</v>
      </c>
      <c r="P276" s="11">
        <f>SUM($J$3:J276)</f>
        <v>102.18999999999996</v>
      </c>
      <c r="Q276" s="11">
        <f>SUM($M$3:M276)</f>
        <v>144.16000000000003</v>
      </c>
    </row>
    <row r="277" spans="1:17" ht="15" x14ac:dyDescent="0.35">
      <c r="A277" s="8" t="s">
        <v>295</v>
      </c>
      <c r="B277" s="4">
        <v>1.8800000000000001</v>
      </c>
      <c r="C277" s="4">
        <v>0.08</v>
      </c>
      <c r="D277" s="4">
        <f t="shared" si="16"/>
        <v>1.8</v>
      </c>
      <c r="E277" s="4">
        <v>0.68333333333333324</v>
      </c>
      <c r="F277" s="4">
        <v>1.6733333333333331</v>
      </c>
      <c r="G277" s="4">
        <f t="shared" si="17"/>
        <v>-0.98999999999999988</v>
      </c>
      <c r="H277" s="4">
        <v>1.21</v>
      </c>
      <c r="I277" s="4">
        <v>1.7250000000000001</v>
      </c>
      <c r="J277" s="4">
        <f t="shared" si="18"/>
        <v>-0.51500000000000012</v>
      </c>
      <c r="K277" s="4">
        <v>2.0350000000000001</v>
      </c>
      <c r="L277" s="4">
        <v>0.745</v>
      </c>
      <c r="M277" s="7">
        <f t="shared" si="19"/>
        <v>1.29</v>
      </c>
      <c r="N277" s="11">
        <f>SUM($B$3:B277)</f>
        <v>211.30000000000013</v>
      </c>
      <c r="O277" s="11">
        <f>SUM($G$3:G277)</f>
        <v>112.79333333333334</v>
      </c>
      <c r="P277" s="11">
        <f>SUM($J$3:J277)</f>
        <v>101.67499999999995</v>
      </c>
      <c r="Q277" s="11">
        <f>SUM($M$3:M277)</f>
        <v>145.45000000000002</v>
      </c>
    </row>
    <row r="278" spans="1:17" ht="15" x14ac:dyDescent="0.35">
      <c r="A278" s="8" t="s">
        <v>296</v>
      </c>
      <c r="B278" s="4">
        <v>5.21</v>
      </c>
      <c r="C278" s="4">
        <v>0.09</v>
      </c>
      <c r="D278" s="4">
        <f t="shared" si="16"/>
        <v>5.12</v>
      </c>
      <c r="E278" s="4">
        <v>7.3433333333333337</v>
      </c>
      <c r="F278" s="4">
        <v>5.3566666666666665</v>
      </c>
      <c r="G278" s="4">
        <f t="shared" si="17"/>
        <v>1.9866666666666672</v>
      </c>
      <c r="H278" s="4">
        <v>7.6749999999999998</v>
      </c>
      <c r="I278" s="4">
        <v>6.09</v>
      </c>
      <c r="J278" s="4">
        <f t="shared" si="18"/>
        <v>1.585</v>
      </c>
      <c r="K278" s="4">
        <v>6.875</v>
      </c>
      <c r="L278" s="4">
        <v>7.6449999999999996</v>
      </c>
      <c r="M278" s="7">
        <f t="shared" si="19"/>
        <v>-0.76999999999999957</v>
      </c>
      <c r="N278" s="11">
        <f>SUM($B$3:B278)</f>
        <v>216.51000000000013</v>
      </c>
      <c r="O278" s="11">
        <f>SUM($G$3:G278)</f>
        <v>114.78</v>
      </c>
      <c r="P278" s="11">
        <f>SUM($J$3:J278)</f>
        <v>103.25999999999995</v>
      </c>
      <c r="Q278" s="11">
        <f>SUM($M$3:M278)</f>
        <v>144.68</v>
      </c>
    </row>
    <row r="279" spans="1:17" ht="15" x14ac:dyDescent="0.35">
      <c r="A279" s="8" t="s">
        <v>297</v>
      </c>
      <c r="B279" s="4">
        <v>1.73</v>
      </c>
      <c r="C279" s="4">
        <v>0.09</v>
      </c>
      <c r="D279" s="4">
        <f t="shared" si="16"/>
        <v>1.64</v>
      </c>
      <c r="E279" s="4">
        <v>5.63</v>
      </c>
      <c r="F279" s="4">
        <v>1.9466666666666665</v>
      </c>
      <c r="G279" s="4">
        <f t="shared" si="17"/>
        <v>3.6833333333333336</v>
      </c>
      <c r="H279" s="4">
        <v>4.16</v>
      </c>
      <c r="I279" s="4">
        <v>3.9800000000000004</v>
      </c>
      <c r="J279" s="4">
        <f t="shared" si="18"/>
        <v>0.17999999999999972</v>
      </c>
      <c r="K279" s="4">
        <v>2.82</v>
      </c>
      <c r="L279" s="4">
        <v>5.12</v>
      </c>
      <c r="M279" s="7">
        <f t="shared" si="19"/>
        <v>-2.3000000000000003</v>
      </c>
      <c r="N279" s="11">
        <f>SUM($B$3:B279)</f>
        <v>218.24000000000012</v>
      </c>
      <c r="O279" s="11">
        <f>SUM($G$3:G279)</f>
        <v>118.46333333333334</v>
      </c>
      <c r="P279" s="11">
        <f>SUM($J$3:J279)</f>
        <v>103.43999999999994</v>
      </c>
      <c r="Q279" s="11">
        <f>SUM($M$3:M279)</f>
        <v>142.38</v>
      </c>
    </row>
    <row r="280" spans="1:17" ht="15" x14ac:dyDescent="0.35">
      <c r="A280" s="8" t="s">
        <v>298</v>
      </c>
      <c r="B280" s="4">
        <v>1.4600000000000002</v>
      </c>
      <c r="C280" s="4">
        <v>0.09</v>
      </c>
      <c r="D280" s="4">
        <f t="shared" si="16"/>
        <v>1.37</v>
      </c>
      <c r="E280" s="4">
        <v>1.2266666666666666</v>
      </c>
      <c r="F280" s="4">
        <v>1.2933333333333332</v>
      </c>
      <c r="G280" s="4">
        <f t="shared" si="17"/>
        <v>-6.6666666666666652E-2</v>
      </c>
      <c r="H280" s="4">
        <v>0.61</v>
      </c>
      <c r="I280" s="4">
        <v>1.5150000000000001</v>
      </c>
      <c r="J280" s="4">
        <f t="shared" si="18"/>
        <v>-0.90500000000000014</v>
      </c>
      <c r="K280" s="4">
        <v>2.3849999999999998</v>
      </c>
      <c r="L280" s="4">
        <v>1.0350000000000001</v>
      </c>
      <c r="M280" s="7">
        <f t="shared" si="19"/>
        <v>1.3499999999999996</v>
      </c>
      <c r="N280" s="11">
        <f>SUM($B$3:B280)</f>
        <v>219.70000000000013</v>
      </c>
      <c r="O280" s="11">
        <f>SUM($G$3:G280)</f>
        <v>118.39666666666668</v>
      </c>
      <c r="P280" s="11">
        <f>SUM($J$3:J280)</f>
        <v>102.53499999999994</v>
      </c>
      <c r="Q280" s="11">
        <f>SUM($M$3:M280)</f>
        <v>143.72999999999999</v>
      </c>
    </row>
    <row r="281" spans="1:17" ht="15" x14ac:dyDescent="0.35">
      <c r="A281" s="8" t="s">
        <v>299</v>
      </c>
      <c r="B281" s="4">
        <v>1.2200000000000002</v>
      </c>
      <c r="C281" s="4">
        <v>0.1</v>
      </c>
      <c r="D281" s="4">
        <f t="shared" si="16"/>
        <v>1.1200000000000001</v>
      </c>
      <c r="E281" s="4">
        <v>-0.11000000000000001</v>
      </c>
      <c r="F281" s="4">
        <v>1.0566666666666666</v>
      </c>
      <c r="G281" s="4">
        <f t="shared" si="17"/>
        <v>-1.1666666666666667</v>
      </c>
      <c r="H281" s="4">
        <v>-0.65500000000000003</v>
      </c>
      <c r="I281" s="4">
        <v>2.09</v>
      </c>
      <c r="J281" s="4">
        <f t="shared" si="18"/>
        <v>-2.7450000000000001</v>
      </c>
      <c r="K281" s="4">
        <v>1.3499999999999999</v>
      </c>
      <c r="L281" s="4">
        <v>-0.18500000000000005</v>
      </c>
      <c r="M281" s="7">
        <f t="shared" si="19"/>
        <v>1.5349999999999999</v>
      </c>
      <c r="N281" s="11">
        <f>SUM($B$3:B281)</f>
        <v>220.92000000000013</v>
      </c>
      <c r="O281" s="11">
        <f>SUM($G$3:G281)</f>
        <v>117.23</v>
      </c>
      <c r="P281" s="11">
        <f>SUM($J$3:J281)</f>
        <v>99.789999999999935</v>
      </c>
      <c r="Q281" s="11">
        <f>SUM($M$3:M281)</f>
        <v>145.26499999999999</v>
      </c>
    </row>
    <row r="282" spans="1:17" ht="15" x14ac:dyDescent="0.35">
      <c r="A282" s="8" t="s">
        <v>300</v>
      </c>
      <c r="B282" s="4">
        <v>4.03</v>
      </c>
      <c r="C282" s="4">
        <v>0.09</v>
      </c>
      <c r="D282" s="4">
        <f t="shared" si="16"/>
        <v>3.9400000000000004</v>
      </c>
      <c r="E282" s="4">
        <v>6.2033333333333331</v>
      </c>
      <c r="F282" s="4">
        <v>4.2666666666666666</v>
      </c>
      <c r="G282" s="4">
        <f t="shared" si="17"/>
        <v>1.9366666666666665</v>
      </c>
      <c r="H282" s="4">
        <v>6.5049999999999999</v>
      </c>
      <c r="I282" s="4">
        <v>5</v>
      </c>
      <c r="J282" s="4">
        <f t="shared" si="18"/>
        <v>1.5049999999999999</v>
      </c>
      <c r="K282" s="4">
        <v>5.32</v>
      </c>
      <c r="L282" s="4">
        <v>4.9350000000000005</v>
      </c>
      <c r="M282" s="7">
        <f t="shared" si="19"/>
        <v>0.38499999999999979</v>
      </c>
      <c r="N282" s="11">
        <f>SUM($B$3:B282)</f>
        <v>224.95000000000013</v>
      </c>
      <c r="O282" s="11">
        <f>SUM($G$3:G282)</f>
        <v>119.16666666666667</v>
      </c>
      <c r="P282" s="11">
        <f>SUM($J$3:J282)</f>
        <v>101.29499999999993</v>
      </c>
      <c r="Q282" s="11">
        <f>SUM($M$3:M282)</f>
        <v>145.64999999999998</v>
      </c>
    </row>
    <row r="283" spans="1:17" ht="15" x14ac:dyDescent="0.35">
      <c r="A283" s="8" t="s">
        <v>301</v>
      </c>
      <c r="B283" s="4">
        <v>4.3699999999999992</v>
      </c>
      <c r="C283" s="4">
        <v>0.1</v>
      </c>
      <c r="D283" s="4">
        <f t="shared" si="16"/>
        <v>4.2699999999999996</v>
      </c>
      <c r="E283" s="4">
        <v>2.4133333333333331</v>
      </c>
      <c r="F283" s="4">
        <v>4.4366666666666656</v>
      </c>
      <c r="G283" s="4">
        <f t="shared" si="17"/>
        <v>-2.0233333333333325</v>
      </c>
      <c r="H283" s="4">
        <v>3.5</v>
      </c>
      <c r="I283" s="4">
        <v>3.0149999999999997</v>
      </c>
      <c r="J283" s="4">
        <f t="shared" si="18"/>
        <v>0.48500000000000032</v>
      </c>
      <c r="K283" s="4">
        <v>4.1099999999999994</v>
      </c>
      <c r="L283" s="4">
        <v>3.74</v>
      </c>
      <c r="M283" s="7">
        <f t="shared" si="19"/>
        <v>0.36999999999999922</v>
      </c>
      <c r="N283" s="11">
        <f>SUM($B$3:B283)</f>
        <v>229.32000000000014</v>
      </c>
      <c r="O283" s="11">
        <f>SUM($G$3:G283)</f>
        <v>117.14333333333335</v>
      </c>
      <c r="P283" s="11">
        <f>SUM($J$3:J283)</f>
        <v>101.77999999999993</v>
      </c>
      <c r="Q283" s="11">
        <f>SUM($M$3:M283)</f>
        <v>146.01999999999998</v>
      </c>
    </row>
    <row r="284" spans="1:17" ht="15" x14ac:dyDescent="0.35">
      <c r="A284" s="8" t="s">
        <v>302</v>
      </c>
      <c r="B284" s="4">
        <v>-5.79</v>
      </c>
      <c r="C284" s="4">
        <v>0.1</v>
      </c>
      <c r="D284" s="4">
        <f t="shared" si="16"/>
        <v>-5.89</v>
      </c>
      <c r="E284" s="4">
        <v>-7.8866666666666667</v>
      </c>
      <c r="F284" s="4">
        <v>-5.3699999999999992</v>
      </c>
      <c r="G284" s="4">
        <f t="shared" si="17"/>
        <v>-2.5166666666666675</v>
      </c>
      <c r="H284" s="4">
        <v>-6.9749999999999996</v>
      </c>
      <c r="I284" s="4">
        <v>-6.1449999999999996</v>
      </c>
      <c r="J284" s="4">
        <f t="shared" si="18"/>
        <v>-0.83000000000000007</v>
      </c>
      <c r="K284" s="4">
        <v>-7.59</v>
      </c>
      <c r="L284" s="4">
        <v>-5.915</v>
      </c>
      <c r="M284" s="7">
        <f t="shared" si="19"/>
        <v>-1.6749999999999998</v>
      </c>
      <c r="N284" s="11">
        <f>SUM($B$3:B284)</f>
        <v>223.53000000000014</v>
      </c>
      <c r="O284" s="11">
        <f>SUM($G$3:G284)</f>
        <v>114.62666666666668</v>
      </c>
      <c r="P284" s="11">
        <f>SUM($J$3:J284)</f>
        <v>100.94999999999993</v>
      </c>
      <c r="Q284" s="11">
        <f>SUM($M$3:M284)</f>
        <v>144.34499999999997</v>
      </c>
    </row>
    <row r="285" spans="1:17" ht="15" x14ac:dyDescent="0.35">
      <c r="A285" s="8" t="s">
        <v>303</v>
      </c>
      <c r="B285" s="4">
        <v>1.61</v>
      </c>
      <c r="C285" s="4">
        <v>0.1</v>
      </c>
      <c r="D285" s="4">
        <f t="shared" si="16"/>
        <v>1.51</v>
      </c>
      <c r="E285" s="4">
        <v>5.3466666666666658</v>
      </c>
      <c r="F285" s="4">
        <v>4.7633333333333328</v>
      </c>
      <c r="G285" s="4">
        <f t="shared" si="17"/>
        <v>0.58333333333333304</v>
      </c>
      <c r="H285" s="4">
        <v>12.16</v>
      </c>
      <c r="I285" s="4">
        <v>-0.94500000000000006</v>
      </c>
      <c r="J285" s="4">
        <f t="shared" si="18"/>
        <v>13.105</v>
      </c>
      <c r="K285" s="4">
        <v>2.9050000000000002</v>
      </c>
      <c r="L285" s="4">
        <v>3.33</v>
      </c>
      <c r="M285" s="7">
        <f t="shared" si="19"/>
        <v>-0.42499999999999982</v>
      </c>
      <c r="N285" s="11">
        <f>SUM($B$3:B285)</f>
        <v>225.14000000000016</v>
      </c>
      <c r="O285" s="11">
        <f>SUM($G$3:G285)</f>
        <v>115.21000000000001</v>
      </c>
      <c r="P285" s="11">
        <f>SUM($J$3:J285)</f>
        <v>114.05499999999994</v>
      </c>
      <c r="Q285" s="11">
        <f>SUM($M$3:M285)</f>
        <v>143.91999999999996</v>
      </c>
    </row>
    <row r="286" spans="1:17" ht="15" x14ac:dyDescent="0.35">
      <c r="A286" s="8" t="s">
        <v>304</v>
      </c>
      <c r="B286" s="4">
        <v>5.0699999999999994</v>
      </c>
      <c r="C286" s="4">
        <v>0.1</v>
      </c>
      <c r="D286" s="4">
        <f t="shared" si="16"/>
        <v>4.97</v>
      </c>
      <c r="E286" s="4">
        <v>5.1533333333333333</v>
      </c>
      <c r="F286" s="4">
        <v>4.2633333333333336</v>
      </c>
      <c r="G286" s="4">
        <f t="shared" si="17"/>
        <v>0.88999999999999968</v>
      </c>
      <c r="H286" s="4">
        <v>4.1050000000000004</v>
      </c>
      <c r="I286" s="4">
        <v>5.1899999999999995</v>
      </c>
      <c r="J286" s="4">
        <f t="shared" si="18"/>
        <v>-1.0849999999999991</v>
      </c>
      <c r="K286" s="4">
        <v>7.2200000000000006</v>
      </c>
      <c r="L286" s="4">
        <v>4.0199999999999996</v>
      </c>
      <c r="M286" s="7">
        <f t="shared" si="19"/>
        <v>3.2000000000000011</v>
      </c>
      <c r="N286" s="11">
        <f>SUM($B$3:B286)</f>
        <v>230.21000000000015</v>
      </c>
      <c r="O286" s="11">
        <f>SUM($G$3:G286)</f>
        <v>116.10000000000001</v>
      </c>
      <c r="P286" s="11">
        <f>SUM($J$3:J286)</f>
        <v>112.96999999999994</v>
      </c>
      <c r="Q286" s="11">
        <f>SUM($M$3:M286)</f>
        <v>147.11999999999995</v>
      </c>
    </row>
    <row r="287" spans="1:17" ht="15" x14ac:dyDescent="0.35">
      <c r="A287" s="8" t="s">
        <v>305</v>
      </c>
      <c r="B287" s="4">
        <v>4.88</v>
      </c>
      <c r="C287" s="4">
        <v>0.1</v>
      </c>
      <c r="D287" s="4">
        <f t="shared" si="16"/>
        <v>4.78</v>
      </c>
      <c r="E287" s="4">
        <v>5.1599999999999993</v>
      </c>
      <c r="F287" s="4">
        <v>4.6733333333333329</v>
      </c>
      <c r="G287" s="4">
        <f t="shared" si="17"/>
        <v>0.48666666666666636</v>
      </c>
      <c r="H287" s="4">
        <v>4.8</v>
      </c>
      <c r="I287" s="4">
        <v>5.5950000000000006</v>
      </c>
      <c r="J287" s="4">
        <f t="shared" si="18"/>
        <v>-0.79500000000000082</v>
      </c>
      <c r="K287" s="4">
        <v>5.3800000000000008</v>
      </c>
      <c r="L287" s="4">
        <v>5.4499999999999993</v>
      </c>
      <c r="M287" s="7">
        <f t="shared" si="19"/>
        <v>-6.9999999999998508E-2</v>
      </c>
      <c r="N287" s="11">
        <f>SUM($B$3:B287)</f>
        <v>235.09000000000015</v>
      </c>
      <c r="O287" s="11">
        <f>SUM($G$3:G287)</f>
        <v>116.58666666666667</v>
      </c>
      <c r="P287" s="11">
        <f>SUM($J$3:J287)</f>
        <v>112.17499999999994</v>
      </c>
      <c r="Q287" s="11">
        <f>SUM($M$3:M287)</f>
        <v>147.04999999999995</v>
      </c>
    </row>
    <row r="288" spans="1:17" ht="15" x14ac:dyDescent="0.35">
      <c r="A288" s="8" t="s">
        <v>306</v>
      </c>
      <c r="B288" s="4">
        <v>-0.11000000000000001</v>
      </c>
      <c r="C288" s="4">
        <v>0.12</v>
      </c>
      <c r="D288" s="4">
        <f t="shared" si="16"/>
        <v>-0.23</v>
      </c>
      <c r="E288" s="4">
        <v>0.10666666666666669</v>
      </c>
      <c r="F288" s="4">
        <v>0.42666666666666658</v>
      </c>
      <c r="G288" s="4">
        <f t="shared" si="17"/>
        <v>-0.3199999999999999</v>
      </c>
      <c r="H288" s="4">
        <v>1.0900000000000001</v>
      </c>
      <c r="I288" s="4">
        <v>0.18</v>
      </c>
      <c r="J288" s="4">
        <f t="shared" si="18"/>
        <v>0.91000000000000014</v>
      </c>
      <c r="K288" s="4">
        <v>0.59499999999999997</v>
      </c>
      <c r="L288" s="4">
        <v>-0.82000000000000006</v>
      </c>
      <c r="M288" s="7">
        <f t="shared" si="19"/>
        <v>1.415</v>
      </c>
      <c r="N288" s="11">
        <f>SUM($B$3:B288)</f>
        <v>234.98000000000013</v>
      </c>
      <c r="O288" s="11">
        <f>SUM($G$3:G288)</f>
        <v>116.26666666666668</v>
      </c>
      <c r="P288" s="11">
        <f>SUM($J$3:J288)</f>
        <v>113.08499999999994</v>
      </c>
      <c r="Q288" s="11">
        <f>SUM($M$3:M288)</f>
        <v>148.46499999999995</v>
      </c>
    </row>
    <row r="289" spans="1:17" ht="15" x14ac:dyDescent="0.35">
      <c r="A289" s="8" t="s">
        <v>307</v>
      </c>
      <c r="B289" s="4">
        <v>2.85</v>
      </c>
      <c r="C289" s="4">
        <v>0.11</v>
      </c>
      <c r="D289" s="4">
        <f t="shared" si="16"/>
        <v>2.74</v>
      </c>
      <c r="E289" s="4">
        <v>2.42</v>
      </c>
      <c r="F289" s="4">
        <v>3.2966666666666669</v>
      </c>
      <c r="G289" s="4">
        <f t="shared" si="17"/>
        <v>-0.87666666666666693</v>
      </c>
      <c r="H289" s="4">
        <v>4.665</v>
      </c>
      <c r="I289" s="4">
        <v>1.0999999999999999</v>
      </c>
      <c r="J289" s="4">
        <f t="shared" si="18"/>
        <v>3.5650000000000004</v>
      </c>
      <c r="K289" s="4">
        <v>4.1099999999999994</v>
      </c>
      <c r="L289" s="4">
        <v>0.43999999999999995</v>
      </c>
      <c r="M289" s="7">
        <f t="shared" si="19"/>
        <v>3.6699999999999995</v>
      </c>
      <c r="N289" s="11">
        <f>SUM($B$3:B289)</f>
        <v>237.83000000000013</v>
      </c>
      <c r="O289" s="11">
        <f>SUM($G$3:G289)</f>
        <v>115.39000000000001</v>
      </c>
      <c r="P289" s="11">
        <f>SUM($J$3:J289)</f>
        <v>116.64999999999993</v>
      </c>
      <c r="Q289" s="11">
        <f>SUM($M$3:M289)</f>
        <v>152.13499999999993</v>
      </c>
    </row>
    <row r="290" spans="1:17" ht="15" x14ac:dyDescent="0.35">
      <c r="A290" s="8" t="s">
        <v>308</v>
      </c>
      <c r="B290" s="4">
        <v>5.7700000000000005</v>
      </c>
      <c r="C290" s="4">
        <v>0.11</v>
      </c>
      <c r="D290" s="4">
        <f t="shared" si="16"/>
        <v>5.66</v>
      </c>
      <c r="E290" s="4">
        <v>8.2799999999999994</v>
      </c>
      <c r="F290" s="4">
        <v>6.7633333333333328</v>
      </c>
      <c r="G290" s="4">
        <f t="shared" si="17"/>
        <v>1.5166666666666666</v>
      </c>
      <c r="H290" s="4">
        <v>11.254999999999999</v>
      </c>
      <c r="I290" s="4">
        <v>4.2799999999999994</v>
      </c>
      <c r="J290" s="4">
        <f t="shared" si="18"/>
        <v>6.9749999999999996</v>
      </c>
      <c r="K290" s="4">
        <v>9.2050000000000001</v>
      </c>
      <c r="L290" s="4">
        <v>4.3049999999999997</v>
      </c>
      <c r="M290" s="7">
        <f t="shared" si="19"/>
        <v>4.9000000000000004</v>
      </c>
      <c r="N290" s="11">
        <f>SUM($B$3:B290)</f>
        <v>243.60000000000014</v>
      </c>
      <c r="O290" s="11">
        <f>SUM($G$3:G290)</f>
        <v>116.90666666666668</v>
      </c>
      <c r="P290" s="11">
        <f>SUM($J$3:J290)</f>
        <v>123.62499999999993</v>
      </c>
      <c r="Q290" s="11">
        <f>SUM($M$3:M290)</f>
        <v>157.03499999999994</v>
      </c>
    </row>
    <row r="291" spans="1:17" ht="15" x14ac:dyDescent="0.35">
      <c r="A291" s="8" t="s">
        <v>309</v>
      </c>
      <c r="B291" s="4">
        <v>5.82</v>
      </c>
      <c r="C291" s="4">
        <v>0.13</v>
      </c>
      <c r="D291" s="4">
        <f t="shared" si="16"/>
        <v>5.69</v>
      </c>
      <c r="E291" s="4">
        <v>8.2133333333333329</v>
      </c>
      <c r="F291" s="4">
        <v>6.4366666666666674</v>
      </c>
      <c r="G291" s="4">
        <f t="shared" si="17"/>
        <v>1.7766666666666655</v>
      </c>
      <c r="H291" s="4">
        <v>9.8650000000000002</v>
      </c>
      <c r="I291" s="4">
        <v>5.7750000000000004</v>
      </c>
      <c r="J291" s="4">
        <f t="shared" si="18"/>
        <v>4.09</v>
      </c>
      <c r="K291" s="4">
        <v>8.2799999999999994</v>
      </c>
      <c r="L291" s="4">
        <v>6.2650000000000006</v>
      </c>
      <c r="M291" s="7">
        <f t="shared" si="19"/>
        <v>2.0149999999999988</v>
      </c>
      <c r="N291" s="11">
        <f>SUM($B$3:B291)</f>
        <v>249.42000000000013</v>
      </c>
      <c r="O291" s="11">
        <f>SUM($G$3:G291)</f>
        <v>118.68333333333335</v>
      </c>
      <c r="P291" s="11">
        <f>SUM($J$3:J291)</f>
        <v>127.71499999999993</v>
      </c>
      <c r="Q291" s="11">
        <f>SUM($M$3:M291)</f>
        <v>159.04999999999993</v>
      </c>
    </row>
    <row r="292" spans="1:17" ht="15" x14ac:dyDescent="0.35">
      <c r="A292" s="8" t="s">
        <v>310</v>
      </c>
      <c r="B292" s="4">
        <v>1.4400000000000002</v>
      </c>
      <c r="C292" s="4">
        <v>0.1</v>
      </c>
      <c r="D292" s="4">
        <f t="shared" si="16"/>
        <v>1.34</v>
      </c>
      <c r="E292" s="4">
        <v>0.95333333333333325</v>
      </c>
      <c r="F292" s="4">
        <v>0.92000000000000015</v>
      </c>
      <c r="G292" s="4">
        <f t="shared" si="17"/>
        <v>3.3333333333333104E-2</v>
      </c>
      <c r="H292" s="4">
        <v>-0.81500000000000006</v>
      </c>
      <c r="I292" s="4">
        <v>2.0750000000000002</v>
      </c>
      <c r="J292" s="4">
        <f t="shared" si="18"/>
        <v>-2.89</v>
      </c>
      <c r="K292" s="4">
        <v>0.72499999999999998</v>
      </c>
      <c r="L292" s="4">
        <v>2.395</v>
      </c>
      <c r="M292" s="7">
        <f t="shared" si="19"/>
        <v>-1.67</v>
      </c>
      <c r="N292" s="11">
        <f>SUM($B$3:B292)</f>
        <v>250.86000000000013</v>
      </c>
      <c r="O292" s="11">
        <f>SUM($G$3:G292)</f>
        <v>118.71666666666668</v>
      </c>
      <c r="P292" s="11">
        <f>SUM($J$3:J292)</f>
        <v>124.82499999999993</v>
      </c>
      <c r="Q292" s="11">
        <f>SUM($M$3:M292)</f>
        <v>157.37999999999994</v>
      </c>
    </row>
    <row r="293" spans="1:17" ht="15" x14ac:dyDescent="0.35">
      <c r="A293" s="8" t="s">
        <v>311</v>
      </c>
      <c r="B293" s="4">
        <v>-2.0900000000000003</v>
      </c>
      <c r="C293" s="4">
        <v>0.11</v>
      </c>
      <c r="D293" s="4">
        <f t="shared" si="16"/>
        <v>-2.2000000000000002</v>
      </c>
      <c r="E293" s="4">
        <v>-3.28</v>
      </c>
      <c r="F293" s="4">
        <v>-2.753333333333333</v>
      </c>
      <c r="G293" s="4">
        <f t="shared" si="17"/>
        <v>-0.52666666666666684</v>
      </c>
      <c r="H293" s="4">
        <v>-5.1899999999999995</v>
      </c>
      <c r="I293" s="4">
        <v>-0.96</v>
      </c>
      <c r="J293" s="4">
        <f t="shared" si="18"/>
        <v>-4.2299999999999995</v>
      </c>
      <c r="K293" s="4">
        <v>-4.375</v>
      </c>
      <c r="L293" s="4">
        <v>-1.3900000000000001</v>
      </c>
      <c r="M293" s="7">
        <f t="shared" si="19"/>
        <v>-2.9849999999999999</v>
      </c>
      <c r="N293" s="11">
        <f>SUM($B$3:B293)</f>
        <v>248.77000000000012</v>
      </c>
      <c r="O293" s="11">
        <f>SUM($G$3:G293)</f>
        <v>118.19000000000001</v>
      </c>
      <c r="P293" s="11">
        <f>SUM($J$3:J293)</f>
        <v>120.59499999999993</v>
      </c>
      <c r="Q293" s="11">
        <f>SUM($M$3:M293)</f>
        <v>154.39499999999992</v>
      </c>
    </row>
    <row r="294" spans="1:17" ht="15" x14ac:dyDescent="0.35">
      <c r="A294" s="8" t="s">
        <v>312</v>
      </c>
      <c r="B294" s="4">
        <v>4.96</v>
      </c>
      <c r="C294" s="4">
        <v>0.13</v>
      </c>
      <c r="D294" s="4">
        <f t="shared" si="16"/>
        <v>4.83</v>
      </c>
      <c r="E294" s="4">
        <v>3.9833333333333329</v>
      </c>
      <c r="F294" s="4">
        <v>5.58</v>
      </c>
      <c r="G294" s="4">
        <f t="shared" si="17"/>
        <v>-1.5966666666666671</v>
      </c>
      <c r="H294" s="4">
        <v>6.5350000000000001</v>
      </c>
      <c r="I294" s="4">
        <v>3.0550000000000002</v>
      </c>
      <c r="J294" s="4">
        <f t="shared" si="18"/>
        <v>3.48</v>
      </c>
      <c r="K294" s="4">
        <v>7.2249999999999996</v>
      </c>
      <c r="L294" s="4">
        <v>1.1950000000000001</v>
      </c>
      <c r="M294" s="7">
        <f t="shared" si="19"/>
        <v>6.0299999999999994</v>
      </c>
      <c r="N294" s="11">
        <f>SUM($B$3:B294)</f>
        <v>253.73000000000013</v>
      </c>
      <c r="O294" s="11">
        <f>SUM($G$3:G294)</f>
        <v>116.59333333333335</v>
      </c>
      <c r="P294" s="11">
        <f>SUM($J$3:J294)</f>
        <v>124.07499999999993</v>
      </c>
      <c r="Q294" s="11">
        <f>SUM($M$3:M294)</f>
        <v>160.42499999999993</v>
      </c>
    </row>
    <row r="295" spans="1:17" ht="15" x14ac:dyDescent="0.35">
      <c r="A295" s="8" t="s">
        <v>313</v>
      </c>
      <c r="B295" s="4">
        <v>-2.2599999999999998</v>
      </c>
      <c r="C295" s="4">
        <v>0.12</v>
      </c>
      <c r="D295" s="4">
        <f t="shared" si="16"/>
        <v>-2.38</v>
      </c>
      <c r="E295" s="4">
        <v>-2.5999999999999996</v>
      </c>
      <c r="F295" s="4">
        <v>-2.5466666666666669</v>
      </c>
      <c r="G295" s="4">
        <f t="shared" si="17"/>
        <v>-5.3333333333332789E-2</v>
      </c>
      <c r="H295" s="4">
        <v>-3.3600000000000003</v>
      </c>
      <c r="I295" s="4">
        <v>-2.2149999999999999</v>
      </c>
      <c r="J295" s="4">
        <f t="shared" si="18"/>
        <v>-1.1450000000000005</v>
      </c>
      <c r="K295" s="4">
        <v>-2.91</v>
      </c>
      <c r="L295" s="4">
        <v>-2.0300000000000002</v>
      </c>
      <c r="M295" s="7">
        <f t="shared" si="19"/>
        <v>-0.87999999999999989</v>
      </c>
      <c r="N295" s="11">
        <f>SUM($B$3:B295)</f>
        <v>251.47000000000014</v>
      </c>
      <c r="O295" s="11">
        <f>SUM($G$3:G295)</f>
        <v>116.54000000000002</v>
      </c>
      <c r="P295" s="11">
        <f>SUM($J$3:J295)</f>
        <v>122.92999999999994</v>
      </c>
      <c r="Q295" s="11">
        <f>SUM($M$3:M295)</f>
        <v>159.54499999999993</v>
      </c>
    </row>
    <row r="296" spans="1:17" ht="15" x14ac:dyDescent="0.35">
      <c r="A296" s="8" t="s">
        <v>314</v>
      </c>
      <c r="B296" s="4">
        <v>-2.5299999999999998</v>
      </c>
      <c r="C296" s="4">
        <v>0.12</v>
      </c>
      <c r="D296" s="4">
        <f t="shared" si="16"/>
        <v>-2.65</v>
      </c>
      <c r="E296" s="4">
        <v>-5.31</v>
      </c>
      <c r="F296" s="4">
        <v>-3.3833333333333329</v>
      </c>
      <c r="G296" s="4">
        <f t="shared" si="17"/>
        <v>-1.9266666666666667</v>
      </c>
      <c r="H296" s="4">
        <v>-7.085</v>
      </c>
      <c r="I296" s="4">
        <v>-3.12</v>
      </c>
      <c r="J296" s="4">
        <f t="shared" si="18"/>
        <v>-3.9649999999999999</v>
      </c>
      <c r="K296" s="4">
        <v>-4.875</v>
      </c>
      <c r="L296" s="4">
        <v>-2.4550000000000001</v>
      </c>
      <c r="M296" s="7">
        <f t="shared" si="19"/>
        <v>-2.42</v>
      </c>
      <c r="N296" s="11">
        <f>SUM($B$3:B296)</f>
        <v>248.94000000000014</v>
      </c>
      <c r="O296" s="11">
        <f>SUM($G$3:G296)</f>
        <v>114.61333333333336</v>
      </c>
      <c r="P296" s="11">
        <f>SUM($J$3:J296)</f>
        <v>118.96499999999993</v>
      </c>
      <c r="Q296" s="11">
        <f>SUM($M$3:M296)</f>
        <v>157.12499999999994</v>
      </c>
    </row>
    <row r="297" spans="1:17" ht="15" x14ac:dyDescent="0.35">
      <c r="A297" s="8" t="s">
        <v>315</v>
      </c>
      <c r="B297" s="4">
        <v>7.12</v>
      </c>
      <c r="C297" s="4">
        <v>0.13</v>
      </c>
      <c r="D297" s="4">
        <f t="shared" si="16"/>
        <v>6.99</v>
      </c>
      <c r="E297" s="4">
        <v>5.7133333333333329</v>
      </c>
      <c r="F297" s="4">
        <v>7.6866666666666674</v>
      </c>
      <c r="G297" s="4">
        <f t="shared" si="17"/>
        <v>-1.9733333333333345</v>
      </c>
      <c r="H297" s="4">
        <v>8.1449999999999996</v>
      </c>
      <c r="I297" s="4">
        <v>5.9949999999999992</v>
      </c>
      <c r="J297" s="4">
        <f t="shared" si="18"/>
        <v>2.1500000000000004</v>
      </c>
      <c r="K297" s="4">
        <v>10.65</v>
      </c>
      <c r="L297" s="4">
        <v>3.36</v>
      </c>
      <c r="M297" s="7">
        <f t="shared" si="19"/>
        <v>7.2900000000000009</v>
      </c>
      <c r="N297" s="11">
        <f>SUM($B$3:B297)</f>
        <v>256.06000000000012</v>
      </c>
      <c r="O297" s="11">
        <f>SUM($G$3:G297)</f>
        <v>112.64000000000003</v>
      </c>
      <c r="P297" s="11">
        <f>SUM($J$3:J297)</f>
        <v>121.11499999999994</v>
      </c>
      <c r="Q297" s="11">
        <f>SUM($M$3:M297)</f>
        <v>164.41499999999994</v>
      </c>
    </row>
    <row r="298" spans="1:17" ht="15" x14ac:dyDescent="0.35">
      <c r="A298" s="8" t="s">
        <v>316</v>
      </c>
      <c r="B298" s="4">
        <v>4.51</v>
      </c>
      <c r="C298" s="4">
        <v>0.13</v>
      </c>
      <c r="D298" s="4">
        <f t="shared" si="16"/>
        <v>4.38</v>
      </c>
      <c r="E298" s="4">
        <v>5.333333333333333</v>
      </c>
      <c r="F298" s="4">
        <v>4.4666666666666668</v>
      </c>
      <c r="G298" s="4">
        <f t="shared" si="17"/>
        <v>0.86666666666666625</v>
      </c>
      <c r="H298" s="4">
        <v>4.8049999999999997</v>
      </c>
      <c r="I298" s="4">
        <v>4.875</v>
      </c>
      <c r="J298" s="4">
        <f t="shared" si="18"/>
        <v>-7.0000000000000284E-2</v>
      </c>
      <c r="K298" s="4">
        <v>5.28</v>
      </c>
      <c r="L298" s="4">
        <v>4.3899999999999997</v>
      </c>
      <c r="M298" s="7">
        <f t="shared" si="19"/>
        <v>0.89000000000000057</v>
      </c>
      <c r="N298" s="11">
        <f>SUM($B$3:B298)</f>
        <v>260.57000000000011</v>
      </c>
      <c r="O298" s="11">
        <f>SUM($G$3:G298)</f>
        <v>113.50666666666669</v>
      </c>
      <c r="P298" s="11">
        <f>SUM($J$3:J298)</f>
        <v>121.04499999999993</v>
      </c>
      <c r="Q298" s="11">
        <f>SUM($M$3:M298)</f>
        <v>165.30499999999995</v>
      </c>
    </row>
    <row r="299" spans="1:17" ht="15" x14ac:dyDescent="0.35">
      <c r="A299" s="8" t="s">
        <v>317</v>
      </c>
      <c r="B299" s="4">
        <v>0.92</v>
      </c>
      <c r="C299" s="4">
        <v>0.12</v>
      </c>
      <c r="D299" s="4">
        <f t="shared" si="16"/>
        <v>0.8</v>
      </c>
      <c r="E299" s="4">
        <v>2.7766666666666664</v>
      </c>
      <c r="F299" s="4">
        <v>0.78333333333333333</v>
      </c>
      <c r="G299" s="4">
        <f t="shared" si="17"/>
        <v>1.9933333333333332</v>
      </c>
      <c r="H299" s="4">
        <v>2.1799999999999997</v>
      </c>
      <c r="I299" s="4">
        <v>1.54</v>
      </c>
      <c r="J299" s="4">
        <f t="shared" si="18"/>
        <v>0.63999999999999968</v>
      </c>
      <c r="K299" s="4">
        <v>1.6700000000000002</v>
      </c>
      <c r="L299" s="4">
        <v>1.18</v>
      </c>
      <c r="M299" s="7">
        <f t="shared" si="19"/>
        <v>0.49000000000000021</v>
      </c>
      <c r="N299" s="11">
        <f>SUM($B$3:B299)</f>
        <v>261.49000000000012</v>
      </c>
      <c r="O299" s="11">
        <f>SUM($G$3:G299)</f>
        <v>115.50000000000003</v>
      </c>
      <c r="P299" s="11">
        <f>SUM($J$3:J299)</f>
        <v>121.68499999999993</v>
      </c>
      <c r="Q299" s="11">
        <f>SUM($M$3:M299)</f>
        <v>165.79499999999996</v>
      </c>
    </row>
    <row r="300" spans="1:17" ht="15" x14ac:dyDescent="0.35">
      <c r="A300" s="8" t="s">
        <v>318</v>
      </c>
      <c r="B300" s="4">
        <v>-2.2399999999999998</v>
      </c>
      <c r="C300" s="4">
        <v>0.16</v>
      </c>
      <c r="D300" s="4">
        <f t="shared" si="16"/>
        <v>-2.4</v>
      </c>
      <c r="E300" s="4">
        <v>-2.3266666666666667</v>
      </c>
      <c r="F300" s="4">
        <v>-2.0333333333333332</v>
      </c>
      <c r="G300" s="4">
        <f t="shared" si="17"/>
        <v>-0.29333333333333345</v>
      </c>
      <c r="H300" s="4">
        <v>-2.5300000000000002</v>
      </c>
      <c r="I300" s="4">
        <v>-2.86</v>
      </c>
      <c r="J300" s="4">
        <f t="shared" si="18"/>
        <v>0.32999999999999963</v>
      </c>
      <c r="K300" s="4">
        <v>-2.42</v>
      </c>
      <c r="L300" s="4">
        <v>-2.1</v>
      </c>
      <c r="M300" s="7">
        <f t="shared" si="19"/>
        <v>-0.31999999999999984</v>
      </c>
      <c r="N300" s="11">
        <f>SUM($B$3:B300)</f>
        <v>259.25000000000011</v>
      </c>
      <c r="O300" s="11">
        <f>SUM($G$3:G300)</f>
        <v>115.20666666666669</v>
      </c>
      <c r="P300" s="11">
        <f>SUM($J$3:J300)</f>
        <v>122.01499999999993</v>
      </c>
      <c r="Q300" s="11">
        <f>SUM($M$3:M300)</f>
        <v>165.47499999999997</v>
      </c>
    </row>
    <row r="301" spans="1:17" ht="15" x14ac:dyDescent="0.35">
      <c r="A301" s="8" t="s">
        <v>319</v>
      </c>
      <c r="B301" s="4">
        <v>0.59</v>
      </c>
      <c r="C301" s="4">
        <v>0.11</v>
      </c>
      <c r="D301" s="4">
        <f t="shared" si="16"/>
        <v>0.48</v>
      </c>
      <c r="E301" s="4">
        <v>0.40333333333333332</v>
      </c>
      <c r="F301" s="4">
        <v>0.70333333333333337</v>
      </c>
      <c r="G301" s="4">
        <f t="shared" si="17"/>
        <v>-0.30000000000000004</v>
      </c>
      <c r="H301" s="4">
        <v>0.53499999999999992</v>
      </c>
      <c r="I301" s="4">
        <v>0.44500000000000001</v>
      </c>
      <c r="J301" s="4">
        <f t="shared" si="18"/>
        <v>8.9999999999999913E-2</v>
      </c>
      <c r="K301" s="4">
        <v>0.88</v>
      </c>
      <c r="L301" s="4">
        <v>0.21</v>
      </c>
      <c r="M301" s="7">
        <f t="shared" si="19"/>
        <v>0.67</v>
      </c>
      <c r="N301" s="11">
        <f>SUM($B$3:B301)</f>
        <v>259.84000000000009</v>
      </c>
      <c r="O301" s="11">
        <f>SUM($G$3:G301)</f>
        <v>114.90666666666669</v>
      </c>
      <c r="P301" s="11">
        <f>SUM($J$3:J301)</f>
        <v>122.10499999999993</v>
      </c>
      <c r="Q301" s="11">
        <f>SUM($M$3:M301)</f>
        <v>166.14499999999995</v>
      </c>
    </row>
    <row r="302" spans="1:17" ht="15" x14ac:dyDescent="0.35">
      <c r="A302" s="8" t="s">
        <v>320</v>
      </c>
      <c r="B302" s="4">
        <v>3.49</v>
      </c>
      <c r="C302" s="4">
        <v>0.12</v>
      </c>
      <c r="D302" s="4">
        <f t="shared" si="16"/>
        <v>3.37</v>
      </c>
      <c r="E302" s="4">
        <v>0.96333333333333315</v>
      </c>
      <c r="F302" s="4">
        <v>3.13</v>
      </c>
      <c r="G302" s="4">
        <f t="shared" si="17"/>
        <v>-2.166666666666667</v>
      </c>
      <c r="H302" s="4">
        <v>1.05</v>
      </c>
      <c r="I302" s="4">
        <v>2.79</v>
      </c>
      <c r="J302" s="4">
        <f t="shared" si="18"/>
        <v>-1.74</v>
      </c>
      <c r="K302" s="4">
        <v>3.0350000000000001</v>
      </c>
      <c r="L302" s="4">
        <v>1.3149999999999999</v>
      </c>
      <c r="M302" s="7">
        <f t="shared" si="19"/>
        <v>1.7200000000000002</v>
      </c>
      <c r="N302" s="11">
        <f>SUM($B$3:B302)</f>
        <v>263.3300000000001</v>
      </c>
      <c r="O302" s="11">
        <f>SUM($G$3:G302)</f>
        <v>112.74000000000002</v>
      </c>
      <c r="P302" s="11">
        <f>SUM($J$3:J302)</f>
        <v>120.36499999999994</v>
      </c>
      <c r="Q302" s="11">
        <f>SUM($M$3:M302)</f>
        <v>167.86499999999995</v>
      </c>
    </row>
    <row r="303" spans="1:17" ht="15" x14ac:dyDescent="0.35">
      <c r="A303" s="8" t="s">
        <v>321</v>
      </c>
      <c r="B303" s="4">
        <v>1.69</v>
      </c>
      <c r="C303" s="4">
        <v>0.15</v>
      </c>
      <c r="D303" s="4">
        <f t="shared" si="16"/>
        <v>1.54</v>
      </c>
      <c r="E303" s="4">
        <v>1.6366666666666667</v>
      </c>
      <c r="F303" s="4">
        <v>2.2333333333333334</v>
      </c>
      <c r="G303" s="4">
        <f t="shared" si="17"/>
        <v>-0.59666666666666668</v>
      </c>
      <c r="H303" s="4">
        <v>2.58</v>
      </c>
      <c r="I303" s="4">
        <v>1.02</v>
      </c>
      <c r="J303" s="4">
        <f t="shared" si="18"/>
        <v>1.56</v>
      </c>
      <c r="K303" s="4">
        <v>2.7850000000000001</v>
      </c>
      <c r="L303" s="4">
        <v>1.38</v>
      </c>
      <c r="M303" s="7">
        <f t="shared" si="19"/>
        <v>1.4050000000000002</v>
      </c>
      <c r="N303" s="11">
        <f>SUM($B$3:B303)</f>
        <v>265.0200000000001</v>
      </c>
      <c r="O303" s="11">
        <f>SUM($G$3:G303)</f>
        <v>112.14333333333336</v>
      </c>
      <c r="P303" s="11">
        <f>SUM($J$3:J303)</f>
        <v>121.92499999999994</v>
      </c>
      <c r="Q303" s="11">
        <f>SUM($M$3:M303)</f>
        <v>169.26999999999995</v>
      </c>
    </row>
    <row r="304" spans="1:17" ht="15" x14ac:dyDescent="0.35">
      <c r="A304" s="8" t="s">
        <v>322</v>
      </c>
      <c r="B304" s="4">
        <v>-2.5</v>
      </c>
      <c r="C304" s="4">
        <v>0.12</v>
      </c>
      <c r="D304" s="4">
        <f t="shared" si="16"/>
        <v>-2.62</v>
      </c>
      <c r="E304" s="4">
        <v>-1.9966666666666666</v>
      </c>
      <c r="F304" s="4">
        <v>-2.753333333333333</v>
      </c>
      <c r="G304" s="4">
        <f t="shared" si="17"/>
        <v>0.75666666666666638</v>
      </c>
      <c r="H304" s="4">
        <v>-2.7949999999999999</v>
      </c>
      <c r="I304" s="4">
        <v>-1.98</v>
      </c>
      <c r="J304" s="4">
        <f t="shared" si="18"/>
        <v>-0.81499999999999995</v>
      </c>
      <c r="K304" s="4">
        <v>-3.1799999999999997</v>
      </c>
      <c r="L304" s="4">
        <v>-2.4249999999999998</v>
      </c>
      <c r="M304" s="7">
        <f t="shared" si="19"/>
        <v>-0.75499999999999989</v>
      </c>
      <c r="N304" s="11">
        <f>SUM($B$3:B304)</f>
        <v>262.5200000000001</v>
      </c>
      <c r="O304" s="11">
        <f>SUM($G$3:G304)</f>
        <v>112.90000000000002</v>
      </c>
      <c r="P304" s="11">
        <f>SUM($J$3:J304)</f>
        <v>121.10999999999994</v>
      </c>
      <c r="Q304" s="11">
        <f>SUM($M$3:M304)</f>
        <v>168.51499999999996</v>
      </c>
    </row>
    <row r="305" spans="1:17" ht="15" x14ac:dyDescent="0.35">
      <c r="A305" s="8" t="s">
        <v>323</v>
      </c>
      <c r="B305" s="4">
        <v>4.5600000000000005</v>
      </c>
      <c r="C305" s="4">
        <v>0.11</v>
      </c>
      <c r="D305" s="4">
        <f t="shared" si="16"/>
        <v>4.45</v>
      </c>
      <c r="E305" s="4">
        <v>2.2666666666666666</v>
      </c>
      <c r="F305" s="4">
        <v>5.22</v>
      </c>
      <c r="G305" s="4">
        <f t="shared" si="17"/>
        <v>-2.9533333333333331</v>
      </c>
      <c r="H305" s="4">
        <v>5.04</v>
      </c>
      <c r="I305" s="4">
        <v>2.7350000000000003</v>
      </c>
      <c r="J305" s="4">
        <f t="shared" si="18"/>
        <v>2.3049999999999997</v>
      </c>
      <c r="K305" s="4">
        <v>4.5649999999999995</v>
      </c>
      <c r="L305" s="4">
        <v>2.94</v>
      </c>
      <c r="M305" s="7">
        <f t="shared" si="19"/>
        <v>1.6249999999999996</v>
      </c>
      <c r="N305" s="11">
        <f>SUM($B$3:B305)</f>
        <v>267.0800000000001</v>
      </c>
      <c r="O305" s="11">
        <f>SUM($G$3:G305)</f>
        <v>109.94666666666669</v>
      </c>
      <c r="P305" s="11">
        <f>SUM($J$3:J305)</f>
        <v>123.41499999999994</v>
      </c>
      <c r="Q305" s="11">
        <f>SUM($M$3:M305)</f>
        <v>170.13999999999996</v>
      </c>
    </row>
    <row r="306" spans="1:17" ht="15" x14ac:dyDescent="0.35">
      <c r="A306" s="8" t="s">
        <v>324</v>
      </c>
      <c r="B306" s="4">
        <v>-4.8899999999999997</v>
      </c>
      <c r="C306" s="4">
        <v>0.12</v>
      </c>
      <c r="D306" s="4">
        <f t="shared" si="16"/>
        <v>-5.01</v>
      </c>
      <c r="E306" s="4">
        <v>-4.5233333333333334</v>
      </c>
      <c r="F306" s="4">
        <v>-4.9633333333333329</v>
      </c>
      <c r="G306" s="4">
        <f t="shared" si="17"/>
        <v>0.4399999999999995</v>
      </c>
      <c r="H306" s="4">
        <v>-4.7450000000000001</v>
      </c>
      <c r="I306" s="4">
        <v>-4.6199999999999992</v>
      </c>
      <c r="J306" s="4">
        <f t="shared" si="18"/>
        <v>-0.12500000000000089</v>
      </c>
      <c r="K306" s="4">
        <v>-6.08</v>
      </c>
      <c r="L306" s="4">
        <v>-3.9850000000000003</v>
      </c>
      <c r="M306" s="7">
        <f t="shared" si="19"/>
        <v>-2.0949999999999998</v>
      </c>
      <c r="N306" s="11">
        <f>SUM($B$3:B306)</f>
        <v>262.19000000000011</v>
      </c>
      <c r="O306" s="11">
        <f>SUM($G$3:G306)</f>
        <v>110.38666666666668</v>
      </c>
      <c r="P306" s="11">
        <f>SUM($J$3:J306)</f>
        <v>123.28999999999994</v>
      </c>
      <c r="Q306" s="11">
        <f>SUM($M$3:M306)</f>
        <v>168.04499999999996</v>
      </c>
    </row>
    <row r="307" spans="1:17" ht="15" x14ac:dyDescent="0.35">
      <c r="A307" s="8" t="s">
        <v>325</v>
      </c>
      <c r="B307" s="4">
        <v>3.29</v>
      </c>
      <c r="C307" s="4">
        <v>0.13</v>
      </c>
      <c r="D307" s="4">
        <f t="shared" si="16"/>
        <v>3.16</v>
      </c>
      <c r="E307" s="4">
        <v>2.3866666666666663</v>
      </c>
      <c r="F307" s="4">
        <v>3.3533333333333335</v>
      </c>
      <c r="G307" s="4">
        <f t="shared" si="17"/>
        <v>-0.96666666666666723</v>
      </c>
      <c r="H307" s="4">
        <v>3.0249999999999999</v>
      </c>
      <c r="I307" s="4">
        <v>3.165</v>
      </c>
      <c r="J307" s="4">
        <f t="shared" si="18"/>
        <v>-0.14000000000000012</v>
      </c>
      <c r="K307" s="4">
        <v>3.12</v>
      </c>
      <c r="L307" s="4">
        <v>2.6150000000000002</v>
      </c>
      <c r="M307" s="7">
        <f t="shared" si="19"/>
        <v>0.50499999999999989</v>
      </c>
      <c r="N307" s="11">
        <f>SUM($B$3:B307)</f>
        <v>265.48000000000013</v>
      </c>
      <c r="O307" s="11">
        <f>SUM($G$3:G307)</f>
        <v>109.42000000000002</v>
      </c>
      <c r="P307" s="11">
        <f>SUM($J$3:J307)</f>
        <v>123.14999999999993</v>
      </c>
      <c r="Q307" s="11">
        <f>SUM($M$3:M307)</f>
        <v>168.54999999999995</v>
      </c>
    </row>
    <row r="308" spans="1:17" ht="15" x14ac:dyDescent="0.35">
      <c r="A308" s="8" t="s">
        <v>326</v>
      </c>
      <c r="B308" s="4">
        <v>3.9299999999999997</v>
      </c>
      <c r="C308" s="4">
        <v>0.15</v>
      </c>
      <c r="D308" s="4">
        <f t="shared" si="16"/>
        <v>3.78</v>
      </c>
      <c r="E308" s="4">
        <v>2.62</v>
      </c>
      <c r="F308" s="4">
        <v>4.25</v>
      </c>
      <c r="G308" s="4">
        <f t="shared" si="17"/>
        <v>-1.63</v>
      </c>
      <c r="H308" s="4">
        <v>4.0999999999999996</v>
      </c>
      <c r="I308" s="4">
        <v>2.6850000000000001</v>
      </c>
      <c r="J308" s="4">
        <f t="shared" si="18"/>
        <v>1.4149999999999996</v>
      </c>
      <c r="K308" s="4">
        <v>3.91</v>
      </c>
      <c r="L308" s="4">
        <v>2.4000000000000004</v>
      </c>
      <c r="M308" s="7">
        <f t="shared" si="19"/>
        <v>1.5099999999999998</v>
      </c>
      <c r="N308" s="11">
        <f>SUM($B$3:B308)</f>
        <v>269.41000000000014</v>
      </c>
      <c r="O308" s="11">
        <f>SUM($G$3:G308)</f>
        <v>107.79000000000002</v>
      </c>
      <c r="P308" s="11">
        <f>SUM($J$3:J308)</f>
        <v>124.56499999999994</v>
      </c>
      <c r="Q308" s="11">
        <f>SUM($M$3:M308)</f>
        <v>170.05999999999995</v>
      </c>
    </row>
    <row r="309" spans="1:17" ht="15" x14ac:dyDescent="0.35">
      <c r="A309" s="8" t="s">
        <v>327</v>
      </c>
      <c r="B309" s="4">
        <v>1.1499999999999999</v>
      </c>
      <c r="C309" s="4">
        <v>0.15</v>
      </c>
      <c r="D309" s="4">
        <f t="shared" si="16"/>
        <v>0.99999999999999989</v>
      </c>
      <c r="E309" s="4">
        <v>0.96000000000000008</v>
      </c>
      <c r="F309" s="4">
        <v>1.2366666666666666</v>
      </c>
      <c r="G309" s="4">
        <f t="shared" si="17"/>
        <v>-0.27666666666666651</v>
      </c>
      <c r="H309" s="4">
        <v>0.80999999999999994</v>
      </c>
      <c r="I309" s="4">
        <v>1.2749999999999999</v>
      </c>
      <c r="J309" s="4">
        <f t="shared" si="18"/>
        <v>-0.46499999999999997</v>
      </c>
      <c r="K309" s="4">
        <v>0.77</v>
      </c>
      <c r="L309" s="4">
        <v>1.28</v>
      </c>
      <c r="M309" s="7">
        <f t="shared" si="19"/>
        <v>-0.51</v>
      </c>
      <c r="N309" s="11">
        <f>SUM($B$3:B309)</f>
        <v>270.56000000000012</v>
      </c>
      <c r="O309" s="11">
        <f>SUM($G$3:G309)</f>
        <v>107.51333333333335</v>
      </c>
      <c r="P309" s="11">
        <f>SUM($J$3:J309)</f>
        <v>124.09999999999994</v>
      </c>
      <c r="Q309" s="11">
        <f>SUM($M$3:M309)</f>
        <v>169.54999999999995</v>
      </c>
    </row>
    <row r="310" spans="1:17" ht="15" x14ac:dyDescent="0.35">
      <c r="A310" s="8" t="s">
        <v>328</v>
      </c>
      <c r="B310" s="4">
        <v>-0.66</v>
      </c>
      <c r="C310" s="4">
        <v>0.15</v>
      </c>
      <c r="D310" s="4">
        <f t="shared" si="16"/>
        <v>-0.81</v>
      </c>
      <c r="E310" s="4">
        <v>0.38999999999999996</v>
      </c>
      <c r="F310" s="4">
        <v>-0.7566666666666666</v>
      </c>
      <c r="G310" s="4">
        <f t="shared" si="17"/>
        <v>1.1466666666666665</v>
      </c>
      <c r="H310" s="4">
        <v>-0.31000000000000005</v>
      </c>
      <c r="I310" s="4">
        <v>-0.34</v>
      </c>
      <c r="J310" s="4">
        <f t="shared" si="18"/>
        <v>2.9999999999999971E-2</v>
      </c>
      <c r="K310" s="4">
        <v>-1.0000000000000009E-2</v>
      </c>
      <c r="L310" s="4">
        <v>-0.315</v>
      </c>
      <c r="M310" s="7">
        <f t="shared" si="19"/>
        <v>0.30499999999999999</v>
      </c>
      <c r="N310" s="11">
        <f>SUM($B$3:B310)</f>
        <v>269.90000000000009</v>
      </c>
      <c r="O310" s="11">
        <f>SUM($G$3:G310)</f>
        <v>108.66000000000001</v>
      </c>
      <c r="P310" s="11">
        <f>SUM($J$3:J310)</f>
        <v>124.12999999999994</v>
      </c>
      <c r="Q310" s="11">
        <f>SUM($M$3:M310)</f>
        <v>169.85499999999996</v>
      </c>
    </row>
    <row r="311" spans="1:17" ht="15" x14ac:dyDescent="0.35">
      <c r="A311" s="8" t="s">
        <v>329</v>
      </c>
      <c r="B311" s="4">
        <v>-1.9000000000000001</v>
      </c>
      <c r="C311" s="4">
        <v>0.16</v>
      </c>
      <c r="D311" s="4">
        <f t="shared" si="16"/>
        <v>-2.06</v>
      </c>
      <c r="E311" s="4">
        <v>-1.01</v>
      </c>
      <c r="F311" s="4">
        <v>-2.0866666666666664</v>
      </c>
      <c r="G311" s="4">
        <f t="shared" si="17"/>
        <v>1.0766666666666664</v>
      </c>
      <c r="H311" s="4">
        <v>-2.3600000000000003</v>
      </c>
      <c r="I311" s="4">
        <v>-0.85499999999999998</v>
      </c>
      <c r="J311" s="4">
        <f t="shared" si="18"/>
        <v>-1.5050000000000003</v>
      </c>
      <c r="K311" s="4">
        <v>-1.1400000000000001</v>
      </c>
      <c r="L311" s="4">
        <v>-2.9050000000000002</v>
      </c>
      <c r="M311" s="7">
        <f t="shared" si="19"/>
        <v>1.7650000000000001</v>
      </c>
      <c r="N311" s="11">
        <f>SUM($B$3:B311)</f>
        <v>268.00000000000011</v>
      </c>
      <c r="O311" s="11">
        <f>SUM($G$3:G311)</f>
        <v>109.73666666666668</v>
      </c>
      <c r="P311" s="11">
        <f>SUM($J$3:J311)</f>
        <v>122.62499999999994</v>
      </c>
      <c r="Q311" s="11">
        <f>SUM($M$3:M311)</f>
        <v>171.61999999999995</v>
      </c>
    </row>
    <row r="312" spans="1:17" ht="15" x14ac:dyDescent="0.35">
      <c r="A312" s="8" t="s">
        <v>330</v>
      </c>
      <c r="B312" s="4">
        <v>-0.54999999999999993</v>
      </c>
      <c r="C312" s="4">
        <v>0.14000000000000001</v>
      </c>
      <c r="D312" s="4">
        <f t="shared" si="16"/>
        <v>-0.69</v>
      </c>
      <c r="E312" s="4">
        <v>-1.3833333333333333</v>
      </c>
      <c r="F312" s="4">
        <v>-0.36</v>
      </c>
      <c r="G312" s="4">
        <f t="shared" si="17"/>
        <v>-1.0233333333333334</v>
      </c>
      <c r="H312" s="4">
        <v>-1.1499999999999999</v>
      </c>
      <c r="I312" s="4">
        <v>-0.71</v>
      </c>
      <c r="J312" s="4">
        <f t="shared" si="18"/>
        <v>-0.43999999999999995</v>
      </c>
      <c r="K312" s="4">
        <v>0.33999999999999997</v>
      </c>
      <c r="L312" s="4">
        <v>-2.415</v>
      </c>
      <c r="M312" s="7">
        <f t="shared" si="19"/>
        <v>2.7549999999999999</v>
      </c>
      <c r="N312" s="11">
        <f>SUM($B$3:B312)</f>
        <v>267.4500000000001</v>
      </c>
      <c r="O312" s="11">
        <f>SUM($G$3:G312)</f>
        <v>108.71333333333334</v>
      </c>
      <c r="P312" s="11">
        <f>SUM($J$3:J312)</f>
        <v>122.18499999999995</v>
      </c>
      <c r="Q312" s="11">
        <f>SUM($M$3:M312)</f>
        <v>174.37499999999994</v>
      </c>
    </row>
    <row r="313" spans="1:17" ht="15" x14ac:dyDescent="0.35">
      <c r="A313" s="8" t="s">
        <v>331</v>
      </c>
      <c r="B313" s="4">
        <v>5.88</v>
      </c>
      <c r="C313" s="4">
        <v>0.1</v>
      </c>
      <c r="D313" s="4">
        <f t="shared" si="16"/>
        <v>5.78</v>
      </c>
      <c r="E313" s="4">
        <v>5.72</v>
      </c>
      <c r="F313" s="4">
        <v>6.38</v>
      </c>
      <c r="G313" s="4">
        <f t="shared" si="17"/>
        <v>-0.66000000000000014</v>
      </c>
      <c r="H313" s="4">
        <v>6.82</v>
      </c>
      <c r="I313" s="4">
        <v>5.87</v>
      </c>
      <c r="J313" s="4">
        <f t="shared" si="18"/>
        <v>0.95000000000000018</v>
      </c>
      <c r="K313" s="4">
        <v>6.4399999999999995</v>
      </c>
      <c r="L313" s="4">
        <v>5.9749999999999996</v>
      </c>
      <c r="M313" s="7">
        <f t="shared" si="19"/>
        <v>0.46499999999999986</v>
      </c>
      <c r="N313" s="11">
        <f>SUM($B$3:B313)</f>
        <v>273.3300000000001</v>
      </c>
      <c r="O313" s="11">
        <f>SUM($G$3:G313)</f>
        <v>108.05333333333334</v>
      </c>
      <c r="P313" s="11">
        <f>SUM($J$3:J313)</f>
        <v>123.13499999999995</v>
      </c>
      <c r="Q313" s="11">
        <f>SUM($M$3:M313)</f>
        <v>174.83999999999995</v>
      </c>
    </row>
    <row r="314" spans="1:17" ht="15" x14ac:dyDescent="0.35">
      <c r="A314" s="8" t="s">
        <v>332</v>
      </c>
      <c r="B314" s="4">
        <v>3.12</v>
      </c>
      <c r="C314" s="4">
        <v>0.16</v>
      </c>
      <c r="D314" s="4">
        <f t="shared" si="16"/>
        <v>2.96</v>
      </c>
      <c r="E314" s="4">
        <v>1.8666666666666665</v>
      </c>
      <c r="F314" s="4">
        <v>3.3266666666666667</v>
      </c>
      <c r="G314" s="4">
        <f t="shared" si="17"/>
        <v>-1.4600000000000002</v>
      </c>
      <c r="H314" s="4">
        <v>2.81</v>
      </c>
      <c r="I314" s="4">
        <v>2.6349999999999998</v>
      </c>
      <c r="J314" s="4">
        <f t="shared" si="18"/>
        <v>0.17500000000000027</v>
      </c>
      <c r="K314" s="4">
        <v>3.2650000000000001</v>
      </c>
      <c r="L314" s="4">
        <v>1.75</v>
      </c>
      <c r="M314" s="7">
        <f t="shared" si="19"/>
        <v>1.5150000000000001</v>
      </c>
      <c r="N314" s="11">
        <f>SUM($B$3:B314)</f>
        <v>276.4500000000001</v>
      </c>
      <c r="O314" s="11">
        <f>SUM($G$3:G314)</f>
        <v>106.59333333333335</v>
      </c>
      <c r="P314" s="11">
        <f>SUM($J$3:J314)</f>
        <v>123.30999999999995</v>
      </c>
      <c r="Q314" s="11">
        <f>SUM($M$3:M314)</f>
        <v>176.35499999999993</v>
      </c>
    </row>
    <row r="315" spans="1:17" ht="15" x14ac:dyDescent="0.35">
      <c r="A315" s="8" t="s">
        <v>333</v>
      </c>
      <c r="B315" s="4">
        <v>-0.12999999999999998</v>
      </c>
      <c r="C315" s="4">
        <v>0.16</v>
      </c>
      <c r="D315" s="4">
        <f t="shared" si="16"/>
        <v>-0.28999999999999998</v>
      </c>
      <c r="E315" s="4">
        <v>3.7699999999999996</v>
      </c>
      <c r="F315" s="4">
        <v>0.12666666666666662</v>
      </c>
      <c r="G315" s="4">
        <f t="shared" si="17"/>
        <v>3.6433333333333331</v>
      </c>
      <c r="H315" s="4">
        <v>2.625</v>
      </c>
      <c r="I315" s="4">
        <v>1.52</v>
      </c>
      <c r="J315" s="4">
        <f t="shared" si="18"/>
        <v>1.105</v>
      </c>
      <c r="K315" s="4">
        <v>1.75</v>
      </c>
      <c r="L315" s="4">
        <v>1.05</v>
      </c>
      <c r="M315" s="7">
        <f t="shared" si="19"/>
        <v>0.7</v>
      </c>
      <c r="N315" s="11">
        <f>SUM($B$3:B315)</f>
        <v>276.32000000000011</v>
      </c>
      <c r="O315" s="11">
        <f>SUM($G$3:G315)</f>
        <v>110.23666666666668</v>
      </c>
      <c r="P315" s="11">
        <f>SUM($J$3:J315)</f>
        <v>124.41499999999995</v>
      </c>
      <c r="Q315" s="11">
        <f>SUM($M$3:M315)</f>
        <v>177.05499999999992</v>
      </c>
    </row>
    <row r="316" spans="1:17" ht="15" x14ac:dyDescent="0.35">
      <c r="A316" s="8" t="s">
        <v>334</v>
      </c>
      <c r="B316" s="4">
        <v>-0.16999999999999998</v>
      </c>
      <c r="C316" s="4">
        <v>0.14000000000000001</v>
      </c>
      <c r="D316" s="4">
        <f t="shared" si="16"/>
        <v>-0.31</v>
      </c>
      <c r="E316" s="4">
        <v>1.7566666666666668</v>
      </c>
      <c r="F316" s="4">
        <v>-0.37666666666666659</v>
      </c>
      <c r="G316" s="4">
        <f t="shared" si="17"/>
        <v>2.1333333333333333</v>
      </c>
      <c r="H316" s="4">
        <v>0.53</v>
      </c>
      <c r="I316" s="4">
        <v>0.53500000000000003</v>
      </c>
      <c r="J316" s="4">
        <f t="shared" si="18"/>
        <v>-5.0000000000000044E-3</v>
      </c>
      <c r="K316" s="4">
        <v>1.3399999999999999</v>
      </c>
      <c r="L316" s="4">
        <v>0.48000000000000009</v>
      </c>
      <c r="M316" s="7">
        <f t="shared" si="19"/>
        <v>0.85999999999999976</v>
      </c>
      <c r="N316" s="11">
        <f>SUM($B$3:B316)</f>
        <v>276.15000000000009</v>
      </c>
      <c r="O316" s="11">
        <f>SUM($G$3:G316)</f>
        <v>112.37000000000002</v>
      </c>
      <c r="P316" s="11">
        <f>SUM($J$3:J316)</f>
        <v>124.40999999999995</v>
      </c>
      <c r="Q316" s="11">
        <f>SUM($M$3:M316)</f>
        <v>177.91499999999994</v>
      </c>
    </row>
    <row r="317" spans="1:17" ht="15" x14ac:dyDescent="0.35">
      <c r="A317" s="8" t="s">
        <v>335</v>
      </c>
      <c r="B317" s="4">
        <v>-1.34</v>
      </c>
      <c r="C317" s="4">
        <v>0.18</v>
      </c>
      <c r="D317" s="4">
        <f t="shared" si="16"/>
        <v>-1.52</v>
      </c>
      <c r="E317" s="4">
        <v>-1.8033333333333332</v>
      </c>
      <c r="F317" s="4">
        <v>-1.6466666666666665</v>
      </c>
      <c r="G317" s="4">
        <f t="shared" si="17"/>
        <v>-0.15666666666666673</v>
      </c>
      <c r="H317" s="4">
        <v>-2.37</v>
      </c>
      <c r="I317" s="4">
        <v>-1.5550000000000002</v>
      </c>
      <c r="J317" s="4">
        <f t="shared" si="18"/>
        <v>-0.81499999999999995</v>
      </c>
      <c r="K317" s="4">
        <v>-1.62</v>
      </c>
      <c r="L317" s="4">
        <v>-1.73</v>
      </c>
      <c r="M317" s="7">
        <f t="shared" si="19"/>
        <v>0.10999999999999988</v>
      </c>
      <c r="N317" s="11">
        <f>SUM($B$3:B317)</f>
        <v>274.81000000000012</v>
      </c>
      <c r="O317" s="11">
        <f>SUM($G$3:G317)</f>
        <v>112.21333333333335</v>
      </c>
      <c r="P317" s="11">
        <f>SUM($J$3:J317)</f>
        <v>123.59499999999996</v>
      </c>
      <c r="Q317" s="11">
        <f>SUM($M$3:M317)</f>
        <v>178.02499999999995</v>
      </c>
    </row>
    <row r="318" spans="1:17" ht="15" x14ac:dyDescent="0.35">
      <c r="A318" s="8" t="s">
        <v>336</v>
      </c>
      <c r="B318" s="4">
        <v>-2.75</v>
      </c>
      <c r="C318" s="4">
        <v>0.16</v>
      </c>
      <c r="D318" s="4">
        <f t="shared" si="16"/>
        <v>-2.91</v>
      </c>
      <c r="E318" s="4">
        <v>-2.2199999999999998</v>
      </c>
      <c r="F318" s="4">
        <v>-2.4466666666666663</v>
      </c>
      <c r="G318" s="4">
        <f t="shared" si="17"/>
        <v>0.22666666666666657</v>
      </c>
      <c r="H318" s="4">
        <v>-1.5349999999999999</v>
      </c>
      <c r="I318" s="4">
        <v>-3.0449999999999999</v>
      </c>
      <c r="J318" s="4">
        <f t="shared" si="18"/>
        <v>1.51</v>
      </c>
      <c r="K318" s="4">
        <v>-1.71</v>
      </c>
      <c r="L318" s="4">
        <v>-3.5750000000000002</v>
      </c>
      <c r="M318" s="7">
        <f t="shared" si="19"/>
        <v>1.8650000000000002</v>
      </c>
      <c r="N318" s="11">
        <f>SUM($B$3:B318)</f>
        <v>272.06000000000012</v>
      </c>
      <c r="O318" s="11">
        <f>SUM($G$3:G318)</f>
        <v>112.44000000000003</v>
      </c>
      <c r="P318" s="11">
        <f>SUM($J$3:J318)</f>
        <v>125.10499999999996</v>
      </c>
      <c r="Q318" s="11">
        <f>SUM($M$3:M318)</f>
        <v>179.88999999999996</v>
      </c>
    </row>
    <row r="319" spans="1:17" ht="15" x14ac:dyDescent="0.35">
      <c r="A319" s="8" t="s">
        <v>337</v>
      </c>
      <c r="B319" s="4">
        <v>0.71000000000000008</v>
      </c>
      <c r="C319" s="4">
        <v>0.17</v>
      </c>
      <c r="D319" s="4">
        <f t="shared" si="16"/>
        <v>0.54</v>
      </c>
      <c r="E319" s="4">
        <v>0.77666666666666662</v>
      </c>
      <c r="F319" s="4">
        <v>0.83000000000000007</v>
      </c>
      <c r="G319" s="4">
        <f t="shared" si="17"/>
        <v>-5.3333333333333455E-2</v>
      </c>
      <c r="H319" s="4">
        <v>1.0449999999999999</v>
      </c>
      <c r="I319" s="4">
        <v>0.76</v>
      </c>
      <c r="J319" s="4">
        <f t="shared" si="18"/>
        <v>0.28499999999999992</v>
      </c>
      <c r="K319" s="4">
        <v>1.2050000000000001</v>
      </c>
      <c r="L319" s="4">
        <v>0.27</v>
      </c>
      <c r="M319" s="7">
        <f t="shared" si="19"/>
        <v>0.93500000000000005</v>
      </c>
      <c r="N319" s="11">
        <f>SUM($B$3:B319)</f>
        <v>272.7700000000001</v>
      </c>
      <c r="O319" s="11">
        <f>SUM($G$3:G319)</f>
        <v>112.3866666666667</v>
      </c>
      <c r="P319" s="11">
        <f>SUM($J$3:J319)</f>
        <v>125.38999999999996</v>
      </c>
      <c r="Q319" s="11">
        <f>SUM($M$3:M319)</f>
        <v>180.82499999999996</v>
      </c>
    </row>
    <row r="320" spans="1:17" ht="15" x14ac:dyDescent="0.35">
      <c r="A320" s="8" t="s">
        <v>338</v>
      </c>
      <c r="B320" s="4">
        <v>-1.6700000000000002</v>
      </c>
      <c r="C320" s="4">
        <v>0.18</v>
      </c>
      <c r="D320" s="4">
        <f t="shared" si="16"/>
        <v>-1.85</v>
      </c>
      <c r="E320" s="4">
        <v>-3.5399999999999996</v>
      </c>
      <c r="F320" s="4">
        <v>-1.6066666666666667</v>
      </c>
      <c r="G320" s="4">
        <f t="shared" si="17"/>
        <v>-1.9333333333333329</v>
      </c>
      <c r="H320" s="4">
        <v>-2.915</v>
      </c>
      <c r="I320" s="4">
        <v>-2.4749999999999996</v>
      </c>
      <c r="J320" s="4">
        <f t="shared" si="18"/>
        <v>-0.44000000000000039</v>
      </c>
      <c r="K320" s="4">
        <v>-2.6550000000000002</v>
      </c>
      <c r="L320" s="4">
        <v>-2.625</v>
      </c>
      <c r="M320" s="7">
        <f t="shared" si="19"/>
        <v>-3.0000000000000249E-2</v>
      </c>
      <c r="N320" s="11">
        <f>SUM($B$3:B320)</f>
        <v>271.10000000000008</v>
      </c>
      <c r="O320" s="11">
        <f>SUM($G$3:G320)</f>
        <v>110.45333333333336</v>
      </c>
      <c r="P320" s="11">
        <f>SUM($J$3:J320)</f>
        <v>124.94999999999996</v>
      </c>
      <c r="Q320" s="11">
        <f>SUM($M$3:M320)</f>
        <v>180.79499999999996</v>
      </c>
    </row>
    <row r="321" spans="1:17" ht="15" x14ac:dyDescent="0.35">
      <c r="A321" s="8" t="s">
        <v>339</v>
      </c>
      <c r="B321" s="4">
        <v>2.5299999999999998</v>
      </c>
      <c r="C321" s="4">
        <v>0.15</v>
      </c>
      <c r="D321" s="4">
        <f t="shared" si="16"/>
        <v>2.38</v>
      </c>
      <c r="E321" s="4">
        <v>1.2566666666666664</v>
      </c>
      <c r="F321" s="4">
        <v>2.3266666666666667</v>
      </c>
      <c r="G321" s="4">
        <f t="shared" si="17"/>
        <v>-1.0700000000000003</v>
      </c>
      <c r="H321" s="4">
        <v>1.71</v>
      </c>
      <c r="I321" s="4">
        <v>1.865</v>
      </c>
      <c r="J321" s="4">
        <f t="shared" si="18"/>
        <v>-0.15500000000000003</v>
      </c>
      <c r="K321" s="4">
        <v>1.98</v>
      </c>
      <c r="L321" s="4">
        <v>2.23</v>
      </c>
      <c r="M321" s="7">
        <f t="shared" si="19"/>
        <v>-0.25</v>
      </c>
      <c r="N321" s="11">
        <f>SUM($B$3:B321)</f>
        <v>273.63000000000005</v>
      </c>
      <c r="O321" s="11">
        <f>SUM($G$3:G321)</f>
        <v>109.38333333333335</v>
      </c>
      <c r="P321" s="11">
        <f>SUM($J$3:J321)</f>
        <v>124.79499999999996</v>
      </c>
      <c r="Q321" s="11">
        <f>SUM($M$3:M321)</f>
        <v>180.54499999999996</v>
      </c>
    </row>
    <row r="322" spans="1:17" ht="15" x14ac:dyDescent="0.35">
      <c r="A322" s="8" t="s">
        <v>340</v>
      </c>
      <c r="B322" s="4">
        <v>-4.41</v>
      </c>
      <c r="C322" s="4">
        <v>0.17</v>
      </c>
      <c r="D322" s="4">
        <f t="shared" si="16"/>
        <v>-4.58</v>
      </c>
      <c r="E322" s="4">
        <v>-4.9966666666666661</v>
      </c>
      <c r="F322" s="4">
        <v>-5.2966666666666669</v>
      </c>
      <c r="G322" s="4">
        <f t="shared" si="17"/>
        <v>0.30000000000000071</v>
      </c>
      <c r="H322" s="4">
        <v>-7.17</v>
      </c>
      <c r="I322" s="4">
        <v>-3.6950000000000003</v>
      </c>
      <c r="J322" s="4">
        <f t="shared" si="18"/>
        <v>-3.4749999999999996</v>
      </c>
      <c r="K322" s="4">
        <v>-4.18</v>
      </c>
      <c r="L322" s="4">
        <v>-6.37</v>
      </c>
      <c r="M322" s="7">
        <f t="shared" si="19"/>
        <v>2.1900000000000004</v>
      </c>
      <c r="N322" s="11">
        <f>SUM($B$3:B322)</f>
        <v>269.22000000000003</v>
      </c>
      <c r="O322" s="11">
        <f>SUM($G$3:G322)</f>
        <v>109.68333333333335</v>
      </c>
      <c r="P322" s="11">
        <f>SUM($J$3:J322)</f>
        <v>121.31999999999996</v>
      </c>
      <c r="Q322" s="11">
        <f>SUM($M$3:M322)</f>
        <v>182.73499999999996</v>
      </c>
    </row>
    <row r="323" spans="1:17" ht="15" x14ac:dyDescent="0.35">
      <c r="A323" s="8" t="s">
        <v>341</v>
      </c>
      <c r="B323" s="4">
        <v>0.31</v>
      </c>
      <c r="C323" s="4">
        <v>0.16</v>
      </c>
      <c r="D323" s="4">
        <f t="shared" si="16"/>
        <v>0.15</v>
      </c>
      <c r="E323" s="4">
        <v>-1.1499999999999999</v>
      </c>
      <c r="F323" s="4">
        <v>-0.20666666666666661</v>
      </c>
      <c r="G323" s="4">
        <f t="shared" si="17"/>
        <v>-0.94333333333333336</v>
      </c>
      <c r="H323" s="4">
        <v>-2.08</v>
      </c>
      <c r="I323" s="4">
        <v>0.39500000000000002</v>
      </c>
      <c r="J323" s="4">
        <f t="shared" si="18"/>
        <v>-2.4750000000000001</v>
      </c>
      <c r="K323" s="4">
        <v>0.89999999999999991</v>
      </c>
      <c r="L323" s="4">
        <v>-1.9850000000000001</v>
      </c>
      <c r="M323" s="7">
        <f t="shared" si="19"/>
        <v>2.8849999999999998</v>
      </c>
      <c r="N323" s="11">
        <f>SUM($B$3:B323)</f>
        <v>269.53000000000003</v>
      </c>
      <c r="O323" s="11">
        <f>SUM($G$3:G323)</f>
        <v>108.74000000000002</v>
      </c>
      <c r="P323" s="11">
        <f>SUM($J$3:J323)</f>
        <v>118.84499999999997</v>
      </c>
      <c r="Q323" s="11">
        <f>SUM($M$3:M323)</f>
        <v>185.61999999999995</v>
      </c>
    </row>
    <row r="324" spans="1:17" ht="15" x14ac:dyDescent="0.35">
      <c r="A324" s="8" t="s">
        <v>342</v>
      </c>
      <c r="B324" s="4">
        <v>4.71</v>
      </c>
      <c r="C324" s="4">
        <v>0.13</v>
      </c>
      <c r="D324" s="4">
        <f t="shared" ref="D324:D387" si="20">B324-C324</f>
        <v>4.58</v>
      </c>
      <c r="E324" s="4">
        <v>3.4899999999999993</v>
      </c>
      <c r="F324" s="4">
        <v>4.6566666666666663</v>
      </c>
      <c r="G324" s="4">
        <f t="shared" ref="G324:G387" si="21">E324-F324</f>
        <v>-1.166666666666667</v>
      </c>
      <c r="H324" s="4">
        <v>3.9299999999999997</v>
      </c>
      <c r="I324" s="4">
        <v>4.3049999999999997</v>
      </c>
      <c r="J324" s="4">
        <f t="shared" ref="J324:J387" si="22">H324-I324</f>
        <v>-0.375</v>
      </c>
      <c r="K324" s="4">
        <v>4.3250000000000002</v>
      </c>
      <c r="L324" s="4">
        <v>4.04</v>
      </c>
      <c r="M324" s="7">
        <f t="shared" ref="M324:M387" si="23">K324-L324</f>
        <v>0.28500000000000014</v>
      </c>
      <c r="N324" s="11">
        <f>SUM($B$3:B324)</f>
        <v>274.24</v>
      </c>
      <c r="O324" s="11">
        <f>SUM($G$3:G324)</f>
        <v>107.57333333333335</v>
      </c>
      <c r="P324" s="11">
        <f>SUM($J$3:J324)</f>
        <v>118.46999999999997</v>
      </c>
      <c r="Q324" s="11">
        <f>SUM($M$3:M324)</f>
        <v>185.90499999999994</v>
      </c>
    </row>
    <row r="325" spans="1:17" ht="15" x14ac:dyDescent="0.35">
      <c r="A325" s="8" t="s">
        <v>343</v>
      </c>
      <c r="B325" s="4">
        <v>2.83</v>
      </c>
      <c r="C325" s="4">
        <v>0.08</v>
      </c>
      <c r="D325" s="4">
        <f t="shared" si="20"/>
        <v>2.75</v>
      </c>
      <c r="E325" s="4">
        <v>1.5333333333333332</v>
      </c>
      <c r="F325" s="4">
        <v>2.8999999999999995</v>
      </c>
      <c r="G325" s="4">
        <f t="shared" si="21"/>
        <v>-1.3666666666666663</v>
      </c>
      <c r="H325" s="4">
        <v>2.12</v>
      </c>
      <c r="I325" s="4">
        <v>2.3049999999999997</v>
      </c>
      <c r="J325" s="4">
        <f t="shared" si="22"/>
        <v>-0.18499999999999961</v>
      </c>
      <c r="K325" s="4">
        <v>3.2549999999999999</v>
      </c>
      <c r="L325" s="4">
        <v>1.36</v>
      </c>
      <c r="M325" s="7">
        <f t="shared" si="23"/>
        <v>1.8949999999999998</v>
      </c>
      <c r="N325" s="11">
        <f>SUM($B$3:B325)</f>
        <v>277.07</v>
      </c>
      <c r="O325" s="11">
        <f>SUM($G$3:G325)</f>
        <v>106.20666666666669</v>
      </c>
      <c r="P325" s="11">
        <f>SUM($J$3:J325)</f>
        <v>118.28499999999997</v>
      </c>
      <c r="Q325" s="11">
        <f>SUM($M$3:M325)</f>
        <v>187.79999999999995</v>
      </c>
    </row>
    <row r="326" spans="1:17" ht="15" x14ac:dyDescent="0.35">
      <c r="A326" s="8" t="s">
        <v>344</v>
      </c>
      <c r="B326" s="4">
        <v>0.08</v>
      </c>
      <c r="C326" s="4">
        <v>0.13</v>
      </c>
      <c r="D326" s="4">
        <f t="shared" si="20"/>
        <v>-0.05</v>
      </c>
      <c r="E326" s="4">
        <v>-1.3733333333333333</v>
      </c>
      <c r="F326" s="4">
        <v>-0.43</v>
      </c>
      <c r="G326" s="4">
        <f t="shared" si="21"/>
        <v>-0.94333333333333336</v>
      </c>
      <c r="H326" s="4">
        <v>-2.5300000000000002</v>
      </c>
      <c r="I326" s="4">
        <v>0.23500000000000001</v>
      </c>
      <c r="J326" s="4">
        <f t="shared" si="22"/>
        <v>-2.7650000000000001</v>
      </c>
      <c r="K326" s="4">
        <v>1.155</v>
      </c>
      <c r="L326" s="4">
        <v>-4.03</v>
      </c>
      <c r="M326" s="7">
        <f t="shared" si="23"/>
        <v>5.1850000000000005</v>
      </c>
      <c r="N326" s="11">
        <f>SUM($B$3:B326)</f>
        <v>277.14999999999998</v>
      </c>
      <c r="O326" s="11">
        <f>SUM($G$3:G326)</f>
        <v>105.26333333333336</v>
      </c>
      <c r="P326" s="11">
        <f>SUM($J$3:J326)</f>
        <v>115.51999999999997</v>
      </c>
      <c r="Q326" s="11">
        <f>SUM($M$3:M326)</f>
        <v>192.98499999999996</v>
      </c>
    </row>
    <row r="327" spans="1:17" ht="15" x14ac:dyDescent="0.35">
      <c r="A327" s="8" t="s">
        <v>345</v>
      </c>
      <c r="B327" s="4">
        <v>5.25</v>
      </c>
      <c r="C327" s="4">
        <v>0.11</v>
      </c>
      <c r="D327" s="4">
        <f t="shared" si="20"/>
        <v>5.14</v>
      </c>
      <c r="E327" s="4">
        <v>6.6233333333333322</v>
      </c>
      <c r="F327" s="4">
        <v>5.9366666666666656</v>
      </c>
      <c r="G327" s="4">
        <f t="shared" si="21"/>
        <v>0.68666666666666654</v>
      </c>
      <c r="H327" s="4">
        <v>8.120000000000001</v>
      </c>
      <c r="I327" s="4">
        <v>4.5649999999999995</v>
      </c>
      <c r="J327" s="4">
        <f t="shared" si="22"/>
        <v>3.5550000000000015</v>
      </c>
      <c r="K327" s="4">
        <v>3.8250000000000002</v>
      </c>
      <c r="L327" s="4">
        <v>9.5749999999999993</v>
      </c>
      <c r="M327" s="7">
        <f t="shared" si="23"/>
        <v>-5.7499999999999991</v>
      </c>
      <c r="N327" s="11">
        <f>SUM($B$3:B327)</f>
        <v>282.39999999999998</v>
      </c>
      <c r="O327" s="11">
        <f>SUM($G$3:G327)</f>
        <v>105.95000000000003</v>
      </c>
      <c r="P327" s="11">
        <f>SUM($J$3:J327)</f>
        <v>119.07499999999997</v>
      </c>
      <c r="Q327" s="11">
        <f>SUM($M$3:M327)</f>
        <v>187.23499999999996</v>
      </c>
    </row>
    <row r="328" spans="1:17" ht="15" x14ac:dyDescent="0.35">
      <c r="A328" s="8" t="s">
        <v>346</v>
      </c>
      <c r="B328" s="4">
        <v>1.75</v>
      </c>
      <c r="C328" s="4">
        <v>7.0000000000000007E-2</v>
      </c>
      <c r="D328" s="4">
        <f t="shared" si="20"/>
        <v>1.68</v>
      </c>
      <c r="E328" s="4">
        <v>1.3666666666666665</v>
      </c>
      <c r="F328" s="4">
        <v>1.6133333333333333</v>
      </c>
      <c r="G328" s="4">
        <f t="shared" si="21"/>
        <v>-0.24666666666666681</v>
      </c>
      <c r="H328" s="4">
        <v>1.085</v>
      </c>
      <c r="I328" s="4">
        <v>1.6</v>
      </c>
      <c r="J328" s="4">
        <f t="shared" si="22"/>
        <v>-0.51500000000000012</v>
      </c>
      <c r="K328" s="4">
        <v>1.9249999999999998</v>
      </c>
      <c r="L328" s="4">
        <v>0.90500000000000003</v>
      </c>
      <c r="M328" s="7">
        <f t="shared" si="23"/>
        <v>1.0199999999999998</v>
      </c>
      <c r="N328" s="11">
        <f>SUM($B$3:B328)</f>
        <v>284.14999999999998</v>
      </c>
      <c r="O328" s="11">
        <f>SUM($G$3:G328)</f>
        <v>105.70333333333336</v>
      </c>
      <c r="P328" s="11">
        <f>SUM($J$3:J328)</f>
        <v>118.55999999999997</v>
      </c>
      <c r="Q328" s="11">
        <f>SUM($M$3:M328)</f>
        <v>188.25499999999997</v>
      </c>
    </row>
    <row r="329" spans="1:17" ht="15" x14ac:dyDescent="0.35">
      <c r="A329" s="8" t="s">
        <v>347</v>
      </c>
      <c r="B329" s="4">
        <v>3.73</v>
      </c>
      <c r="C329" s="4">
        <v>0.08</v>
      </c>
      <c r="D329" s="4">
        <f t="shared" si="20"/>
        <v>3.65</v>
      </c>
      <c r="E329" s="4">
        <v>2.5866666666666664</v>
      </c>
      <c r="F329" s="4">
        <v>3.1933333333333334</v>
      </c>
      <c r="G329" s="4">
        <f t="shared" si="21"/>
        <v>-0.60666666666666691</v>
      </c>
      <c r="H329" s="4">
        <v>1.9850000000000001</v>
      </c>
      <c r="I329" s="4">
        <v>3.3250000000000002</v>
      </c>
      <c r="J329" s="4">
        <f t="shared" si="22"/>
        <v>-1.34</v>
      </c>
      <c r="K329" s="4">
        <v>4.5049999999999999</v>
      </c>
      <c r="L329" s="4">
        <v>2.36</v>
      </c>
      <c r="M329" s="7">
        <f t="shared" si="23"/>
        <v>2.145</v>
      </c>
      <c r="N329" s="11">
        <f>SUM($B$3:B329)</f>
        <v>287.88</v>
      </c>
      <c r="O329" s="11">
        <f>SUM($G$3:G329)</f>
        <v>105.09666666666669</v>
      </c>
      <c r="P329" s="11">
        <f>SUM($J$3:J329)</f>
        <v>117.21999999999997</v>
      </c>
      <c r="Q329" s="11">
        <f>SUM($M$3:M329)</f>
        <v>190.39999999999998</v>
      </c>
    </row>
    <row r="330" spans="1:17" ht="15" x14ac:dyDescent="0.35">
      <c r="A330" s="8" t="s">
        <v>348</v>
      </c>
      <c r="B330" s="4">
        <v>4.29</v>
      </c>
      <c r="C330" s="4">
        <v>0.09</v>
      </c>
      <c r="D330" s="4">
        <f t="shared" si="20"/>
        <v>4.2</v>
      </c>
      <c r="E330" s="4">
        <v>0.73999999999999988</v>
      </c>
      <c r="F330" s="4">
        <v>4.2233333333333327</v>
      </c>
      <c r="G330" s="4">
        <f t="shared" si="21"/>
        <v>-3.4833333333333329</v>
      </c>
      <c r="H330" s="4">
        <v>2.0749999999999997</v>
      </c>
      <c r="I330" s="4">
        <v>2.48</v>
      </c>
      <c r="J330" s="4">
        <f t="shared" si="22"/>
        <v>-0.40500000000000025</v>
      </c>
      <c r="K330" s="4">
        <v>4.12</v>
      </c>
      <c r="L330" s="4">
        <v>-0.82499999999999996</v>
      </c>
      <c r="M330" s="7">
        <f t="shared" si="23"/>
        <v>4.9450000000000003</v>
      </c>
      <c r="N330" s="11">
        <f>SUM($B$3:B330)</f>
        <v>292.17</v>
      </c>
      <c r="O330" s="11">
        <f>SUM($G$3:G330)</f>
        <v>101.61333333333336</v>
      </c>
      <c r="P330" s="11">
        <f>SUM($J$3:J330)</f>
        <v>116.81499999999997</v>
      </c>
      <c r="Q330" s="11">
        <f>SUM($M$3:M330)</f>
        <v>195.34499999999997</v>
      </c>
    </row>
    <row r="331" spans="1:17" ht="15" x14ac:dyDescent="0.35">
      <c r="A331" s="8" t="s">
        <v>349</v>
      </c>
      <c r="B331" s="4">
        <v>3.1599999999999997</v>
      </c>
      <c r="C331" s="4">
        <v>0.05</v>
      </c>
      <c r="D331" s="4">
        <f t="shared" si="20"/>
        <v>3.11</v>
      </c>
      <c r="E331" s="4">
        <v>4.4733333333333336</v>
      </c>
      <c r="F331" s="4">
        <v>4.043333333333333</v>
      </c>
      <c r="G331" s="4">
        <f t="shared" si="21"/>
        <v>0.4300000000000006</v>
      </c>
      <c r="H331" s="4">
        <v>5.9</v>
      </c>
      <c r="I331" s="4">
        <v>3.44</v>
      </c>
      <c r="J331" s="4">
        <f t="shared" si="22"/>
        <v>2.4600000000000004</v>
      </c>
      <c r="K331" s="4">
        <v>3.7650000000000001</v>
      </c>
      <c r="L331" s="4">
        <v>5.7149999999999999</v>
      </c>
      <c r="M331" s="7">
        <f t="shared" si="23"/>
        <v>-1.9499999999999997</v>
      </c>
      <c r="N331" s="11">
        <f>SUM($B$3:B331)</f>
        <v>295.33000000000004</v>
      </c>
      <c r="O331" s="11">
        <f>SUM($G$3:G331)</f>
        <v>102.04333333333336</v>
      </c>
      <c r="P331" s="11">
        <f>SUM($J$3:J331)</f>
        <v>119.27499999999996</v>
      </c>
      <c r="Q331" s="11">
        <f>SUM($M$3:M331)</f>
        <v>193.39499999999998</v>
      </c>
    </row>
    <row r="332" spans="1:17" ht="15" x14ac:dyDescent="0.35">
      <c r="A332" s="8" t="s">
        <v>350</v>
      </c>
      <c r="B332" s="4">
        <v>1.1500000000000001</v>
      </c>
      <c r="C332" s="4">
        <v>0.06</v>
      </c>
      <c r="D332" s="4">
        <f t="shared" si="20"/>
        <v>1.0900000000000001</v>
      </c>
      <c r="E332" s="4">
        <v>1.1866666666666665</v>
      </c>
      <c r="F332" s="4">
        <v>0.81666666666666665</v>
      </c>
      <c r="G332" s="4">
        <f t="shared" si="21"/>
        <v>0.36999999999999988</v>
      </c>
      <c r="H332" s="4">
        <v>1.135</v>
      </c>
      <c r="I332" s="4">
        <v>1.1000000000000001</v>
      </c>
      <c r="J332" s="4">
        <f t="shared" si="22"/>
        <v>3.499999999999992E-2</v>
      </c>
      <c r="K332" s="4">
        <v>2.2250000000000001</v>
      </c>
      <c r="L332" s="4">
        <v>-1.2450000000000001</v>
      </c>
      <c r="M332" s="7">
        <f t="shared" si="23"/>
        <v>3.47</v>
      </c>
      <c r="N332" s="11">
        <f>SUM($B$3:B332)</f>
        <v>296.48</v>
      </c>
      <c r="O332" s="11">
        <f>SUM($G$3:G332)</f>
        <v>102.41333333333337</v>
      </c>
      <c r="P332" s="11">
        <f>SUM($J$3:J332)</f>
        <v>119.30999999999996</v>
      </c>
      <c r="Q332" s="11">
        <f>SUM($M$3:M332)</f>
        <v>196.86499999999998</v>
      </c>
    </row>
    <row r="333" spans="1:17" ht="15" x14ac:dyDescent="0.35">
      <c r="A333" s="8" t="s">
        <v>351</v>
      </c>
      <c r="B333" s="4">
        <v>5.04</v>
      </c>
      <c r="C333" s="4">
        <v>0.05</v>
      </c>
      <c r="D333" s="4">
        <f t="shared" si="20"/>
        <v>4.99</v>
      </c>
      <c r="E333" s="4">
        <v>7.1466666666666656</v>
      </c>
      <c r="F333" s="4">
        <v>6.169999999999999</v>
      </c>
      <c r="G333" s="4">
        <f t="shared" si="21"/>
        <v>0.97666666666666657</v>
      </c>
      <c r="H333" s="4">
        <v>9.0449999999999999</v>
      </c>
      <c r="I333" s="4">
        <v>4.7949999999999999</v>
      </c>
      <c r="J333" s="4">
        <f t="shared" si="22"/>
        <v>4.25</v>
      </c>
      <c r="K333" s="4">
        <v>6.29</v>
      </c>
      <c r="L333" s="4">
        <v>5.63</v>
      </c>
      <c r="M333" s="7">
        <f t="shared" si="23"/>
        <v>0.66000000000000014</v>
      </c>
      <c r="N333" s="11">
        <f>SUM($B$3:B333)</f>
        <v>301.52000000000004</v>
      </c>
      <c r="O333" s="11">
        <f>SUM($G$3:G333)</f>
        <v>103.39000000000004</v>
      </c>
      <c r="P333" s="11">
        <f>SUM($J$3:J333)</f>
        <v>123.55999999999996</v>
      </c>
      <c r="Q333" s="11">
        <f>SUM($M$3:M333)</f>
        <v>197.52499999999998</v>
      </c>
    </row>
    <row r="334" spans="1:17" ht="15" x14ac:dyDescent="0.35">
      <c r="A334" s="8" t="s">
        <v>352</v>
      </c>
      <c r="B334" s="4">
        <v>-2.25</v>
      </c>
      <c r="C334" s="4">
        <v>0.05</v>
      </c>
      <c r="D334" s="4">
        <f t="shared" si="20"/>
        <v>-2.2999999999999998</v>
      </c>
      <c r="E334" s="4">
        <v>-0.29666666666666663</v>
      </c>
      <c r="F334" s="4">
        <v>-2.9733333333333332</v>
      </c>
      <c r="G334" s="4">
        <f t="shared" si="21"/>
        <v>2.6766666666666667</v>
      </c>
      <c r="H334" s="4">
        <v>-3</v>
      </c>
      <c r="I334" s="4">
        <v>-1.39</v>
      </c>
      <c r="J334" s="4">
        <f t="shared" si="22"/>
        <v>-1.61</v>
      </c>
      <c r="K334" s="4">
        <v>-1.7449999999999999</v>
      </c>
      <c r="L334" s="4">
        <v>-0.96000000000000008</v>
      </c>
      <c r="M334" s="7">
        <f t="shared" si="23"/>
        <v>-0.78499999999999981</v>
      </c>
      <c r="N334" s="11">
        <f>SUM($B$3:B334)</f>
        <v>299.27000000000004</v>
      </c>
      <c r="O334" s="11">
        <f>SUM($G$3:G334)</f>
        <v>106.06666666666671</v>
      </c>
      <c r="P334" s="11">
        <f>SUM($J$3:J334)</f>
        <v>121.94999999999996</v>
      </c>
      <c r="Q334" s="11">
        <f>SUM($M$3:M334)</f>
        <v>196.73999999999998</v>
      </c>
    </row>
    <row r="335" spans="1:17" ht="15" x14ac:dyDescent="0.35">
      <c r="A335" s="8" t="s">
        <v>353</v>
      </c>
      <c r="B335" s="4">
        <v>6.43</v>
      </c>
      <c r="C335" s="4">
        <v>0.09</v>
      </c>
      <c r="D335" s="4">
        <f t="shared" si="20"/>
        <v>6.34</v>
      </c>
      <c r="E335" s="4">
        <v>4.13</v>
      </c>
      <c r="F335" s="4">
        <v>6.4633333333333329</v>
      </c>
      <c r="G335" s="4">
        <f t="shared" si="21"/>
        <v>-2.333333333333333</v>
      </c>
      <c r="H335" s="4">
        <v>5.5449999999999999</v>
      </c>
      <c r="I335" s="4">
        <v>5.13</v>
      </c>
      <c r="J335" s="4">
        <f t="shared" si="22"/>
        <v>0.41500000000000004</v>
      </c>
      <c r="K335" s="4">
        <v>6.52</v>
      </c>
      <c r="L335" s="4">
        <v>4.8099999999999996</v>
      </c>
      <c r="M335" s="7">
        <f t="shared" si="23"/>
        <v>1.71</v>
      </c>
      <c r="N335" s="11">
        <f>SUM($B$3:B335)</f>
        <v>305.70000000000005</v>
      </c>
      <c r="O335" s="11">
        <f>SUM($G$3:G335)</f>
        <v>103.73333333333338</v>
      </c>
      <c r="P335" s="11">
        <f>SUM($J$3:J335)</f>
        <v>122.36499999999997</v>
      </c>
      <c r="Q335" s="11">
        <f>SUM($M$3:M335)</f>
        <v>198.45</v>
      </c>
    </row>
    <row r="336" spans="1:17" ht="15" x14ac:dyDescent="0.35">
      <c r="A336" s="8" t="s">
        <v>354</v>
      </c>
      <c r="B336" s="4">
        <v>-1.6199999999999999</v>
      </c>
      <c r="C336" s="4">
        <v>7.0000000000000007E-2</v>
      </c>
      <c r="D336" s="4">
        <f t="shared" si="20"/>
        <v>-1.69</v>
      </c>
      <c r="E336" s="4">
        <v>-0.3833333333333333</v>
      </c>
      <c r="F336" s="4">
        <v>-0.91333333333333322</v>
      </c>
      <c r="G336" s="4">
        <f t="shared" si="21"/>
        <v>0.52999999999999992</v>
      </c>
      <c r="H336" s="4">
        <v>-0.22</v>
      </c>
      <c r="I336" s="4">
        <v>-0.8899999999999999</v>
      </c>
      <c r="J336" s="4">
        <f t="shared" si="22"/>
        <v>0.66999999999999993</v>
      </c>
      <c r="K336" s="4">
        <v>-0.31500000000000006</v>
      </c>
      <c r="L336" s="4">
        <v>-1.28</v>
      </c>
      <c r="M336" s="7">
        <f t="shared" si="23"/>
        <v>0.96499999999999997</v>
      </c>
      <c r="N336" s="11">
        <f>SUM($B$3:B336)</f>
        <v>304.08000000000004</v>
      </c>
      <c r="O336" s="11">
        <f>SUM($G$3:G336)</f>
        <v>104.26333333333338</v>
      </c>
      <c r="P336" s="11">
        <f>SUM($J$3:J336)</f>
        <v>123.03499999999997</v>
      </c>
      <c r="Q336" s="11">
        <f>SUM($M$3:M336)</f>
        <v>199.41499999999999</v>
      </c>
    </row>
    <row r="337" spans="1:17" ht="15" x14ac:dyDescent="0.35">
      <c r="A337" s="8" t="s">
        <v>355</v>
      </c>
      <c r="B337" s="4">
        <v>9.5300000000000011</v>
      </c>
      <c r="C337" s="4">
        <v>0.06</v>
      </c>
      <c r="D337" s="4">
        <f t="shared" si="20"/>
        <v>9.4700000000000006</v>
      </c>
      <c r="E337" s="4">
        <v>8.5699999999999985</v>
      </c>
      <c r="F337" s="4">
        <v>11.15</v>
      </c>
      <c r="G337" s="4">
        <f t="shared" si="21"/>
        <v>-2.5800000000000018</v>
      </c>
      <c r="H337" s="4">
        <v>12.475</v>
      </c>
      <c r="I337" s="4">
        <v>8.4749999999999996</v>
      </c>
      <c r="J337" s="4">
        <f t="shared" si="22"/>
        <v>4</v>
      </c>
      <c r="K337" s="4">
        <v>10.004999999999999</v>
      </c>
      <c r="L337" s="4">
        <v>8.11</v>
      </c>
      <c r="M337" s="7">
        <f t="shared" si="23"/>
        <v>1.8949999999999996</v>
      </c>
      <c r="N337" s="11">
        <f>SUM($B$3:B337)</f>
        <v>313.61</v>
      </c>
      <c r="O337" s="11">
        <f>SUM($G$3:G337)</f>
        <v>101.68333333333338</v>
      </c>
      <c r="P337" s="11">
        <f>SUM($J$3:J337)</f>
        <v>127.03499999999997</v>
      </c>
      <c r="Q337" s="11">
        <f>SUM($M$3:M337)</f>
        <v>201.31</v>
      </c>
    </row>
    <row r="338" spans="1:17" ht="15" x14ac:dyDescent="0.35">
      <c r="A338" s="8" t="s">
        <v>356</v>
      </c>
      <c r="B338" s="4">
        <v>5.53</v>
      </c>
      <c r="C338" s="4">
        <v>0.08</v>
      </c>
      <c r="D338" s="4">
        <f t="shared" si="20"/>
        <v>5.45</v>
      </c>
      <c r="E338" s="4">
        <v>9.5366666666666653</v>
      </c>
      <c r="F338" s="4">
        <v>7.3233333333333324</v>
      </c>
      <c r="G338" s="4">
        <f t="shared" si="21"/>
        <v>2.2133333333333329</v>
      </c>
      <c r="H338" s="4">
        <v>11.605</v>
      </c>
      <c r="I338" s="4">
        <v>5.9849999999999994</v>
      </c>
      <c r="J338" s="4">
        <f t="shared" si="22"/>
        <v>5.620000000000001</v>
      </c>
      <c r="K338" s="4">
        <v>7.13</v>
      </c>
      <c r="L338" s="4">
        <v>8.48</v>
      </c>
      <c r="M338" s="7">
        <f t="shared" si="23"/>
        <v>-1.3500000000000005</v>
      </c>
      <c r="N338" s="11">
        <f>SUM($B$3:B338)</f>
        <v>319.14</v>
      </c>
      <c r="O338" s="11">
        <f>SUM($G$3:G338)</f>
        <v>103.89666666666672</v>
      </c>
      <c r="P338" s="11">
        <f>SUM($J$3:J338)</f>
        <v>132.65499999999997</v>
      </c>
      <c r="Q338" s="11">
        <f>SUM($M$3:M338)</f>
        <v>199.96</v>
      </c>
    </row>
    <row r="339" spans="1:17" ht="15" x14ac:dyDescent="0.35">
      <c r="A339" s="8" t="s">
        <v>357</v>
      </c>
      <c r="B339" s="4">
        <v>0.7</v>
      </c>
      <c r="C339" s="4">
        <v>0.08</v>
      </c>
      <c r="D339" s="4">
        <f t="shared" si="20"/>
        <v>0.62</v>
      </c>
      <c r="E339" s="4">
        <v>1.6433333333333331</v>
      </c>
      <c r="F339" s="4">
        <v>1.3533333333333335</v>
      </c>
      <c r="G339" s="4">
        <f t="shared" si="21"/>
        <v>0.28999999999999959</v>
      </c>
      <c r="H339" s="4">
        <v>2.8849999999999998</v>
      </c>
      <c r="I339" s="4">
        <v>0.90500000000000003</v>
      </c>
      <c r="J339" s="4">
        <f t="shared" si="22"/>
        <v>1.9799999999999998</v>
      </c>
      <c r="K339" s="4">
        <v>1.7650000000000001</v>
      </c>
      <c r="L339" s="4">
        <v>0.435</v>
      </c>
      <c r="M339" s="7">
        <f t="shared" si="23"/>
        <v>1.33</v>
      </c>
      <c r="N339" s="11">
        <f>SUM($B$3:B339)</f>
        <v>319.83999999999997</v>
      </c>
      <c r="O339" s="11">
        <f>SUM($G$3:G339)</f>
        <v>104.18666666666672</v>
      </c>
      <c r="P339" s="11">
        <f>SUM($J$3:J339)</f>
        <v>134.63499999999996</v>
      </c>
      <c r="Q339" s="11">
        <f>SUM($M$3:M339)</f>
        <v>201.29000000000002</v>
      </c>
    </row>
    <row r="340" spans="1:17" ht="15" x14ac:dyDescent="0.35">
      <c r="A340" s="8" t="s">
        <v>358</v>
      </c>
      <c r="B340" s="4">
        <v>3.13</v>
      </c>
      <c r="C340" s="4">
        <v>0.09</v>
      </c>
      <c r="D340" s="4">
        <f t="shared" si="20"/>
        <v>3.04</v>
      </c>
      <c r="E340" s="4">
        <v>4.583333333333333</v>
      </c>
      <c r="F340" s="4">
        <v>3.1566666666666667</v>
      </c>
      <c r="G340" s="4">
        <f t="shared" si="21"/>
        <v>1.4266666666666663</v>
      </c>
      <c r="H340" s="4">
        <v>3.99</v>
      </c>
      <c r="I340" s="4">
        <v>3.2800000000000002</v>
      </c>
      <c r="J340" s="4">
        <f t="shared" si="22"/>
        <v>0.71</v>
      </c>
      <c r="K340" s="4">
        <v>4.41</v>
      </c>
      <c r="L340" s="4">
        <v>3.31</v>
      </c>
      <c r="M340" s="7">
        <f t="shared" si="23"/>
        <v>1.1000000000000001</v>
      </c>
      <c r="N340" s="11">
        <f>SUM($B$3:B340)</f>
        <v>322.96999999999997</v>
      </c>
      <c r="O340" s="11">
        <f>SUM($G$3:G340)</f>
        <v>105.61333333333339</v>
      </c>
      <c r="P340" s="11">
        <f>SUM($J$3:J340)</f>
        <v>135.34499999999997</v>
      </c>
      <c r="Q340" s="11">
        <f>SUM($M$3:M340)</f>
        <v>202.39000000000001</v>
      </c>
    </row>
    <row r="341" spans="1:17" ht="15" x14ac:dyDescent="0.35">
      <c r="A341" s="8" t="s">
        <v>359</v>
      </c>
      <c r="B341" s="4">
        <v>-0.10999999999999999</v>
      </c>
      <c r="C341" s="4">
        <v>0.1</v>
      </c>
      <c r="D341" s="4">
        <f t="shared" si="20"/>
        <v>-0.21</v>
      </c>
      <c r="E341" s="4">
        <v>4.3333333333333335E-2</v>
      </c>
      <c r="F341" s="4">
        <v>0.56666666666666665</v>
      </c>
      <c r="G341" s="4">
        <f t="shared" si="21"/>
        <v>-0.52333333333333332</v>
      </c>
      <c r="H341" s="4">
        <v>1.5249999999999999</v>
      </c>
      <c r="I341" s="4">
        <v>-0.41000000000000003</v>
      </c>
      <c r="J341" s="4">
        <f t="shared" si="22"/>
        <v>1.9350000000000001</v>
      </c>
      <c r="K341" s="4">
        <v>0.90500000000000003</v>
      </c>
      <c r="L341" s="4">
        <v>-0.14499999999999999</v>
      </c>
      <c r="M341" s="7">
        <f t="shared" si="23"/>
        <v>1.05</v>
      </c>
      <c r="N341" s="11">
        <f>SUM($B$3:B341)</f>
        <v>322.85999999999996</v>
      </c>
      <c r="O341" s="11">
        <f>SUM($G$3:G341)</f>
        <v>105.09000000000006</v>
      </c>
      <c r="P341" s="11">
        <f>SUM($J$3:J341)</f>
        <v>137.27999999999997</v>
      </c>
      <c r="Q341" s="11">
        <f>SUM($M$3:M341)</f>
        <v>203.44000000000003</v>
      </c>
    </row>
    <row r="342" spans="1:17" ht="15" x14ac:dyDescent="0.35">
      <c r="A342" s="8" t="s">
        <v>360</v>
      </c>
      <c r="B342" s="4">
        <v>3.23</v>
      </c>
      <c r="C342" s="4">
        <v>0.1</v>
      </c>
      <c r="D342" s="4">
        <f t="shared" si="20"/>
        <v>3.13</v>
      </c>
      <c r="E342" s="4">
        <v>1.5699999999999998</v>
      </c>
      <c r="F342" s="4">
        <v>3.3566666666666665</v>
      </c>
      <c r="G342" s="4">
        <f t="shared" si="21"/>
        <v>-1.7866666666666666</v>
      </c>
      <c r="H342" s="4">
        <v>3.37</v>
      </c>
      <c r="I342" s="4">
        <v>2.4950000000000001</v>
      </c>
      <c r="J342" s="4">
        <f t="shared" si="22"/>
        <v>0.875</v>
      </c>
      <c r="K342" s="4">
        <v>1.8050000000000002</v>
      </c>
      <c r="L342" s="4">
        <v>1.895</v>
      </c>
      <c r="M342" s="7">
        <f t="shared" si="23"/>
        <v>-8.9999999999999858E-2</v>
      </c>
      <c r="N342" s="11">
        <f>SUM($B$3:B342)</f>
        <v>326.08999999999997</v>
      </c>
      <c r="O342" s="11">
        <f>SUM($G$3:G342)</f>
        <v>103.3033333333334</v>
      </c>
      <c r="P342" s="11">
        <f>SUM($J$3:J342)</f>
        <v>138.15499999999997</v>
      </c>
      <c r="Q342" s="11">
        <f>SUM($M$3:M342)</f>
        <v>203.35000000000002</v>
      </c>
    </row>
    <row r="343" spans="1:17" ht="15" x14ac:dyDescent="0.35">
      <c r="A343" s="8" t="s">
        <v>361</v>
      </c>
      <c r="B343" s="4">
        <v>1.19</v>
      </c>
      <c r="C343" s="4">
        <v>0.14000000000000001</v>
      </c>
      <c r="D343" s="4">
        <f t="shared" si="20"/>
        <v>1.0499999999999998</v>
      </c>
      <c r="E343" s="4">
        <v>0.47333333333333327</v>
      </c>
      <c r="F343" s="4">
        <v>0.77</v>
      </c>
      <c r="G343" s="4">
        <f t="shared" si="21"/>
        <v>-0.29666666666666675</v>
      </c>
      <c r="H343" s="4">
        <v>0.27</v>
      </c>
      <c r="I343" s="4">
        <v>1.0649999999999999</v>
      </c>
      <c r="J343" s="4">
        <f t="shared" si="22"/>
        <v>-0.79499999999999993</v>
      </c>
      <c r="K343" s="4">
        <v>1.105</v>
      </c>
      <c r="L343" s="4">
        <v>0.51500000000000001</v>
      </c>
      <c r="M343" s="7">
        <f t="shared" si="23"/>
        <v>0.59</v>
      </c>
      <c r="N343" s="11">
        <f>SUM($B$3:B343)</f>
        <v>327.27999999999997</v>
      </c>
      <c r="O343" s="11">
        <f>SUM($G$3:G343)</f>
        <v>103.00666666666673</v>
      </c>
      <c r="P343" s="11">
        <f>SUM($J$3:J343)</f>
        <v>137.35999999999999</v>
      </c>
      <c r="Q343" s="11">
        <f>SUM($M$3:M343)</f>
        <v>203.94000000000003</v>
      </c>
    </row>
    <row r="344" spans="1:17" ht="15" x14ac:dyDescent="0.35">
      <c r="A344" s="8" t="s">
        <v>362</v>
      </c>
      <c r="B344" s="4">
        <v>6.58</v>
      </c>
      <c r="C344" s="4">
        <v>0.1</v>
      </c>
      <c r="D344" s="4">
        <f t="shared" si="20"/>
        <v>6.48</v>
      </c>
      <c r="E344" s="4">
        <v>2.9333333333333336</v>
      </c>
      <c r="F344" s="4">
        <v>7.4266666666666667</v>
      </c>
      <c r="G344" s="4">
        <f t="shared" si="21"/>
        <v>-4.4933333333333332</v>
      </c>
      <c r="H344" s="4">
        <v>6.1000000000000005</v>
      </c>
      <c r="I344" s="4">
        <v>4.46</v>
      </c>
      <c r="J344" s="4">
        <f t="shared" si="22"/>
        <v>1.6400000000000006</v>
      </c>
      <c r="K344" s="4">
        <v>7.15</v>
      </c>
      <c r="L344" s="4">
        <v>2.46</v>
      </c>
      <c r="M344" s="7">
        <f t="shared" si="23"/>
        <v>4.6900000000000004</v>
      </c>
      <c r="N344" s="11">
        <f>SUM($B$3:B344)</f>
        <v>333.85999999999996</v>
      </c>
      <c r="O344" s="11">
        <f>SUM($G$3:G344)</f>
        <v>98.513333333333392</v>
      </c>
      <c r="P344" s="11">
        <f>SUM($J$3:J344)</f>
        <v>139</v>
      </c>
      <c r="Q344" s="11">
        <f>SUM($M$3:M344)</f>
        <v>208.63000000000002</v>
      </c>
    </row>
    <row r="345" spans="1:17" ht="15" x14ac:dyDescent="0.35">
      <c r="A345" s="8" t="s">
        <v>363</v>
      </c>
      <c r="B345" s="4">
        <v>2.0299999999999998</v>
      </c>
      <c r="C345" s="4">
        <v>0.1</v>
      </c>
      <c r="D345" s="4">
        <f t="shared" si="20"/>
        <v>1.9299999999999997</v>
      </c>
      <c r="E345" s="4">
        <v>0.19333333333333336</v>
      </c>
      <c r="F345" s="4">
        <v>1.3766666666666665</v>
      </c>
      <c r="G345" s="4">
        <f t="shared" si="21"/>
        <v>-1.1833333333333331</v>
      </c>
      <c r="H345" s="4">
        <v>0.77500000000000002</v>
      </c>
      <c r="I345" s="4">
        <v>0.44499999999999995</v>
      </c>
      <c r="J345" s="4">
        <f t="shared" si="22"/>
        <v>0.33000000000000007</v>
      </c>
      <c r="K345" s="4">
        <v>-0.43499999999999994</v>
      </c>
      <c r="L345" s="4">
        <v>0.80499999999999994</v>
      </c>
      <c r="M345" s="7">
        <f t="shared" si="23"/>
        <v>-1.2399999999999998</v>
      </c>
      <c r="N345" s="11">
        <f>SUM($B$3:B345)</f>
        <v>335.88999999999993</v>
      </c>
      <c r="O345" s="11">
        <f>SUM($G$3:G345)</f>
        <v>97.330000000000055</v>
      </c>
      <c r="P345" s="11">
        <f>SUM($J$3:J345)</f>
        <v>139.33000000000001</v>
      </c>
      <c r="Q345" s="11">
        <f>SUM($M$3:M345)</f>
        <v>207.39000000000001</v>
      </c>
    </row>
    <row r="346" spans="1:17" ht="15" x14ac:dyDescent="0.35">
      <c r="A346" s="8" t="s">
        <v>364</v>
      </c>
      <c r="B346" s="4">
        <v>0.43000000000000005</v>
      </c>
      <c r="C346" s="4">
        <v>0.16</v>
      </c>
      <c r="D346" s="4">
        <f t="shared" si="20"/>
        <v>0.27</v>
      </c>
      <c r="E346" s="4">
        <v>0.21333333333333332</v>
      </c>
      <c r="F346" s="4">
        <v>0.79333333333333322</v>
      </c>
      <c r="G346" s="4">
        <f t="shared" si="21"/>
        <v>-0.57999999999999985</v>
      </c>
      <c r="H346" s="4">
        <v>0.94499999999999995</v>
      </c>
      <c r="I346" s="4">
        <v>0.18</v>
      </c>
      <c r="J346" s="4">
        <f t="shared" si="22"/>
        <v>0.7649999999999999</v>
      </c>
      <c r="K346" s="4">
        <v>1.2749999999999999</v>
      </c>
      <c r="L346" s="4">
        <v>-0.51</v>
      </c>
      <c r="M346" s="7">
        <f t="shared" si="23"/>
        <v>1.7849999999999999</v>
      </c>
      <c r="N346" s="11">
        <f>SUM($B$3:B346)</f>
        <v>336.31999999999994</v>
      </c>
      <c r="O346" s="11">
        <f>SUM($G$3:G346)</f>
        <v>96.750000000000057</v>
      </c>
      <c r="P346" s="11">
        <f>SUM($J$3:J346)</f>
        <v>140.095</v>
      </c>
      <c r="Q346" s="11">
        <f>SUM($M$3:M346)</f>
        <v>209.17500000000001</v>
      </c>
    </row>
    <row r="347" spans="1:17" ht="15" x14ac:dyDescent="0.35">
      <c r="A347" s="8" t="s">
        <v>365</v>
      </c>
      <c r="B347" s="4">
        <v>-0.19999999999999998</v>
      </c>
      <c r="C347" s="4">
        <v>0.16</v>
      </c>
      <c r="D347" s="4">
        <f t="shared" si="20"/>
        <v>-0.36</v>
      </c>
      <c r="E347" s="4">
        <v>-0.5099999999999999</v>
      </c>
      <c r="F347" s="4">
        <v>-0.84666666666666668</v>
      </c>
      <c r="G347" s="4">
        <f t="shared" si="21"/>
        <v>0.33666666666666678</v>
      </c>
      <c r="H347" s="4">
        <v>-1.24</v>
      </c>
      <c r="I347" s="4">
        <v>-0.43999999999999995</v>
      </c>
      <c r="J347" s="4">
        <f t="shared" si="22"/>
        <v>-0.8</v>
      </c>
      <c r="K347" s="4">
        <v>1.08</v>
      </c>
      <c r="L347" s="4">
        <v>-0.71000000000000008</v>
      </c>
      <c r="M347" s="7">
        <f t="shared" si="23"/>
        <v>1.79</v>
      </c>
      <c r="N347" s="11">
        <f>SUM($B$3:B347)</f>
        <v>336.11999999999995</v>
      </c>
      <c r="O347" s="11">
        <f>SUM($G$3:G347)</f>
        <v>97.08666666666673</v>
      </c>
      <c r="P347" s="11">
        <f>SUM($J$3:J347)</f>
        <v>139.29499999999999</v>
      </c>
      <c r="Q347" s="11">
        <f>SUM($M$3:M347)</f>
        <v>210.965</v>
      </c>
    </row>
    <row r="348" spans="1:17" ht="15" x14ac:dyDescent="0.35">
      <c r="A348" s="8" t="s">
        <v>366</v>
      </c>
      <c r="B348" s="4">
        <v>-2.57</v>
      </c>
      <c r="C348" s="4">
        <v>0.18</v>
      </c>
      <c r="D348" s="4">
        <f t="shared" si="20"/>
        <v>-2.75</v>
      </c>
      <c r="E348" s="4">
        <v>-1.1266666666666665</v>
      </c>
      <c r="F348" s="4">
        <v>-2.6066666666666665</v>
      </c>
      <c r="G348" s="4">
        <f t="shared" si="21"/>
        <v>1.48</v>
      </c>
      <c r="H348" s="4">
        <v>-2.2000000000000002</v>
      </c>
      <c r="I348" s="4">
        <v>-1.98</v>
      </c>
      <c r="J348" s="4">
        <f t="shared" si="22"/>
        <v>-0.2200000000000002</v>
      </c>
      <c r="K348" s="4">
        <v>-2.38</v>
      </c>
      <c r="L348" s="4">
        <v>-1.87</v>
      </c>
      <c r="M348" s="7">
        <f t="shared" si="23"/>
        <v>-0.50999999999999979</v>
      </c>
      <c r="N348" s="11">
        <f>SUM($B$3:B348)</f>
        <v>333.54999999999995</v>
      </c>
      <c r="O348" s="11">
        <f>SUM($G$3:G348)</f>
        <v>98.566666666666734</v>
      </c>
      <c r="P348" s="11">
        <f>SUM($J$3:J348)</f>
        <v>139.07499999999999</v>
      </c>
      <c r="Q348" s="11">
        <f>SUM($M$3:M348)</f>
        <v>210.45500000000001</v>
      </c>
    </row>
    <row r="349" spans="1:17" ht="15" x14ac:dyDescent="0.35">
      <c r="A349" s="8" t="s">
        <v>367</v>
      </c>
      <c r="B349" s="4">
        <v>7.16</v>
      </c>
      <c r="C349" s="4">
        <v>0.17</v>
      </c>
      <c r="D349" s="4">
        <f t="shared" si="20"/>
        <v>6.99</v>
      </c>
      <c r="E349" s="4">
        <v>5.38</v>
      </c>
      <c r="F349" s="4">
        <v>7.6533333333333333</v>
      </c>
      <c r="G349" s="4">
        <f t="shared" si="21"/>
        <v>-2.2733333333333334</v>
      </c>
      <c r="H349" s="4">
        <v>7.61</v>
      </c>
      <c r="I349" s="4">
        <v>7.1400000000000006</v>
      </c>
      <c r="J349" s="4">
        <f t="shared" si="22"/>
        <v>0.46999999999999975</v>
      </c>
      <c r="K349" s="4">
        <v>7.67</v>
      </c>
      <c r="L349" s="4">
        <v>4.96</v>
      </c>
      <c r="M349" s="7">
        <f t="shared" si="23"/>
        <v>2.71</v>
      </c>
      <c r="N349" s="11">
        <f>SUM($B$3:B349)</f>
        <v>340.71</v>
      </c>
      <c r="O349" s="11">
        <f>SUM($G$3:G349)</f>
        <v>96.293333333333408</v>
      </c>
      <c r="P349" s="11">
        <f>SUM($J$3:J349)</f>
        <v>139.54499999999999</v>
      </c>
      <c r="Q349" s="11">
        <f>SUM($M$3:M349)</f>
        <v>213.16500000000002</v>
      </c>
    </row>
    <row r="350" spans="1:17" ht="15" x14ac:dyDescent="0.35">
      <c r="A350" s="8" t="s">
        <v>368</v>
      </c>
      <c r="B350" s="4">
        <v>1.64</v>
      </c>
      <c r="C350" s="4">
        <v>0.18</v>
      </c>
      <c r="D350" s="4">
        <f t="shared" si="20"/>
        <v>1.46</v>
      </c>
      <c r="E350" s="4">
        <v>2.6999999999999997</v>
      </c>
      <c r="F350" s="4">
        <v>0.59666666666666657</v>
      </c>
      <c r="G350" s="4">
        <f t="shared" si="21"/>
        <v>2.1033333333333331</v>
      </c>
      <c r="H350" s="4">
        <v>0.32999999999999996</v>
      </c>
      <c r="I350" s="4">
        <v>2.4950000000000001</v>
      </c>
      <c r="J350" s="4">
        <f t="shared" si="22"/>
        <v>-2.165</v>
      </c>
      <c r="K350" s="4">
        <v>2.15</v>
      </c>
      <c r="L350" s="4">
        <v>3.44</v>
      </c>
      <c r="M350" s="7">
        <f t="shared" si="23"/>
        <v>-1.29</v>
      </c>
      <c r="N350" s="11">
        <f>SUM($B$3:B350)</f>
        <v>342.34999999999997</v>
      </c>
      <c r="O350" s="11">
        <f>SUM($G$3:G350)</f>
        <v>98.396666666666746</v>
      </c>
      <c r="P350" s="11">
        <f>SUM($J$3:J350)</f>
        <v>137.38</v>
      </c>
      <c r="Q350" s="11">
        <f>SUM($M$3:M350)</f>
        <v>211.87500000000003</v>
      </c>
    </row>
    <row r="351" spans="1:17" ht="15" x14ac:dyDescent="0.35">
      <c r="A351" s="8" t="s">
        <v>369</v>
      </c>
      <c r="B351" s="4">
        <v>-2.8</v>
      </c>
      <c r="C351" s="4">
        <v>0.22</v>
      </c>
      <c r="D351" s="4">
        <f t="shared" si="20"/>
        <v>-3.02</v>
      </c>
      <c r="E351" s="4">
        <v>-2.0966666666666667</v>
      </c>
      <c r="F351" s="4">
        <v>-2.4799999999999995</v>
      </c>
      <c r="G351" s="4">
        <f t="shared" si="21"/>
        <v>0.38333333333333286</v>
      </c>
      <c r="H351" s="4">
        <v>-2.1349999999999998</v>
      </c>
      <c r="I351" s="4">
        <v>-2.9050000000000002</v>
      </c>
      <c r="J351" s="4">
        <f t="shared" si="22"/>
        <v>0.77000000000000046</v>
      </c>
      <c r="K351" s="4">
        <v>-3.11</v>
      </c>
      <c r="L351" s="4">
        <v>-1.5899999999999999</v>
      </c>
      <c r="M351" s="7">
        <f t="shared" si="23"/>
        <v>-1.52</v>
      </c>
      <c r="N351" s="11">
        <f>SUM($B$3:B351)</f>
        <v>339.54999999999995</v>
      </c>
      <c r="O351" s="11">
        <f>SUM($G$3:G351)</f>
        <v>98.780000000000086</v>
      </c>
      <c r="P351" s="11">
        <f>SUM($J$3:J351)</f>
        <v>138.15</v>
      </c>
      <c r="Q351" s="11">
        <f>SUM($M$3:M351)</f>
        <v>210.35500000000002</v>
      </c>
    </row>
    <row r="352" spans="1:17" ht="15" x14ac:dyDescent="0.35">
      <c r="A352" s="8" t="s">
        <v>370</v>
      </c>
      <c r="B352" s="4">
        <v>3.9499999999999997</v>
      </c>
      <c r="C352" s="4">
        <v>0.19</v>
      </c>
      <c r="D352" s="4">
        <f t="shared" si="20"/>
        <v>3.76</v>
      </c>
      <c r="E352" s="4">
        <v>2.7899999999999996</v>
      </c>
      <c r="F352" s="4">
        <v>3.7033333333333331</v>
      </c>
      <c r="G352" s="4">
        <f t="shared" si="21"/>
        <v>-0.91333333333333355</v>
      </c>
      <c r="H352" s="4">
        <v>3.0549999999999997</v>
      </c>
      <c r="I352" s="4">
        <v>3.335</v>
      </c>
      <c r="J352" s="4">
        <f t="shared" si="22"/>
        <v>-0.28000000000000025</v>
      </c>
      <c r="K352" s="4">
        <v>4.4399999999999995</v>
      </c>
      <c r="L352" s="4">
        <v>2.4550000000000001</v>
      </c>
      <c r="M352" s="7">
        <f t="shared" si="23"/>
        <v>1.9849999999999994</v>
      </c>
      <c r="N352" s="11">
        <f>SUM($B$3:B352)</f>
        <v>343.49999999999994</v>
      </c>
      <c r="O352" s="11">
        <f>SUM($G$3:G352)</f>
        <v>97.86666666666676</v>
      </c>
      <c r="P352" s="11">
        <f>SUM($J$3:J352)</f>
        <v>137.87</v>
      </c>
      <c r="Q352" s="11">
        <f>SUM($M$3:M352)</f>
        <v>212.34000000000003</v>
      </c>
    </row>
    <row r="353" spans="1:17" ht="15" x14ac:dyDescent="0.35">
      <c r="A353" s="8" t="s">
        <v>371</v>
      </c>
      <c r="B353" s="4">
        <v>6.82</v>
      </c>
      <c r="C353" s="4">
        <v>0.15</v>
      </c>
      <c r="D353" s="4">
        <f t="shared" si="20"/>
        <v>6.67</v>
      </c>
      <c r="E353" s="4">
        <v>4.2966666666666669</v>
      </c>
      <c r="F353" s="4">
        <v>6.2799999999999994</v>
      </c>
      <c r="G353" s="4">
        <f t="shared" si="21"/>
        <v>-1.9833333333333325</v>
      </c>
      <c r="H353" s="4">
        <v>5.2549999999999999</v>
      </c>
      <c r="I353" s="4">
        <v>5.88</v>
      </c>
      <c r="J353" s="4">
        <f t="shared" si="22"/>
        <v>-0.625</v>
      </c>
      <c r="K353" s="4">
        <v>7.09</v>
      </c>
      <c r="L353" s="4">
        <v>3.42</v>
      </c>
      <c r="M353" s="7">
        <f t="shared" si="23"/>
        <v>3.67</v>
      </c>
      <c r="N353" s="11">
        <f>SUM($B$3:B353)</f>
        <v>350.31999999999994</v>
      </c>
      <c r="O353" s="11">
        <f>SUM($G$3:G353)</f>
        <v>95.883333333333425</v>
      </c>
      <c r="P353" s="11">
        <f>SUM($J$3:J353)</f>
        <v>137.245</v>
      </c>
      <c r="Q353" s="11">
        <f>SUM($M$3:M353)</f>
        <v>216.01000000000002</v>
      </c>
    </row>
    <row r="354" spans="1:17" ht="15" x14ac:dyDescent="0.35">
      <c r="A354" s="8" t="s">
        <v>372</v>
      </c>
      <c r="B354" s="4">
        <v>0.51</v>
      </c>
      <c r="C354" s="4">
        <v>0.19</v>
      </c>
      <c r="D354" s="4">
        <f t="shared" si="20"/>
        <v>0.32</v>
      </c>
      <c r="E354" s="4">
        <v>0.68333333333333335</v>
      </c>
      <c r="F354" s="4">
        <v>0.78666666666666674</v>
      </c>
      <c r="G354" s="4">
        <f t="shared" si="21"/>
        <v>-0.10333333333333339</v>
      </c>
      <c r="H354" s="4">
        <v>0.65</v>
      </c>
      <c r="I354" s="4">
        <v>0.60000000000000009</v>
      </c>
      <c r="J354" s="4">
        <f t="shared" si="22"/>
        <v>4.9999999999999933E-2</v>
      </c>
      <c r="K354" s="4">
        <v>1.5649999999999999</v>
      </c>
      <c r="L354" s="4">
        <v>-0.95499999999999996</v>
      </c>
      <c r="M354" s="7">
        <f t="shared" si="23"/>
        <v>2.52</v>
      </c>
      <c r="N354" s="11">
        <f>SUM($B$3:B354)</f>
        <v>350.82999999999993</v>
      </c>
      <c r="O354" s="11">
        <f>SUM($G$3:G354)</f>
        <v>95.780000000000086</v>
      </c>
      <c r="P354" s="11">
        <f>SUM($J$3:J354)</f>
        <v>137.29500000000002</v>
      </c>
      <c r="Q354" s="11">
        <f>SUM($M$3:M354)</f>
        <v>218.53000000000003</v>
      </c>
    </row>
    <row r="355" spans="1:17" ht="15" x14ac:dyDescent="0.35">
      <c r="A355" s="8" t="s">
        <v>373</v>
      </c>
      <c r="B355" s="4">
        <v>-4.92</v>
      </c>
      <c r="C355" s="4">
        <v>0.23</v>
      </c>
      <c r="D355" s="4">
        <f t="shared" si="20"/>
        <v>-5.15</v>
      </c>
      <c r="E355" s="4">
        <v>-4.083333333333333</v>
      </c>
      <c r="F355" s="4">
        <v>-5.4866666666666664</v>
      </c>
      <c r="G355" s="4">
        <f t="shared" si="21"/>
        <v>1.4033333333333333</v>
      </c>
      <c r="H355" s="4">
        <v>-5.73</v>
      </c>
      <c r="I355" s="4">
        <v>-4.3899999999999997</v>
      </c>
      <c r="J355" s="4">
        <f t="shared" si="22"/>
        <v>-1.3400000000000007</v>
      </c>
      <c r="K355" s="4">
        <v>-5.1099999999999994</v>
      </c>
      <c r="L355" s="4">
        <v>-3.4249999999999998</v>
      </c>
      <c r="M355" s="7">
        <f t="shared" si="23"/>
        <v>-1.6849999999999996</v>
      </c>
      <c r="N355" s="11">
        <f>SUM($B$3:B355)</f>
        <v>345.90999999999991</v>
      </c>
      <c r="O355" s="11">
        <f>SUM($G$3:G355)</f>
        <v>97.183333333333422</v>
      </c>
      <c r="P355" s="11">
        <f>SUM($J$3:J355)</f>
        <v>135.95500000000001</v>
      </c>
      <c r="Q355" s="11">
        <f>SUM($M$3:M355)</f>
        <v>216.84500000000003</v>
      </c>
    </row>
    <row r="356" spans="1:17" ht="15" x14ac:dyDescent="0.35">
      <c r="A356" s="8" t="s">
        <v>374</v>
      </c>
      <c r="B356" s="4">
        <v>3.72</v>
      </c>
      <c r="C356" s="4">
        <v>0.2</v>
      </c>
      <c r="D356" s="4">
        <f t="shared" si="20"/>
        <v>3.52</v>
      </c>
      <c r="E356" s="4">
        <v>1.7566666666666668</v>
      </c>
      <c r="F356" s="4">
        <v>3.01</v>
      </c>
      <c r="G356" s="4">
        <f t="shared" si="21"/>
        <v>-1.253333333333333</v>
      </c>
      <c r="H356" s="4">
        <v>1.5049999999999999</v>
      </c>
      <c r="I356" s="4">
        <v>2.8</v>
      </c>
      <c r="J356" s="4">
        <f t="shared" si="22"/>
        <v>-1.2949999999999999</v>
      </c>
      <c r="K356" s="4">
        <v>4.1899999999999995</v>
      </c>
      <c r="L356" s="4">
        <v>1.415</v>
      </c>
      <c r="M356" s="7">
        <f t="shared" si="23"/>
        <v>2.7749999999999995</v>
      </c>
      <c r="N356" s="11">
        <f>SUM($B$3:B356)</f>
        <v>349.62999999999994</v>
      </c>
      <c r="O356" s="11">
        <f>SUM($G$3:G356)</f>
        <v>95.930000000000092</v>
      </c>
      <c r="P356" s="11">
        <f>SUM($J$3:J356)</f>
        <v>134.66000000000003</v>
      </c>
      <c r="Q356" s="11">
        <f>SUM($M$3:M356)</f>
        <v>219.62000000000003</v>
      </c>
    </row>
    <row r="357" spans="1:17" ht="15" x14ac:dyDescent="0.35">
      <c r="A357" s="8" t="s">
        <v>375</v>
      </c>
      <c r="B357" s="4">
        <v>5.08</v>
      </c>
      <c r="C357" s="4">
        <v>0.22</v>
      </c>
      <c r="D357" s="4">
        <f t="shared" si="20"/>
        <v>4.8600000000000003</v>
      </c>
      <c r="E357" s="4">
        <v>3.1533333333333329</v>
      </c>
      <c r="F357" s="4">
        <v>5.2166666666666659</v>
      </c>
      <c r="G357" s="4">
        <f t="shared" si="21"/>
        <v>-2.063333333333333</v>
      </c>
      <c r="H357" s="4">
        <v>4.1899999999999995</v>
      </c>
      <c r="I357" s="4">
        <v>3.7149999999999999</v>
      </c>
      <c r="J357" s="4">
        <f t="shared" si="22"/>
        <v>0.47499999999999964</v>
      </c>
      <c r="K357" s="4">
        <v>5.26</v>
      </c>
      <c r="L357" s="4">
        <v>2.7800000000000002</v>
      </c>
      <c r="M357" s="7">
        <f t="shared" si="23"/>
        <v>2.4799999999999995</v>
      </c>
      <c r="N357" s="11">
        <f>SUM($B$3:B357)</f>
        <v>354.70999999999992</v>
      </c>
      <c r="O357" s="11">
        <f>SUM($G$3:G357)</f>
        <v>93.86666666666676</v>
      </c>
      <c r="P357" s="11">
        <f>SUM($J$3:J357)</f>
        <v>135.13500000000002</v>
      </c>
      <c r="Q357" s="11">
        <f>SUM($M$3:M357)</f>
        <v>222.10000000000002</v>
      </c>
    </row>
    <row r="358" spans="1:17" ht="15" x14ac:dyDescent="0.35">
      <c r="A358" s="8" t="s">
        <v>376</v>
      </c>
      <c r="B358" s="4">
        <v>-3.0300000000000002</v>
      </c>
      <c r="C358" s="4">
        <v>0.17</v>
      </c>
      <c r="D358" s="4">
        <f t="shared" si="20"/>
        <v>-3.2</v>
      </c>
      <c r="E358" s="4">
        <v>-0.82666666666666666</v>
      </c>
      <c r="F358" s="4">
        <v>-3.0566666666666666</v>
      </c>
      <c r="G358" s="4">
        <f t="shared" si="21"/>
        <v>2.23</v>
      </c>
      <c r="H358" s="4">
        <v>-2.6550000000000002</v>
      </c>
      <c r="I358" s="4">
        <v>-1.2650000000000001</v>
      </c>
      <c r="J358" s="4">
        <f t="shared" si="22"/>
        <v>-1.3900000000000001</v>
      </c>
      <c r="K358" s="4">
        <v>-2.63</v>
      </c>
      <c r="L358" s="4">
        <v>-2.14</v>
      </c>
      <c r="M358" s="7">
        <f t="shared" si="23"/>
        <v>-0.48999999999999977</v>
      </c>
      <c r="N358" s="11">
        <f>SUM($B$3:B358)</f>
        <v>351.67999999999995</v>
      </c>
      <c r="O358" s="11">
        <f>SUM($G$3:G358)</f>
        <v>96.096666666666763</v>
      </c>
      <c r="P358" s="11">
        <f>SUM($J$3:J358)</f>
        <v>133.74500000000003</v>
      </c>
      <c r="Q358" s="11">
        <f>SUM($M$3:M358)</f>
        <v>221.61</v>
      </c>
    </row>
    <row r="359" spans="1:17" ht="15" x14ac:dyDescent="0.35">
      <c r="A359" s="8" t="s">
        <v>377</v>
      </c>
      <c r="B359" s="4">
        <v>-4.9700000000000006</v>
      </c>
      <c r="C359" s="4">
        <v>0.18</v>
      </c>
      <c r="D359" s="4">
        <f t="shared" si="20"/>
        <v>-5.15</v>
      </c>
      <c r="E359" s="4">
        <v>-2.8733333333333335</v>
      </c>
      <c r="F359" s="4">
        <v>-4.5533333333333328</v>
      </c>
      <c r="G359" s="4">
        <f t="shared" si="21"/>
        <v>1.6799999999999993</v>
      </c>
      <c r="H359" s="4">
        <v>-2.9050000000000002</v>
      </c>
      <c r="I359" s="4">
        <v>-4.6550000000000002</v>
      </c>
      <c r="J359" s="4">
        <f t="shared" si="22"/>
        <v>1.75</v>
      </c>
      <c r="K359" s="4">
        <v>-4.6349999999999998</v>
      </c>
      <c r="L359" s="4">
        <v>-3.93</v>
      </c>
      <c r="M359" s="7">
        <f t="shared" si="23"/>
        <v>-0.70499999999999963</v>
      </c>
      <c r="N359" s="11">
        <f>SUM($B$3:B359)</f>
        <v>346.70999999999992</v>
      </c>
      <c r="O359" s="11">
        <f>SUM($G$3:G359)</f>
        <v>97.776666666666756</v>
      </c>
      <c r="P359" s="11">
        <f>SUM($J$3:J359)</f>
        <v>135.49500000000003</v>
      </c>
      <c r="Q359" s="11">
        <f>SUM($M$3:M359)</f>
        <v>220.905</v>
      </c>
    </row>
    <row r="360" spans="1:17" ht="15" x14ac:dyDescent="0.35">
      <c r="A360" s="8" t="s">
        <v>378</v>
      </c>
      <c r="B360" s="4">
        <v>0.72</v>
      </c>
      <c r="C360" s="4">
        <v>0.25</v>
      </c>
      <c r="D360" s="4">
        <f t="shared" si="20"/>
        <v>0.47</v>
      </c>
      <c r="E360" s="4">
        <v>0.78666666666666674</v>
      </c>
      <c r="F360" s="4">
        <v>0.96666666666666656</v>
      </c>
      <c r="G360" s="4">
        <f t="shared" si="21"/>
        <v>-0.17999999999999983</v>
      </c>
      <c r="H360" s="4">
        <v>0.79499999999999993</v>
      </c>
      <c r="I360" s="4">
        <v>0.93</v>
      </c>
      <c r="J360" s="4">
        <f t="shared" si="22"/>
        <v>-0.13500000000000012</v>
      </c>
      <c r="K360" s="4">
        <v>1.9350000000000001</v>
      </c>
      <c r="L360" s="4">
        <v>-0.505</v>
      </c>
      <c r="M360" s="7">
        <f t="shared" si="23"/>
        <v>2.44</v>
      </c>
      <c r="N360" s="11">
        <f>SUM($B$3:B360)</f>
        <v>347.42999999999995</v>
      </c>
      <c r="O360" s="11">
        <f>SUM($G$3:G360)</f>
        <v>97.596666666666749</v>
      </c>
      <c r="P360" s="11">
        <f>SUM($J$3:J360)</f>
        <v>135.36000000000004</v>
      </c>
      <c r="Q360" s="11">
        <f>SUM($M$3:M360)</f>
        <v>223.345</v>
      </c>
    </row>
    <row r="361" spans="1:17" ht="15" x14ac:dyDescent="0.35">
      <c r="A361" s="8" t="s">
        <v>379</v>
      </c>
      <c r="B361" s="4">
        <v>0.46</v>
      </c>
      <c r="C361" s="4">
        <v>0.2</v>
      </c>
      <c r="D361" s="4">
        <f t="shared" si="20"/>
        <v>0.26</v>
      </c>
      <c r="E361" s="4">
        <v>1.2966666666666666</v>
      </c>
      <c r="F361" s="4">
        <v>1.25</v>
      </c>
      <c r="G361" s="4">
        <f t="shared" si="21"/>
        <v>4.6666666666666634E-2</v>
      </c>
      <c r="H361" s="4">
        <v>1.88</v>
      </c>
      <c r="I361" s="4">
        <v>0.185</v>
      </c>
      <c r="J361" s="4">
        <f t="shared" si="22"/>
        <v>1.6949999999999998</v>
      </c>
      <c r="K361" s="4">
        <v>2.41</v>
      </c>
      <c r="L361" s="4">
        <v>-1.02</v>
      </c>
      <c r="M361" s="7">
        <f t="shared" si="23"/>
        <v>3.43</v>
      </c>
      <c r="N361" s="11">
        <f>SUM($B$3:B361)</f>
        <v>347.88999999999993</v>
      </c>
      <c r="O361" s="11">
        <f>SUM($G$3:G361)</f>
        <v>97.643333333333416</v>
      </c>
      <c r="P361" s="11">
        <f>SUM($J$3:J361)</f>
        <v>137.05500000000004</v>
      </c>
      <c r="Q361" s="11">
        <f>SUM($M$3:M361)</f>
        <v>226.77500000000001</v>
      </c>
    </row>
    <row r="362" spans="1:17" ht="15" x14ac:dyDescent="0.35">
      <c r="A362" s="8" t="s">
        <v>380</v>
      </c>
      <c r="B362" s="4">
        <v>3.49</v>
      </c>
      <c r="C362" s="4">
        <v>0.24</v>
      </c>
      <c r="D362" s="4">
        <f t="shared" si="20"/>
        <v>3.25</v>
      </c>
      <c r="E362" s="4">
        <v>2.2399999999999998</v>
      </c>
      <c r="F362" s="4">
        <v>2.503333333333333</v>
      </c>
      <c r="G362" s="4">
        <f t="shared" si="21"/>
        <v>-0.2633333333333332</v>
      </c>
      <c r="H362" s="4">
        <v>1.26</v>
      </c>
      <c r="I362" s="4">
        <v>3.34</v>
      </c>
      <c r="J362" s="4">
        <f t="shared" si="22"/>
        <v>-2.08</v>
      </c>
      <c r="K362" s="4">
        <v>5.1899999999999995</v>
      </c>
      <c r="L362" s="4">
        <v>1.355</v>
      </c>
      <c r="M362" s="7">
        <f t="shared" si="23"/>
        <v>3.8349999999999995</v>
      </c>
      <c r="N362" s="11">
        <f>SUM($B$3:B362)</f>
        <v>351.37999999999994</v>
      </c>
      <c r="O362" s="11">
        <f>SUM($G$3:G362)</f>
        <v>97.380000000000081</v>
      </c>
      <c r="P362" s="11">
        <f>SUM($J$3:J362)</f>
        <v>134.97500000000002</v>
      </c>
      <c r="Q362" s="11">
        <f>SUM($M$3:M362)</f>
        <v>230.61</v>
      </c>
    </row>
    <row r="363" spans="1:17" ht="15" x14ac:dyDescent="0.35">
      <c r="A363" s="8" t="s">
        <v>381</v>
      </c>
      <c r="B363" s="4">
        <v>-3.21</v>
      </c>
      <c r="C363" s="4">
        <v>0.27</v>
      </c>
      <c r="D363" s="4">
        <f t="shared" si="20"/>
        <v>-3.48</v>
      </c>
      <c r="E363" s="4">
        <v>0.73666666666666658</v>
      </c>
      <c r="F363" s="4">
        <v>-2.9966666666666666</v>
      </c>
      <c r="G363" s="4">
        <f t="shared" si="21"/>
        <v>3.7333333333333334</v>
      </c>
      <c r="H363" s="4">
        <v>0.14500000000000002</v>
      </c>
      <c r="I363" s="4">
        <v>-2.1800000000000002</v>
      </c>
      <c r="J363" s="4">
        <f t="shared" si="22"/>
        <v>2.3250000000000002</v>
      </c>
      <c r="K363" s="4">
        <v>-2.64</v>
      </c>
      <c r="L363" s="4">
        <v>0.47</v>
      </c>
      <c r="M363" s="7">
        <f t="shared" si="23"/>
        <v>-3.1100000000000003</v>
      </c>
      <c r="N363" s="11">
        <f>SUM($B$3:B363)</f>
        <v>348.16999999999996</v>
      </c>
      <c r="O363" s="11">
        <f>SUM($G$3:G363)</f>
        <v>101.11333333333341</v>
      </c>
      <c r="P363" s="11">
        <f>SUM($J$3:J363)</f>
        <v>137.30000000000001</v>
      </c>
      <c r="Q363" s="11">
        <f>SUM($M$3:M363)</f>
        <v>227.5</v>
      </c>
    </row>
    <row r="364" spans="1:17" ht="15" x14ac:dyDescent="0.35">
      <c r="A364" s="8" t="s">
        <v>382</v>
      </c>
      <c r="B364" s="4">
        <v>-1.8699999999999999</v>
      </c>
      <c r="C364" s="4">
        <v>0.24</v>
      </c>
      <c r="D364" s="4">
        <f t="shared" si="20"/>
        <v>-2.11</v>
      </c>
      <c r="E364" s="4">
        <v>-2.9633333333333334</v>
      </c>
      <c r="F364" s="4">
        <v>-2.1466666666666665</v>
      </c>
      <c r="G364" s="4">
        <f t="shared" si="21"/>
        <v>-0.81666666666666687</v>
      </c>
      <c r="H364" s="4">
        <v>-2.8499999999999996</v>
      </c>
      <c r="I364" s="4">
        <v>-2.3450000000000002</v>
      </c>
      <c r="J364" s="4">
        <f t="shared" si="22"/>
        <v>-0.50499999999999945</v>
      </c>
      <c r="K364" s="4">
        <v>-2.59</v>
      </c>
      <c r="L364" s="4">
        <v>-2.895</v>
      </c>
      <c r="M364" s="7">
        <f t="shared" si="23"/>
        <v>0.30500000000000016</v>
      </c>
      <c r="N364" s="11">
        <f>SUM($B$3:B364)</f>
        <v>346.29999999999995</v>
      </c>
      <c r="O364" s="11">
        <f>SUM($G$3:G364)</f>
        <v>100.29666666666675</v>
      </c>
      <c r="P364" s="11">
        <f>SUM($J$3:J364)</f>
        <v>136.79500000000002</v>
      </c>
      <c r="Q364" s="11">
        <f>SUM($M$3:M364)</f>
        <v>227.80500000000001</v>
      </c>
    </row>
    <row r="365" spans="1:17" ht="15" x14ac:dyDescent="0.35">
      <c r="A365" s="8" t="s">
        <v>383</v>
      </c>
      <c r="B365" s="4">
        <v>2.41</v>
      </c>
      <c r="C365" s="4">
        <v>0.23</v>
      </c>
      <c r="D365" s="4">
        <f t="shared" si="20"/>
        <v>2.1800000000000002</v>
      </c>
      <c r="E365" s="4">
        <v>2.2966666666666664</v>
      </c>
      <c r="F365" s="4">
        <v>2.0933333333333333</v>
      </c>
      <c r="G365" s="4">
        <f t="shared" si="21"/>
        <v>0.20333333333333314</v>
      </c>
      <c r="H365" s="4">
        <v>2.06</v>
      </c>
      <c r="I365" s="4">
        <v>2.355</v>
      </c>
      <c r="J365" s="4">
        <f t="shared" si="22"/>
        <v>-0.29499999999999993</v>
      </c>
      <c r="K365" s="4">
        <v>1.9249999999999998</v>
      </c>
      <c r="L365" s="4">
        <v>2.125</v>
      </c>
      <c r="M365" s="7">
        <f t="shared" si="23"/>
        <v>-0.20000000000000018</v>
      </c>
      <c r="N365" s="11">
        <f>SUM($B$3:B365)</f>
        <v>348.71</v>
      </c>
      <c r="O365" s="11">
        <f>SUM($G$3:G365)</f>
        <v>100.50000000000009</v>
      </c>
      <c r="P365" s="11">
        <f>SUM($J$3:J365)</f>
        <v>136.50000000000003</v>
      </c>
      <c r="Q365" s="11">
        <f>SUM($M$3:M365)</f>
        <v>227.60500000000002</v>
      </c>
    </row>
    <row r="366" spans="1:17" ht="15" x14ac:dyDescent="0.35">
      <c r="A366" s="8" t="s">
        <v>384</v>
      </c>
      <c r="B366" s="4">
        <v>4.51</v>
      </c>
      <c r="C366" s="4">
        <v>0.25</v>
      </c>
      <c r="D366" s="4">
        <f t="shared" si="20"/>
        <v>4.26</v>
      </c>
      <c r="E366" s="4">
        <v>2.15</v>
      </c>
      <c r="F366" s="4">
        <v>3.9666666666666659</v>
      </c>
      <c r="G366" s="4">
        <f t="shared" si="21"/>
        <v>-1.816666666666666</v>
      </c>
      <c r="H366" s="4">
        <v>2.3250000000000002</v>
      </c>
      <c r="I366" s="4">
        <v>3.6149999999999998</v>
      </c>
      <c r="J366" s="4">
        <f t="shared" si="22"/>
        <v>-1.2899999999999996</v>
      </c>
      <c r="K366" s="4">
        <v>3.8499999999999996</v>
      </c>
      <c r="L366" s="4">
        <v>2.9049999999999998</v>
      </c>
      <c r="M366" s="7">
        <f t="shared" si="23"/>
        <v>0.94499999999999984</v>
      </c>
      <c r="N366" s="11">
        <f>SUM($B$3:B366)</f>
        <v>353.21999999999997</v>
      </c>
      <c r="O366" s="11">
        <f>SUM($G$3:G366)</f>
        <v>98.683333333333422</v>
      </c>
      <c r="P366" s="11">
        <f>SUM($J$3:J366)</f>
        <v>135.21000000000004</v>
      </c>
      <c r="Q366" s="11">
        <f>SUM($M$3:M366)</f>
        <v>228.55</v>
      </c>
    </row>
    <row r="367" spans="1:17" ht="15" x14ac:dyDescent="0.35">
      <c r="A367" s="8" t="s">
        <v>385</v>
      </c>
      <c r="B367" s="4">
        <v>3.66</v>
      </c>
      <c r="C367" s="4">
        <v>0.26</v>
      </c>
      <c r="D367" s="4">
        <f t="shared" si="20"/>
        <v>3.4000000000000004</v>
      </c>
      <c r="E367" s="4">
        <v>1.9766666666666666</v>
      </c>
      <c r="F367" s="4">
        <v>3.09</v>
      </c>
      <c r="G367" s="4">
        <f t="shared" si="21"/>
        <v>-1.1133333333333333</v>
      </c>
      <c r="H367" s="4">
        <v>1.6800000000000002</v>
      </c>
      <c r="I367" s="4">
        <v>3.7349999999999999</v>
      </c>
      <c r="J367" s="4">
        <f t="shared" si="22"/>
        <v>-2.0549999999999997</v>
      </c>
      <c r="K367" s="4">
        <v>3.0999999999999996</v>
      </c>
      <c r="L367" s="4">
        <v>2.6100000000000003</v>
      </c>
      <c r="M367" s="7">
        <f t="shared" si="23"/>
        <v>0.48999999999999932</v>
      </c>
      <c r="N367" s="11">
        <f>SUM($B$3:B367)</f>
        <v>356.88</v>
      </c>
      <c r="O367" s="11">
        <f>SUM($G$3:G367)</f>
        <v>97.570000000000093</v>
      </c>
      <c r="P367" s="11">
        <f>SUM($J$3:J367)</f>
        <v>133.15500000000003</v>
      </c>
      <c r="Q367" s="11">
        <f>SUM($M$3:M367)</f>
        <v>229.04000000000002</v>
      </c>
    </row>
    <row r="368" spans="1:17" ht="15" x14ac:dyDescent="0.35">
      <c r="A368" s="8" t="s">
        <v>386</v>
      </c>
      <c r="B368" s="4">
        <v>-0.51</v>
      </c>
      <c r="C368" s="4">
        <v>0.24</v>
      </c>
      <c r="D368" s="4">
        <f t="shared" si="20"/>
        <v>-0.75</v>
      </c>
      <c r="E368" s="4">
        <v>-0.2533333333333333</v>
      </c>
      <c r="F368" s="4">
        <v>-0.56333333333333324</v>
      </c>
      <c r="G368" s="4">
        <f t="shared" si="21"/>
        <v>0.30999999999999994</v>
      </c>
      <c r="H368" s="4">
        <v>0.10000000000000003</v>
      </c>
      <c r="I368" s="4">
        <v>-5.5000000000000007E-2</v>
      </c>
      <c r="J368" s="4">
        <f t="shared" si="22"/>
        <v>0.15500000000000003</v>
      </c>
      <c r="K368" s="4">
        <v>-0.215</v>
      </c>
      <c r="L368" s="4">
        <v>-1.01</v>
      </c>
      <c r="M368" s="7">
        <f t="shared" si="23"/>
        <v>0.79500000000000004</v>
      </c>
      <c r="N368" s="11">
        <f>SUM($B$3:B368)</f>
        <v>356.37</v>
      </c>
      <c r="O368" s="11">
        <f>SUM($G$3:G368)</f>
        <v>97.880000000000095</v>
      </c>
      <c r="P368" s="11">
        <f>SUM($J$3:J368)</f>
        <v>133.31000000000003</v>
      </c>
      <c r="Q368" s="11">
        <f>SUM($M$3:M368)</f>
        <v>229.83500000000001</v>
      </c>
    </row>
    <row r="369" spans="1:17" ht="15" x14ac:dyDescent="0.35">
      <c r="A369" s="8" t="s">
        <v>387</v>
      </c>
      <c r="B369" s="4">
        <v>0.8899999999999999</v>
      </c>
      <c r="C369" s="4">
        <v>0.3</v>
      </c>
      <c r="D369" s="4">
        <f t="shared" si="20"/>
        <v>0.58999999999999986</v>
      </c>
      <c r="E369" s="4">
        <v>0.47000000000000003</v>
      </c>
      <c r="F369" s="4">
        <v>0.82</v>
      </c>
      <c r="G369" s="4">
        <f t="shared" si="21"/>
        <v>-0.34999999999999992</v>
      </c>
      <c r="H369" s="4">
        <v>0.55000000000000004</v>
      </c>
      <c r="I369" s="4">
        <v>0.65499999999999992</v>
      </c>
      <c r="J369" s="4">
        <f t="shared" si="22"/>
        <v>-0.10499999999999987</v>
      </c>
      <c r="K369" s="4">
        <v>0.48499999999999999</v>
      </c>
      <c r="L369" s="4">
        <v>0.36</v>
      </c>
      <c r="M369" s="7">
        <f t="shared" si="23"/>
        <v>0.125</v>
      </c>
      <c r="N369" s="11">
        <f>SUM($B$3:B369)</f>
        <v>357.26</v>
      </c>
      <c r="O369" s="11">
        <f>SUM($G$3:G369)</f>
        <v>97.530000000000101</v>
      </c>
      <c r="P369" s="11">
        <f>SUM($J$3:J369)</f>
        <v>133.20500000000004</v>
      </c>
      <c r="Q369" s="11">
        <f>SUM($M$3:M369)</f>
        <v>229.96</v>
      </c>
    </row>
    <row r="370" spans="1:17" ht="15" x14ac:dyDescent="0.35">
      <c r="A370" s="8" t="s">
        <v>388</v>
      </c>
      <c r="B370" s="4">
        <v>-5</v>
      </c>
      <c r="C370" s="4">
        <v>0.25</v>
      </c>
      <c r="D370" s="4">
        <f t="shared" si="20"/>
        <v>-5.25</v>
      </c>
      <c r="E370" s="4">
        <v>-4.7433333333333332</v>
      </c>
      <c r="F370" s="4">
        <v>-4.9133333333333322</v>
      </c>
      <c r="G370" s="4">
        <f t="shared" si="21"/>
        <v>0.16999999999999904</v>
      </c>
      <c r="H370" s="4">
        <v>-5.47</v>
      </c>
      <c r="I370" s="4">
        <v>-5.2650000000000006</v>
      </c>
      <c r="J370" s="4">
        <f t="shared" si="22"/>
        <v>-0.20499999999999918</v>
      </c>
      <c r="K370" s="4">
        <v>-5.58</v>
      </c>
      <c r="L370" s="4">
        <v>-5.9700000000000006</v>
      </c>
      <c r="M370" s="7">
        <f t="shared" si="23"/>
        <v>0.39000000000000057</v>
      </c>
      <c r="N370" s="11">
        <f>SUM($B$3:B370)</f>
        <v>352.26</v>
      </c>
      <c r="O370" s="11">
        <f>SUM($G$3:G370)</f>
        <v>97.700000000000102</v>
      </c>
      <c r="P370" s="11">
        <f>SUM($J$3:J370)</f>
        <v>133.00000000000003</v>
      </c>
      <c r="Q370" s="11">
        <f>SUM($M$3:M370)</f>
        <v>230.35000000000002</v>
      </c>
    </row>
    <row r="371" spans="1:17" ht="15" x14ac:dyDescent="0.35">
      <c r="A371" s="8" t="s">
        <v>389</v>
      </c>
      <c r="B371" s="4">
        <v>-5.76</v>
      </c>
      <c r="C371" s="4">
        <v>0.26</v>
      </c>
      <c r="D371" s="4">
        <f t="shared" si="20"/>
        <v>-6.02</v>
      </c>
      <c r="E371" s="4">
        <v>-5.6333333333333329</v>
      </c>
      <c r="F371" s="4">
        <v>-5.7433333333333332</v>
      </c>
      <c r="G371" s="4">
        <f t="shared" si="21"/>
        <v>0.11000000000000032</v>
      </c>
      <c r="H371" s="4">
        <v>-5.7450000000000001</v>
      </c>
      <c r="I371" s="4">
        <v>-6.7350000000000003</v>
      </c>
      <c r="J371" s="4">
        <f t="shared" si="22"/>
        <v>0.99000000000000021</v>
      </c>
      <c r="K371" s="4">
        <v>-5.625</v>
      </c>
      <c r="L371" s="4">
        <v>-6.2249999999999996</v>
      </c>
      <c r="M371" s="7">
        <f t="shared" si="23"/>
        <v>0.59999999999999964</v>
      </c>
      <c r="N371" s="11">
        <f>SUM($B$3:B371)</f>
        <v>346.5</v>
      </c>
      <c r="O371" s="11">
        <f>SUM($G$3:G371)</f>
        <v>97.810000000000102</v>
      </c>
      <c r="P371" s="11">
        <f>SUM($J$3:J371)</f>
        <v>133.99000000000004</v>
      </c>
      <c r="Q371" s="11">
        <f>SUM($M$3:M371)</f>
        <v>230.95000000000002</v>
      </c>
    </row>
    <row r="372" spans="1:17" ht="15" x14ac:dyDescent="0.35">
      <c r="A372" s="8" t="s">
        <v>390</v>
      </c>
      <c r="B372" s="4">
        <v>-4.1100000000000003</v>
      </c>
      <c r="C372" s="4">
        <v>0.28999999999999998</v>
      </c>
      <c r="D372" s="4">
        <f t="shared" si="20"/>
        <v>-4.4000000000000004</v>
      </c>
      <c r="E372" s="4">
        <v>-7.4399999999999995</v>
      </c>
      <c r="F372" s="4">
        <v>-4.8666666666666671</v>
      </c>
      <c r="G372" s="4">
        <f t="shared" si="21"/>
        <v>-2.5733333333333324</v>
      </c>
      <c r="H372" s="4">
        <v>-7.94</v>
      </c>
      <c r="I372" s="4">
        <v>-5.9450000000000003</v>
      </c>
      <c r="J372" s="4">
        <f t="shared" si="22"/>
        <v>-1.9950000000000001</v>
      </c>
      <c r="K372" s="4">
        <v>-5.49</v>
      </c>
      <c r="L372" s="4">
        <v>-7.3049999999999997</v>
      </c>
      <c r="M372" s="7">
        <f t="shared" si="23"/>
        <v>1.8149999999999995</v>
      </c>
      <c r="N372" s="11">
        <f>SUM($B$3:B372)</f>
        <v>342.39</v>
      </c>
      <c r="O372" s="11">
        <f>SUM($G$3:G372)</f>
        <v>95.236666666666764</v>
      </c>
      <c r="P372" s="11">
        <f>SUM($J$3:J372)</f>
        <v>131.99500000000003</v>
      </c>
      <c r="Q372" s="11">
        <f>SUM($M$3:M372)</f>
        <v>232.76500000000001</v>
      </c>
    </row>
    <row r="373" spans="1:17" ht="15" x14ac:dyDescent="0.35">
      <c r="A373" s="8" t="s">
        <v>391</v>
      </c>
      <c r="B373" s="4">
        <v>2.5499999999999998</v>
      </c>
      <c r="C373" s="4">
        <v>0.28000000000000003</v>
      </c>
      <c r="D373" s="4">
        <f t="shared" si="20"/>
        <v>2.2699999999999996</v>
      </c>
      <c r="E373" s="4">
        <v>1.9033333333333333</v>
      </c>
      <c r="F373" s="4">
        <v>1.47</v>
      </c>
      <c r="G373" s="4">
        <f t="shared" si="21"/>
        <v>0.43333333333333335</v>
      </c>
      <c r="H373" s="4">
        <v>0.2</v>
      </c>
      <c r="I373" s="4">
        <v>3.12</v>
      </c>
      <c r="J373" s="4">
        <f t="shared" si="22"/>
        <v>-2.92</v>
      </c>
      <c r="K373" s="4">
        <v>3.2450000000000001</v>
      </c>
      <c r="L373" s="4">
        <v>1.9649999999999999</v>
      </c>
      <c r="M373" s="7">
        <f t="shared" si="23"/>
        <v>1.2800000000000002</v>
      </c>
      <c r="N373" s="11">
        <f>SUM($B$3:B373)</f>
        <v>344.94</v>
      </c>
      <c r="O373" s="11">
        <f>SUM($G$3:G373)</f>
        <v>95.670000000000101</v>
      </c>
      <c r="P373" s="11">
        <f>SUM($J$3:J373)</f>
        <v>129.07500000000005</v>
      </c>
      <c r="Q373" s="11">
        <f>SUM($M$3:M373)</f>
        <v>234.04500000000002</v>
      </c>
    </row>
    <row r="374" spans="1:17" ht="15" x14ac:dyDescent="0.35">
      <c r="A374" s="8" t="s">
        <v>392</v>
      </c>
      <c r="B374" s="4">
        <v>-3.74</v>
      </c>
      <c r="C374" s="4">
        <v>0.24</v>
      </c>
      <c r="D374" s="4">
        <f t="shared" si="20"/>
        <v>-3.9800000000000004</v>
      </c>
      <c r="E374" s="4">
        <v>-4.8466666666666667</v>
      </c>
      <c r="F374" s="4">
        <v>-4.0466666666666669</v>
      </c>
      <c r="G374" s="4">
        <f t="shared" si="21"/>
        <v>-0.79999999999999982</v>
      </c>
      <c r="H374" s="4">
        <v>-5.64</v>
      </c>
      <c r="I374" s="4">
        <v>-4.07</v>
      </c>
      <c r="J374" s="4">
        <f t="shared" si="22"/>
        <v>-1.5699999999999994</v>
      </c>
      <c r="K374" s="4">
        <v>-1.65</v>
      </c>
      <c r="L374" s="4">
        <v>-9.4149999999999991</v>
      </c>
      <c r="M374" s="7">
        <f t="shared" si="23"/>
        <v>7.7649999999999988</v>
      </c>
      <c r="N374" s="11">
        <f>SUM($B$3:B374)</f>
        <v>341.2</v>
      </c>
      <c r="O374" s="11">
        <f>SUM($G$3:G374)</f>
        <v>94.870000000000104</v>
      </c>
      <c r="P374" s="11">
        <f>SUM($J$3:J374)</f>
        <v>127.50500000000005</v>
      </c>
      <c r="Q374" s="11">
        <f>SUM($M$3:M374)</f>
        <v>241.81</v>
      </c>
    </row>
    <row r="375" spans="1:17" ht="15" x14ac:dyDescent="0.35">
      <c r="A375" s="8" t="s">
        <v>393</v>
      </c>
      <c r="B375" s="4">
        <v>4.99</v>
      </c>
      <c r="C375" s="4">
        <v>0.28000000000000003</v>
      </c>
      <c r="D375" s="4">
        <f t="shared" si="20"/>
        <v>4.71</v>
      </c>
      <c r="E375" s="4">
        <v>11.236666666666666</v>
      </c>
      <c r="F375" s="4">
        <v>7.0766666666666653</v>
      </c>
      <c r="G375" s="4">
        <f t="shared" si="21"/>
        <v>4.160000000000001</v>
      </c>
      <c r="H375" s="4">
        <v>11.78</v>
      </c>
      <c r="I375" s="4">
        <v>7.4850000000000003</v>
      </c>
      <c r="J375" s="4">
        <f t="shared" si="22"/>
        <v>4.294999999999999</v>
      </c>
      <c r="K375" s="4">
        <v>5.0149999999999997</v>
      </c>
      <c r="L375" s="4">
        <v>12.66</v>
      </c>
      <c r="M375" s="7">
        <f t="shared" si="23"/>
        <v>-7.6450000000000005</v>
      </c>
      <c r="N375" s="11">
        <f>SUM($B$3:B375)</f>
        <v>346.19</v>
      </c>
      <c r="O375" s="11">
        <f>SUM($G$3:G375)</f>
        <v>99.030000000000101</v>
      </c>
      <c r="P375" s="11">
        <f>SUM($J$3:J375)</f>
        <v>131.80000000000004</v>
      </c>
      <c r="Q375" s="11">
        <f>SUM($M$3:M375)</f>
        <v>234.16499999999999</v>
      </c>
    </row>
    <row r="376" spans="1:17" ht="15" x14ac:dyDescent="0.35">
      <c r="A376" s="8" t="s">
        <v>394</v>
      </c>
      <c r="B376" s="4">
        <v>-1.4100000000000001</v>
      </c>
      <c r="C376" s="4">
        <v>0.12</v>
      </c>
      <c r="D376" s="4">
        <f t="shared" si="20"/>
        <v>-1.5300000000000002</v>
      </c>
      <c r="E376" s="4">
        <v>-0.79333333333333322</v>
      </c>
      <c r="F376" s="4">
        <v>-1.563333333333333</v>
      </c>
      <c r="G376" s="4">
        <f t="shared" si="21"/>
        <v>0.7699999999999998</v>
      </c>
      <c r="H376" s="4">
        <v>-1.4350000000000001</v>
      </c>
      <c r="I376" s="4">
        <v>-1.5899999999999999</v>
      </c>
      <c r="J376" s="4">
        <f t="shared" si="22"/>
        <v>0.1549999999999998</v>
      </c>
      <c r="K376" s="4">
        <v>0.41999999999999993</v>
      </c>
      <c r="L376" s="4">
        <v>-3.34</v>
      </c>
      <c r="M376" s="7">
        <f t="shared" si="23"/>
        <v>3.76</v>
      </c>
      <c r="N376" s="11">
        <f>SUM($B$3:B376)</f>
        <v>344.78</v>
      </c>
      <c r="O376" s="11">
        <f>SUM($G$3:G376)</f>
        <v>99.800000000000097</v>
      </c>
      <c r="P376" s="11">
        <f>SUM($J$3:J376)</f>
        <v>131.95500000000004</v>
      </c>
      <c r="Q376" s="11">
        <f>SUM($M$3:M376)</f>
        <v>237.92499999999998</v>
      </c>
    </row>
    <row r="377" spans="1:17" ht="15" x14ac:dyDescent="0.35">
      <c r="A377" s="8" t="s">
        <v>395</v>
      </c>
      <c r="B377" s="4">
        <v>3.38</v>
      </c>
      <c r="C377" s="4">
        <v>0.09</v>
      </c>
      <c r="D377" s="4">
        <f t="shared" si="20"/>
        <v>3.29</v>
      </c>
      <c r="E377" s="4">
        <v>4.22</v>
      </c>
      <c r="F377" s="4">
        <v>3.3166666666666664</v>
      </c>
      <c r="G377" s="4">
        <f t="shared" si="21"/>
        <v>0.90333333333333332</v>
      </c>
      <c r="H377" s="4">
        <v>3.29</v>
      </c>
      <c r="I377" s="4">
        <v>4.5250000000000004</v>
      </c>
      <c r="J377" s="4">
        <f t="shared" si="22"/>
        <v>-1.2350000000000003</v>
      </c>
      <c r="K377" s="4">
        <v>4.0600000000000005</v>
      </c>
      <c r="L377" s="4">
        <v>6</v>
      </c>
      <c r="M377" s="7">
        <f t="shared" si="23"/>
        <v>-1.9399999999999995</v>
      </c>
      <c r="N377" s="11">
        <f>SUM($B$3:B377)</f>
        <v>348.15999999999997</v>
      </c>
      <c r="O377" s="11">
        <f>SUM($G$3:G377)</f>
        <v>100.70333333333343</v>
      </c>
      <c r="P377" s="11">
        <f>SUM($J$3:J377)</f>
        <v>130.72000000000003</v>
      </c>
      <c r="Q377" s="11">
        <f>SUM($M$3:M377)</f>
        <v>235.98499999999999</v>
      </c>
    </row>
    <row r="378" spans="1:17" ht="15" x14ac:dyDescent="0.35">
      <c r="A378" s="8" t="s">
        <v>396</v>
      </c>
      <c r="B378" s="4">
        <v>3.08</v>
      </c>
      <c r="C378" s="4">
        <v>0.08</v>
      </c>
      <c r="D378" s="4">
        <f t="shared" si="20"/>
        <v>3</v>
      </c>
      <c r="E378" s="4">
        <v>2.9366666666666665</v>
      </c>
      <c r="F378" s="4">
        <v>3.78</v>
      </c>
      <c r="G378" s="4">
        <f t="shared" si="21"/>
        <v>-0.84333333333333327</v>
      </c>
      <c r="H378" s="4">
        <v>4.875</v>
      </c>
      <c r="I378" s="4">
        <v>3.1850000000000001</v>
      </c>
      <c r="J378" s="4">
        <f t="shared" si="22"/>
        <v>1.69</v>
      </c>
      <c r="K378" s="4">
        <v>3.6149999999999998</v>
      </c>
      <c r="L378" s="4">
        <v>1.7650000000000001</v>
      </c>
      <c r="M378" s="7">
        <f t="shared" si="23"/>
        <v>1.8499999999999996</v>
      </c>
      <c r="N378" s="11">
        <f>SUM($B$3:B378)</f>
        <v>351.23999999999995</v>
      </c>
      <c r="O378" s="11">
        <f>SUM($G$3:G378)</f>
        <v>99.860000000000099</v>
      </c>
      <c r="P378" s="11">
        <f>SUM($J$3:J378)</f>
        <v>132.41000000000003</v>
      </c>
      <c r="Q378" s="11">
        <f>SUM($M$3:M378)</f>
        <v>237.83499999999998</v>
      </c>
    </row>
    <row r="379" spans="1:17" ht="15" x14ac:dyDescent="0.35">
      <c r="A379" s="8" t="s">
        <v>397</v>
      </c>
      <c r="B379" s="4">
        <v>2.46</v>
      </c>
      <c r="C379" s="4">
        <v>0.11</v>
      </c>
      <c r="D379" s="4">
        <f t="shared" si="20"/>
        <v>2.35</v>
      </c>
      <c r="E379" s="4">
        <v>4.879999999999999</v>
      </c>
      <c r="F379" s="4">
        <v>2.8066666666666666</v>
      </c>
      <c r="G379" s="4">
        <f t="shared" si="21"/>
        <v>2.0733333333333324</v>
      </c>
      <c r="H379" s="4">
        <v>4.0299999999999994</v>
      </c>
      <c r="I379" s="4">
        <v>4.1950000000000003</v>
      </c>
      <c r="J379" s="4">
        <f t="shared" si="22"/>
        <v>-0.16500000000000092</v>
      </c>
      <c r="K379" s="4">
        <v>2.7800000000000002</v>
      </c>
      <c r="L379" s="4">
        <v>4.6399999999999997</v>
      </c>
      <c r="M379" s="7">
        <f t="shared" si="23"/>
        <v>-1.8599999999999994</v>
      </c>
      <c r="N379" s="11">
        <f>SUM($B$3:B379)</f>
        <v>353.69999999999993</v>
      </c>
      <c r="O379" s="11">
        <f>SUM($G$3:G379)</f>
        <v>101.93333333333344</v>
      </c>
      <c r="P379" s="11">
        <f>SUM($J$3:J379)</f>
        <v>132.24500000000003</v>
      </c>
      <c r="Q379" s="11">
        <f>SUM($M$3:M379)</f>
        <v>235.97499999999997</v>
      </c>
    </row>
    <row r="380" spans="1:17" ht="15" x14ac:dyDescent="0.35">
      <c r="A380" s="8" t="s">
        <v>398</v>
      </c>
      <c r="B380" s="4">
        <v>2.9499999999999997</v>
      </c>
      <c r="C380" s="4">
        <v>0.03</v>
      </c>
      <c r="D380" s="4">
        <f t="shared" si="20"/>
        <v>2.92</v>
      </c>
      <c r="E380" s="4">
        <v>2.75</v>
      </c>
      <c r="F380" s="4">
        <v>2.9733333333333332</v>
      </c>
      <c r="G380" s="4">
        <f t="shared" si="21"/>
        <v>-0.22333333333333316</v>
      </c>
      <c r="H380" s="4">
        <v>2.9950000000000001</v>
      </c>
      <c r="I380" s="4">
        <v>2.5949999999999998</v>
      </c>
      <c r="J380" s="4">
        <f t="shared" si="22"/>
        <v>0.40000000000000036</v>
      </c>
      <c r="K380" s="4">
        <v>2.7450000000000001</v>
      </c>
      <c r="L380" s="4">
        <v>3.6150000000000002</v>
      </c>
      <c r="M380" s="7">
        <f t="shared" si="23"/>
        <v>-0.87000000000000011</v>
      </c>
      <c r="N380" s="11">
        <f>SUM($B$3:B380)</f>
        <v>356.64999999999992</v>
      </c>
      <c r="O380" s="11">
        <f>SUM($G$3:G380)</f>
        <v>101.71000000000011</v>
      </c>
      <c r="P380" s="11">
        <f>SUM($J$3:J380)</f>
        <v>132.64500000000004</v>
      </c>
      <c r="Q380" s="11">
        <f>SUM($M$3:M380)</f>
        <v>235.10499999999996</v>
      </c>
    </row>
    <row r="381" spans="1:17" ht="15" x14ac:dyDescent="0.35">
      <c r="A381" s="8" t="s">
        <v>399</v>
      </c>
      <c r="B381" s="4">
        <v>4.49</v>
      </c>
      <c r="C381" s="4">
        <v>7.0000000000000007E-2</v>
      </c>
      <c r="D381" s="4">
        <f t="shared" si="20"/>
        <v>4.42</v>
      </c>
      <c r="E381" s="4">
        <v>5.746666666666667</v>
      </c>
      <c r="F381" s="4">
        <v>5.3566666666666665</v>
      </c>
      <c r="G381" s="4">
        <f t="shared" si="21"/>
        <v>0.39000000000000057</v>
      </c>
      <c r="H381" s="4">
        <v>7.415</v>
      </c>
      <c r="I381" s="4">
        <v>4.2050000000000001</v>
      </c>
      <c r="J381" s="4">
        <f t="shared" si="22"/>
        <v>3.21</v>
      </c>
      <c r="K381" s="4">
        <v>2.6949999999999998</v>
      </c>
      <c r="L381" s="4">
        <v>6.29</v>
      </c>
      <c r="M381" s="7">
        <f t="shared" si="23"/>
        <v>-3.5950000000000002</v>
      </c>
      <c r="N381" s="11">
        <f>SUM($B$3:B381)</f>
        <v>361.13999999999993</v>
      </c>
      <c r="O381" s="11">
        <f>SUM($G$3:G381)</f>
        <v>102.10000000000011</v>
      </c>
      <c r="P381" s="11">
        <f>SUM($J$3:J381)</f>
        <v>135.85500000000005</v>
      </c>
      <c r="Q381" s="11">
        <f>SUM($M$3:M381)</f>
        <v>231.50999999999996</v>
      </c>
    </row>
    <row r="382" spans="1:17" ht="15" x14ac:dyDescent="0.35">
      <c r="A382" s="8" t="s">
        <v>400</v>
      </c>
      <c r="B382" s="4">
        <v>1.9100000000000001</v>
      </c>
      <c r="C382" s="4">
        <v>0.04</v>
      </c>
      <c r="D382" s="4">
        <f t="shared" si="20"/>
        <v>1.87</v>
      </c>
      <c r="E382" s="4">
        <v>3.5166666666666666</v>
      </c>
      <c r="F382" s="4">
        <v>2.2866666666666662</v>
      </c>
      <c r="G382" s="4">
        <f t="shared" si="21"/>
        <v>1.2300000000000004</v>
      </c>
      <c r="H382" s="4">
        <v>3.3050000000000002</v>
      </c>
      <c r="I382" s="4">
        <v>2.9649999999999999</v>
      </c>
      <c r="J382" s="4">
        <f t="shared" si="22"/>
        <v>0.3400000000000003</v>
      </c>
      <c r="K382" s="4">
        <v>2.7349999999999999</v>
      </c>
      <c r="L382" s="4">
        <v>2.5250000000000004</v>
      </c>
      <c r="M382" s="7">
        <f t="shared" si="23"/>
        <v>0.20999999999999952</v>
      </c>
      <c r="N382" s="11">
        <f>SUM($B$3:B382)</f>
        <v>363.04999999999995</v>
      </c>
      <c r="O382" s="11">
        <f>SUM($G$3:G382)</f>
        <v>103.33000000000011</v>
      </c>
      <c r="P382" s="11">
        <f>SUM($J$3:J382)</f>
        <v>136.19500000000005</v>
      </c>
      <c r="Q382" s="11">
        <f>SUM($M$3:M382)</f>
        <v>231.71999999999997</v>
      </c>
    </row>
    <row r="383" spans="1:17" ht="15" x14ac:dyDescent="0.35">
      <c r="A383" s="8" t="s">
        <v>401</v>
      </c>
      <c r="B383" s="4">
        <v>4.8600000000000003</v>
      </c>
      <c r="C383" s="4">
        <v>0.19</v>
      </c>
      <c r="D383" s="4">
        <f t="shared" si="20"/>
        <v>4.67</v>
      </c>
      <c r="E383" s="4">
        <v>5.7899999999999991</v>
      </c>
      <c r="F383" s="4">
        <v>5.876666666666666</v>
      </c>
      <c r="G383" s="4">
        <f t="shared" si="21"/>
        <v>-8.6666666666666892E-2</v>
      </c>
      <c r="H383" s="4">
        <v>8.27</v>
      </c>
      <c r="I383" s="4">
        <v>5.0149999999999997</v>
      </c>
      <c r="J383" s="4">
        <f t="shared" si="22"/>
        <v>3.2549999999999999</v>
      </c>
      <c r="K383" s="4">
        <v>4.6749999999999998</v>
      </c>
      <c r="L383" s="4">
        <v>5.8100000000000005</v>
      </c>
      <c r="M383" s="7">
        <f t="shared" si="23"/>
        <v>-1.1350000000000007</v>
      </c>
      <c r="N383" s="11">
        <f>SUM($B$3:B383)</f>
        <v>367.90999999999997</v>
      </c>
      <c r="O383" s="11">
        <f>SUM($G$3:G383)</f>
        <v>103.24333333333344</v>
      </c>
      <c r="P383" s="11">
        <f>SUM($J$3:J383)</f>
        <v>139.45000000000005</v>
      </c>
      <c r="Q383" s="11">
        <f>SUM($M$3:M383)</f>
        <v>230.58499999999998</v>
      </c>
    </row>
    <row r="384" spans="1:17" ht="15" x14ac:dyDescent="0.35">
      <c r="A384" s="8" t="s">
        <v>402</v>
      </c>
      <c r="B384" s="4">
        <v>2.75</v>
      </c>
      <c r="C384" s="4">
        <v>0.18</v>
      </c>
      <c r="D384" s="4">
        <f t="shared" si="20"/>
        <v>2.57</v>
      </c>
      <c r="E384" s="4">
        <v>4.2566666666666659</v>
      </c>
      <c r="F384" s="4">
        <v>2.8999999999999995</v>
      </c>
      <c r="G384" s="4">
        <f t="shared" si="21"/>
        <v>1.3566666666666665</v>
      </c>
      <c r="H384" s="4">
        <v>3.125</v>
      </c>
      <c r="I384" s="4">
        <v>4.9950000000000001</v>
      </c>
      <c r="J384" s="4">
        <f t="shared" si="22"/>
        <v>-1.87</v>
      </c>
      <c r="K384" s="4">
        <v>5.2549999999999999</v>
      </c>
      <c r="L384" s="4">
        <v>2.08</v>
      </c>
      <c r="M384" s="7">
        <f t="shared" si="23"/>
        <v>3.1749999999999998</v>
      </c>
      <c r="N384" s="11">
        <f>SUM($B$3:B384)</f>
        <v>370.65999999999997</v>
      </c>
      <c r="O384" s="11">
        <f>SUM($G$3:G384)</f>
        <v>104.60000000000011</v>
      </c>
      <c r="P384" s="11">
        <f>SUM($J$3:J384)</f>
        <v>137.58000000000004</v>
      </c>
      <c r="Q384" s="11">
        <f>SUM($M$3:M384)</f>
        <v>233.76</v>
      </c>
    </row>
    <row r="385" spans="1:17" ht="15" x14ac:dyDescent="0.35">
      <c r="A385" s="8" t="s">
        <v>403</v>
      </c>
      <c r="B385" s="4">
        <v>3.05</v>
      </c>
      <c r="C385" s="4">
        <v>0.11</v>
      </c>
      <c r="D385" s="4">
        <f t="shared" si="20"/>
        <v>2.94</v>
      </c>
      <c r="E385" s="4">
        <v>5.253333333333333</v>
      </c>
      <c r="F385" s="4">
        <v>3.2666666666666666</v>
      </c>
      <c r="G385" s="4">
        <f t="shared" si="21"/>
        <v>1.9866666666666664</v>
      </c>
      <c r="H385" s="4">
        <v>4.1550000000000002</v>
      </c>
      <c r="I385" s="4">
        <v>5.3449999999999998</v>
      </c>
      <c r="J385" s="4">
        <f t="shared" si="22"/>
        <v>-1.1899999999999995</v>
      </c>
      <c r="K385" s="4">
        <v>4.625</v>
      </c>
      <c r="L385" s="4">
        <v>3.05</v>
      </c>
      <c r="M385" s="7">
        <f t="shared" si="23"/>
        <v>1.5750000000000002</v>
      </c>
      <c r="N385" s="11">
        <f>SUM($B$3:B385)</f>
        <v>373.71</v>
      </c>
      <c r="O385" s="11">
        <f>SUM($G$3:G385)</f>
        <v>106.58666666666677</v>
      </c>
      <c r="P385" s="11">
        <f>SUM($J$3:J385)</f>
        <v>136.39000000000004</v>
      </c>
      <c r="Q385" s="11">
        <f>SUM($M$3:M385)</f>
        <v>235.33499999999998</v>
      </c>
    </row>
    <row r="386" spans="1:17" ht="15" x14ac:dyDescent="0.35">
      <c r="A386" s="8" t="s">
        <v>404</v>
      </c>
      <c r="B386" s="4">
        <v>5.29</v>
      </c>
      <c r="C386" s="4">
        <v>0.22</v>
      </c>
      <c r="D386" s="4">
        <f t="shared" si="20"/>
        <v>5.07</v>
      </c>
      <c r="E386" s="4">
        <v>3.1933333333333334</v>
      </c>
      <c r="F386" s="4">
        <v>5.2466666666666661</v>
      </c>
      <c r="G386" s="4">
        <f t="shared" si="21"/>
        <v>-2.0533333333333328</v>
      </c>
      <c r="H386" s="4">
        <v>3.62</v>
      </c>
      <c r="I386" s="4">
        <v>3.8050000000000002</v>
      </c>
      <c r="J386" s="4">
        <f t="shared" si="22"/>
        <v>-0.18500000000000005</v>
      </c>
      <c r="K386" s="4">
        <v>4.28</v>
      </c>
      <c r="L386" s="4">
        <v>5.0150000000000006</v>
      </c>
      <c r="M386" s="7">
        <f t="shared" si="23"/>
        <v>-0.73500000000000032</v>
      </c>
      <c r="N386" s="11">
        <f>SUM($B$3:B386)</f>
        <v>379</v>
      </c>
      <c r="O386" s="11">
        <f>SUM($G$3:G386)</f>
        <v>104.53333333333345</v>
      </c>
      <c r="P386" s="11">
        <f>SUM($J$3:J386)</f>
        <v>136.20500000000004</v>
      </c>
      <c r="Q386" s="11">
        <f>SUM($M$3:M386)</f>
        <v>234.59999999999997</v>
      </c>
    </row>
    <row r="387" spans="1:17" ht="15" x14ac:dyDescent="0.35">
      <c r="A387" s="8" t="s">
        <v>405</v>
      </c>
      <c r="B387" s="4">
        <v>0.91999999999999993</v>
      </c>
      <c r="C387" s="4">
        <v>0.21</v>
      </c>
      <c r="D387" s="4">
        <f t="shared" si="20"/>
        <v>0.71</v>
      </c>
      <c r="E387" s="4">
        <v>5.1166666666666663</v>
      </c>
      <c r="F387" s="4">
        <v>2.0233333333333334</v>
      </c>
      <c r="G387" s="4">
        <f t="shared" si="21"/>
        <v>3.0933333333333328</v>
      </c>
      <c r="H387" s="4">
        <v>4.84</v>
      </c>
      <c r="I387" s="4">
        <v>1.9349999999999998</v>
      </c>
      <c r="J387" s="4">
        <f t="shared" si="22"/>
        <v>2.9050000000000002</v>
      </c>
      <c r="K387" s="4">
        <v>2.4900000000000002</v>
      </c>
      <c r="L387" s="4">
        <v>2.7050000000000001</v>
      </c>
      <c r="M387" s="7">
        <f t="shared" si="23"/>
        <v>-0.21499999999999986</v>
      </c>
      <c r="N387" s="11">
        <f>SUM($B$3:B387)</f>
        <v>379.92</v>
      </c>
      <c r="O387" s="11">
        <f>SUM($G$3:G387)</f>
        <v>107.62666666666678</v>
      </c>
      <c r="P387" s="11">
        <f>SUM($J$3:J387)</f>
        <v>139.11000000000004</v>
      </c>
      <c r="Q387" s="11">
        <f>SUM($M$3:M387)</f>
        <v>234.38499999999996</v>
      </c>
    </row>
    <row r="388" spans="1:17" ht="15" x14ac:dyDescent="0.35">
      <c r="A388" s="8" t="s">
        <v>406</v>
      </c>
      <c r="B388" s="4">
        <v>1.1299999999999999</v>
      </c>
      <c r="C388" s="4">
        <v>0.19</v>
      </c>
      <c r="D388" s="4">
        <f t="shared" ref="D388:D451" si="24">B388-C388</f>
        <v>0.94</v>
      </c>
      <c r="E388" s="4">
        <v>3.0233333333333334</v>
      </c>
      <c r="F388" s="4">
        <v>1.4666666666666668</v>
      </c>
      <c r="G388" s="4">
        <f t="shared" ref="G388:G451" si="25">E388-F388</f>
        <v>1.5566666666666666</v>
      </c>
      <c r="H388" s="4">
        <v>2.5049999999999999</v>
      </c>
      <c r="I388" s="4">
        <v>1.7050000000000001</v>
      </c>
      <c r="J388" s="4">
        <f t="shared" ref="J388:J451" si="26">H388-I388</f>
        <v>0.79999999999999982</v>
      </c>
      <c r="K388" s="4">
        <v>3.8849999999999998</v>
      </c>
      <c r="L388" s="4">
        <v>0.49499999999999988</v>
      </c>
      <c r="M388" s="7">
        <f t="shared" ref="M388:M451" si="27">K388-L388</f>
        <v>3.3899999999999997</v>
      </c>
      <c r="N388" s="11">
        <f>SUM($B$3:B388)</f>
        <v>381.05</v>
      </c>
      <c r="O388" s="11">
        <f>SUM($G$3:G388)</f>
        <v>109.18333333333345</v>
      </c>
      <c r="P388" s="11">
        <f>SUM($J$3:J388)</f>
        <v>139.91000000000005</v>
      </c>
      <c r="Q388" s="11">
        <f>SUM($M$3:M388)</f>
        <v>237.77499999999995</v>
      </c>
    </row>
    <row r="389" spans="1:17" ht="15" x14ac:dyDescent="0.35">
      <c r="A389" s="8" t="s">
        <v>407</v>
      </c>
      <c r="B389" s="4">
        <v>0.45</v>
      </c>
      <c r="C389" s="4">
        <v>0.22</v>
      </c>
      <c r="D389" s="4">
        <f t="shared" si="24"/>
        <v>0.23</v>
      </c>
      <c r="E389" s="4">
        <v>1.7799999999999998</v>
      </c>
      <c r="F389" s="4">
        <v>0.32333333333333331</v>
      </c>
      <c r="G389" s="4">
        <f t="shared" si="25"/>
        <v>1.4566666666666666</v>
      </c>
      <c r="H389" s="4">
        <v>1.06</v>
      </c>
      <c r="I389" s="4">
        <v>1.2999999999999998</v>
      </c>
      <c r="J389" s="4">
        <f t="shared" si="26"/>
        <v>-0.23999999999999977</v>
      </c>
      <c r="K389" s="4">
        <v>1.03</v>
      </c>
      <c r="L389" s="4">
        <v>0.9</v>
      </c>
      <c r="M389" s="7">
        <f t="shared" si="27"/>
        <v>0.13</v>
      </c>
      <c r="N389" s="11">
        <f>SUM($B$3:B389)</f>
        <v>381.5</v>
      </c>
      <c r="O389" s="11">
        <f>SUM($G$3:G389)</f>
        <v>110.64000000000011</v>
      </c>
      <c r="P389" s="11">
        <f>SUM($J$3:J389)</f>
        <v>139.67000000000004</v>
      </c>
      <c r="Q389" s="11">
        <f>SUM($M$3:M389)</f>
        <v>237.90499999999994</v>
      </c>
    </row>
    <row r="390" spans="1:17" ht="15" x14ac:dyDescent="0.35">
      <c r="A390" s="8" t="s">
        <v>408</v>
      </c>
      <c r="B390" s="4">
        <v>3.79</v>
      </c>
      <c r="C390" s="4">
        <v>0.2</v>
      </c>
      <c r="D390" s="4">
        <f t="shared" si="24"/>
        <v>3.59</v>
      </c>
      <c r="E390" s="4">
        <v>3.0933333333333328</v>
      </c>
      <c r="F390" s="4">
        <v>3.6933333333333334</v>
      </c>
      <c r="G390" s="4">
        <f t="shared" si="25"/>
        <v>-0.60000000000000053</v>
      </c>
      <c r="H390" s="4">
        <v>3.05</v>
      </c>
      <c r="I390" s="4">
        <v>4.3499999999999996</v>
      </c>
      <c r="J390" s="4">
        <f t="shared" si="26"/>
        <v>-1.2999999999999998</v>
      </c>
      <c r="K390" s="4">
        <v>5.09</v>
      </c>
      <c r="L390" s="4">
        <v>1.9450000000000001</v>
      </c>
      <c r="M390" s="7">
        <f t="shared" si="27"/>
        <v>3.1449999999999996</v>
      </c>
      <c r="N390" s="11">
        <f>SUM($B$3:B390)</f>
        <v>385.29</v>
      </c>
      <c r="O390" s="11">
        <f>SUM($G$3:G390)</f>
        <v>110.04000000000012</v>
      </c>
      <c r="P390" s="11">
        <f>SUM($J$3:J390)</f>
        <v>138.37000000000003</v>
      </c>
      <c r="Q390" s="11">
        <f>SUM($M$3:M390)</f>
        <v>241.04999999999995</v>
      </c>
    </row>
    <row r="391" spans="1:17" ht="15" x14ac:dyDescent="0.35">
      <c r="A391" s="8" t="s">
        <v>409</v>
      </c>
      <c r="B391" s="4">
        <v>1.95</v>
      </c>
      <c r="C391" s="4">
        <v>0.22</v>
      </c>
      <c r="D391" s="4">
        <f t="shared" si="24"/>
        <v>1.73</v>
      </c>
      <c r="E391" s="4">
        <v>0.33333333333333331</v>
      </c>
      <c r="F391" s="4">
        <v>2.2966666666666664</v>
      </c>
      <c r="G391" s="4">
        <f t="shared" si="25"/>
        <v>-1.9633333333333332</v>
      </c>
      <c r="H391" s="4">
        <v>2.66</v>
      </c>
      <c r="I391" s="4">
        <v>0.76</v>
      </c>
      <c r="J391" s="4">
        <f t="shared" si="26"/>
        <v>1.9000000000000001</v>
      </c>
      <c r="K391" s="4">
        <v>2.2999999999999998</v>
      </c>
      <c r="L391" s="4">
        <v>0.8</v>
      </c>
      <c r="M391" s="7">
        <f t="shared" si="27"/>
        <v>1.4999999999999998</v>
      </c>
      <c r="N391" s="11">
        <f>SUM($B$3:B391)</f>
        <v>387.24</v>
      </c>
      <c r="O391" s="11">
        <f>SUM($G$3:G391)</f>
        <v>108.07666666666678</v>
      </c>
      <c r="P391" s="11">
        <f>SUM($J$3:J391)</f>
        <v>140.27000000000004</v>
      </c>
      <c r="Q391" s="11">
        <f>SUM($M$3:M391)</f>
        <v>242.54999999999995</v>
      </c>
    </row>
    <row r="392" spans="1:17" ht="15" x14ac:dyDescent="0.35">
      <c r="A392" s="8" t="s">
        <v>410</v>
      </c>
      <c r="B392" s="4">
        <v>0.06</v>
      </c>
      <c r="C392" s="4">
        <v>0.25</v>
      </c>
      <c r="D392" s="4">
        <f t="shared" si="24"/>
        <v>-0.19</v>
      </c>
      <c r="E392" s="4">
        <v>1.37</v>
      </c>
      <c r="F392" s="4">
        <v>0.70333333333333325</v>
      </c>
      <c r="G392" s="4">
        <f t="shared" si="25"/>
        <v>0.66666666666666685</v>
      </c>
      <c r="H392" s="4">
        <v>1.95</v>
      </c>
      <c r="I392" s="4">
        <v>0.75500000000000012</v>
      </c>
      <c r="J392" s="4">
        <f t="shared" si="26"/>
        <v>1.1949999999999998</v>
      </c>
      <c r="K392" s="4">
        <v>1.885</v>
      </c>
      <c r="L392" s="4">
        <v>-1.0249999999999999</v>
      </c>
      <c r="M392" s="7">
        <f t="shared" si="27"/>
        <v>2.91</v>
      </c>
      <c r="N392" s="11">
        <f>SUM($B$3:B392)</f>
        <v>387.3</v>
      </c>
      <c r="O392" s="11">
        <f>SUM($G$3:G392)</f>
        <v>108.74333333333345</v>
      </c>
      <c r="P392" s="11">
        <f>SUM($J$3:J392)</f>
        <v>141.46500000000003</v>
      </c>
      <c r="Q392" s="11">
        <f>SUM($M$3:M392)</f>
        <v>245.45999999999995</v>
      </c>
    </row>
    <row r="393" spans="1:17" ht="15" x14ac:dyDescent="0.35">
      <c r="A393" s="8" t="s">
        <v>411</v>
      </c>
      <c r="B393" s="4">
        <v>3.42</v>
      </c>
      <c r="C393" s="4">
        <v>0.25</v>
      </c>
      <c r="D393" s="4">
        <f t="shared" si="24"/>
        <v>3.17</v>
      </c>
      <c r="E393" s="4">
        <v>2.75</v>
      </c>
      <c r="F393" s="4">
        <v>3.1133333333333333</v>
      </c>
      <c r="G393" s="4">
        <f t="shared" si="25"/>
        <v>-0.36333333333333329</v>
      </c>
      <c r="H393" s="4">
        <v>3.2549999999999999</v>
      </c>
      <c r="I393" s="4">
        <v>3.04</v>
      </c>
      <c r="J393" s="4">
        <f t="shared" si="26"/>
        <v>0.21499999999999986</v>
      </c>
      <c r="K393" s="4">
        <v>2.83</v>
      </c>
      <c r="L393" s="4">
        <v>3.145</v>
      </c>
      <c r="M393" s="7">
        <f t="shared" si="27"/>
        <v>-0.31499999999999995</v>
      </c>
      <c r="N393" s="11">
        <f>SUM($B$3:B393)</f>
        <v>390.72</v>
      </c>
      <c r="O393" s="11">
        <f>SUM($G$3:G393)</f>
        <v>108.38000000000012</v>
      </c>
      <c r="P393" s="11">
        <f>SUM($J$3:J393)</f>
        <v>141.68000000000004</v>
      </c>
      <c r="Q393" s="11">
        <f>SUM($M$3:M393)</f>
        <v>245.14499999999995</v>
      </c>
    </row>
    <row r="394" spans="1:17" ht="15" x14ac:dyDescent="0.35">
      <c r="A394" s="8" t="s">
        <v>412</v>
      </c>
      <c r="B394" s="4">
        <v>-1.24</v>
      </c>
      <c r="C394" s="4">
        <v>0.19</v>
      </c>
      <c r="D394" s="4">
        <f t="shared" si="24"/>
        <v>-1.43</v>
      </c>
      <c r="E394" s="4">
        <v>-1.89</v>
      </c>
      <c r="F394" s="4">
        <v>-0.93666666666666665</v>
      </c>
      <c r="G394" s="4">
        <f t="shared" si="25"/>
        <v>-0.95333333333333325</v>
      </c>
      <c r="H394" s="4">
        <v>-1.4300000000000002</v>
      </c>
      <c r="I394" s="4">
        <v>-1.66</v>
      </c>
      <c r="J394" s="4">
        <f t="shared" si="26"/>
        <v>0.22999999999999976</v>
      </c>
      <c r="K394" s="4">
        <v>-2.5199999999999996</v>
      </c>
      <c r="L394" s="4">
        <v>-1.56</v>
      </c>
      <c r="M394" s="7">
        <f t="shared" si="27"/>
        <v>-0.95999999999999952</v>
      </c>
      <c r="N394" s="11">
        <f>SUM($B$3:B394)</f>
        <v>389.48</v>
      </c>
      <c r="O394" s="11">
        <f>SUM($G$3:G394)</f>
        <v>107.42666666666679</v>
      </c>
      <c r="P394" s="11">
        <f>SUM($J$3:J394)</f>
        <v>141.91000000000003</v>
      </c>
      <c r="Q394" s="11">
        <f>SUM($M$3:M394)</f>
        <v>244.18499999999995</v>
      </c>
    </row>
    <row r="395" spans="1:17" ht="15" x14ac:dyDescent="0.35">
      <c r="A395" s="8" t="s">
        <v>413</v>
      </c>
      <c r="B395" s="4">
        <v>-4.49</v>
      </c>
      <c r="C395" s="4">
        <v>0.31</v>
      </c>
      <c r="D395" s="4">
        <f t="shared" si="24"/>
        <v>-4.8</v>
      </c>
      <c r="E395" s="4">
        <v>-4.6566666666666663</v>
      </c>
      <c r="F395" s="4">
        <v>-4.5733333333333333</v>
      </c>
      <c r="G395" s="4">
        <f t="shared" si="25"/>
        <v>-8.3333333333333037E-2</v>
      </c>
      <c r="H395" s="4">
        <v>-4.6950000000000003</v>
      </c>
      <c r="I395" s="4">
        <v>-5.18</v>
      </c>
      <c r="J395" s="4">
        <f t="shared" si="26"/>
        <v>0.48499999999999943</v>
      </c>
      <c r="K395" s="4">
        <v>-4.4800000000000004</v>
      </c>
      <c r="L395" s="4">
        <v>-5.2949999999999999</v>
      </c>
      <c r="M395" s="7">
        <f t="shared" si="27"/>
        <v>0.8149999999999995</v>
      </c>
      <c r="N395" s="11">
        <f>SUM($B$3:B395)</f>
        <v>384.99</v>
      </c>
      <c r="O395" s="11">
        <f>SUM($G$3:G395)</f>
        <v>107.34333333333346</v>
      </c>
      <c r="P395" s="11">
        <f>SUM($J$3:J395)</f>
        <v>142.39500000000004</v>
      </c>
      <c r="Q395" s="11">
        <f>SUM($M$3:M395)</f>
        <v>244.99999999999994</v>
      </c>
    </row>
    <row r="396" spans="1:17" ht="15" x14ac:dyDescent="0.35">
      <c r="A396" s="8" t="s">
        <v>414</v>
      </c>
      <c r="B396" s="4">
        <v>1.57</v>
      </c>
      <c r="C396" s="4">
        <v>0.3</v>
      </c>
      <c r="D396" s="4">
        <f t="shared" si="24"/>
        <v>1.27</v>
      </c>
      <c r="E396" s="4">
        <v>2.586666666666666</v>
      </c>
      <c r="F396" s="4">
        <v>1.1366666666666665</v>
      </c>
      <c r="G396" s="4">
        <f t="shared" si="25"/>
        <v>1.4499999999999995</v>
      </c>
      <c r="H396" s="4">
        <v>0.64499999999999991</v>
      </c>
      <c r="I396" s="4">
        <v>2.7249999999999996</v>
      </c>
      <c r="J396" s="4">
        <f t="shared" si="26"/>
        <v>-2.0799999999999996</v>
      </c>
      <c r="K396" s="4">
        <v>4.165</v>
      </c>
      <c r="L396" s="4">
        <v>0.67500000000000004</v>
      </c>
      <c r="M396" s="7">
        <f t="shared" si="27"/>
        <v>3.49</v>
      </c>
      <c r="N396" s="11">
        <f>SUM($B$3:B396)</f>
        <v>386.56</v>
      </c>
      <c r="O396" s="11">
        <f>SUM($G$3:G396)</f>
        <v>108.79333333333346</v>
      </c>
      <c r="P396" s="11">
        <f>SUM($J$3:J396)</f>
        <v>140.31500000000003</v>
      </c>
      <c r="Q396" s="11">
        <f>SUM($M$3:M396)</f>
        <v>248.48999999999995</v>
      </c>
    </row>
    <row r="397" spans="1:17" ht="15" x14ac:dyDescent="0.35">
      <c r="A397" s="8" t="s">
        <v>415</v>
      </c>
      <c r="B397" s="4">
        <v>1.85</v>
      </c>
      <c r="C397" s="4">
        <v>0.26</v>
      </c>
      <c r="D397" s="4">
        <f t="shared" si="24"/>
        <v>1.59</v>
      </c>
      <c r="E397" s="4">
        <v>2.1766666666666667</v>
      </c>
      <c r="F397" s="4">
        <v>0.85666666666666658</v>
      </c>
      <c r="G397" s="4">
        <f t="shared" si="25"/>
        <v>1.3200000000000003</v>
      </c>
      <c r="H397" s="4">
        <v>0.16000000000000003</v>
      </c>
      <c r="I397" s="4">
        <v>3.4950000000000001</v>
      </c>
      <c r="J397" s="4">
        <f t="shared" si="26"/>
        <v>-3.335</v>
      </c>
      <c r="K397" s="4">
        <v>2.8600000000000003</v>
      </c>
      <c r="L397" s="4">
        <v>0.56000000000000005</v>
      </c>
      <c r="M397" s="7">
        <f t="shared" si="27"/>
        <v>2.3000000000000003</v>
      </c>
      <c r="N397" s="11">
        <f>SUM($B$3:B397)</f>
        <v>388.41</v>
      </c>
      <c r="O397" s="11">
        <f>SUM($G$3:G397)</f>
        <v>110.11333333333346</v>
      </c>
      <c r="P397" s="11">
        <f>SUM($J$3:J397)</f>
        <v>136.98000000000002</v>
      </c>
      <c r="Q397" s="11">
        <f>SUM($M$3:M397)</f>
        <v>250.78999999999996</v>
      </c>
    </row>
    <row r="398" spans="1:17" ht="15" x14ac:dyDescent="0.35">
      <c r="A398" s="8" t="s">
        <v>416</v>
      </c>
      <c r="B398" s="4">
        <v>2.8</v>
      </c>
      <c r="C398" s="4">
        <v>0.34</v>
      </c>
      <c r="D398" s="4">
        <f t="shared" si="24"/>
        <v>2.46</v>
      </c>
      <c r="E398" s="4">
        <v>2.6766666666666663</v>
      </c>
      <c r="F398" s="4">
        <v>3.25</v>
      </c>
      <c r="G398" s="4">
        <f t="shared" si="25"/>
        <v>-0.57333333333333369</v>
      </c>
      <c r="H398" s="4">
        <v>3.16</v>
      </c>
      <c r="I398" s="4">
        <v>3.2199999999999998</v>
      </c>
      <c r="J398" s="4">
        <f t="shared" si="26"/>
        <v>-5.9999999999999609E-2</v>
      </c>
      <c r="K398" s="4">
        <v>2.9550000000000001</v>
      </c>
      <c r="L398" s="4">
        <v>2.0099999999999998</v>
      </c>
      <c r="M398" s="7">
        <f t="shared" si="27"/>
        <v>0.94500000000000028</v>
      </c>
      <c r="N398" s="11">
        <f>SUM($B$3:B398)</f>
        <v>391.21000000000004</v>
      </c>
      <c r="O398" s="11">
        <f>SUM($G$3:G398)</f>
        <v>109.54000000000012</v>
      </c>
      <c r="P398" s="11">
        <f>SUM($J$3:J398)</f>
        <v>136.92000000000002</v>
      </c>
      <c r="Q398" s="11">
        <f>SUM($M$3:M398)</f>
        <v>251.73499999999996</v>
      </c>
    </row>
    <row r="399" spans="1:17" ht="15" x14ac:dyDescent="0.35">
      <c r="A399" s="8" t="s">
        <v>417</v>
      </c>
      <c r="B399" s="4">
        <v>-6.64</v>
      </c>
      <c r="C399" s="4">
        <v>0.33</v>
      </c>
      <c r="D399" s="4">
        <f t="shared" si="24"/>
        <v>-6.97</v>
      </c>
      <c r="E399" s="4">
        <v>-3.9733333333333336</v>
      </c>
      <c r="F399" s="4">
        <v>-6.0666666666666664</v>
      </c>
      <c r="G399" s="4">
        <f t="shared" si="25"/>
        <v>2.0933333333333328</v>
      </c>
      <c r="H399" s="4">
        <v>-4.3249999999999993</v>
      </c>
      <c r="I399" s="4">
        <v>-6.9149999999999991</v>
      </c>
      <c r="J399" s="4">
        <f t="shared" si="26"/>
        <v>2.59</v>
      </c>
      <c r="K399" s="4">
        <v>-6.99</v>
      </c>
      <c r="L399" s="4">
        <v>-3.5700000000000003</v>
      </c>
      <c r="M399" s="7">
        <f t="shared" si="27"/>
        <v>-3.42</v>
      </c>
      <c r="N399" s="11">
        <f>SUM($B$3:B399)</f>
        <v>384.57000000000005</v>
      </c>
      <c r="O399" s="11">
        <f>SUM($G$3:G399)</f>
        <v>111.63333333333345</v>
      </c>
      <c r="P399" s="11">
        <f>SUM($J$3:J399)</f>
        <v>139.51000000000002</v>
      </c>
      <c r="Q399" s="11">
        <f>SUM($M$3:M399)</f>
        <v>248.31499999999997</v>
      </c>
    </row>
    <row r="400" spans="1:17" ht="15" x14ac:dyDescent="0.35">
      <c r="A400" s="8" t="s">
        <v>418</v>
      </c>
      <c r="B400" s="4">
        <v>1.42</v>
      </c>
      <c r="C400" s="4">
        <v>0.28999999999999998</v>
      </c>
      <c r="D400" s="4">
        <f t="shared" si="24"/>
        <v>1.1299999999999999</v>
      </c>
      <c r="E400" s="4">
        <v>1.4933333333333334</v>
      </c>
      <c r="F400" s="4">
        <v>0.74333333333333329</v>
      </c>
      <c r="G400" s="4">
        <f t="shared" si="25"/>
        <v>0.75000000000000011</v>
      </c>
      <c r="H400" s="4">
        <v>-0.42999999999999994</v>
      </c>
      <c r="I400" s="4">
        <v>1.7349999999999999</v>
      </c>
      <c r="J400" s="4">
        <f t="shared" si="26"/>
        <v>-2.165</v>
      </c>
      <c r="K400" s="4">
        <v>2.62</v>
      </c>
      <c r="L400" s="4">
        <v>-1.2799999999999998</v>
      </c>
      <c r="M400" s="7">
        <f t="shared" si="27"/>
        <v>3.9</v>
      </c>
      <c r="N400" s="11">
        <f>SUM($B$3:B400)</f>
        <v>385.99000000000007</v>
      </c>
      <c r="O400" s="11">
        <f>SUM($G$3:G400)</f>
        <v>112.38333333333345</v>
      </c>
      <c r="P400" s="11">
        <f>SUM($J$3:J400)</f>
        <v>137.34500000000003</v>
      </c>
      <c r="Q400" s="11">
        <f>SUM($M$3:M400)</f>
        <v>252.21499999999997</v>
      </c>
    </row>
    <row r="401" spans="1:17" ht="15" x14ac:dyDescent="0.35">
      <c r="A401" s="8" t="s">
        <v>419</v>
      </c>
      <c r="B401" s="4">
        <v>-1.2799999999999998</v>
      </c>
      <c r="C401" s="4">
        <v>0.35</v>
      </c>
      <c r="D401" s="4">
        <f t="shared" si="24"/>
        <v>-1.63</v>
      </c>
      <c r="E401" s="4">
        <v>-2.9966666666666666</v>
      </c>
      <c r="F401" s="4">
        <v>-2.2766666666666664</v>
      </c>
      <c r="G401" s="4">
        <f t="shared" si="25"/>
        <v>-0.7200000000000002</v>
      </c>
      <c r="H401" s="4">
        <v>-4.3449999999999998</v>
      </c>
      <c r="I401" s="4">
        <v>-1.73</v>
      </c>
      <c r="J401" s="4">
        <f t="shared" si="26"/>
        <v>-2.6149999999999998</v>
      </c>
      <c r="K401" s="4">
        <v>-1.33</v>
      </c>
      <c r="L401" s="4">
        <v>-2.81</v>
      </c>
      <c r="M401" s="7">
        <f t="shared" si="27"/>
        <v>1.48</v>
      </c>
      <c r="N401" s="11">
        <f>SUM($B$3:B401)</f>
        <v>384.71000000000009</v>
      </c>
      <c r="O401" s="11">
        <f>SUM($G$3:G401)</f>
        <v>111.66333333333345</v>
      </c>
      <c r="P401" s="11">
        <f>SUM($J$3:J401)</f>
        <v>134.73000000000002</v>
      </c>
      <c r="Q401" s="11">
        <f>SUM($M$3:M401)</f>
        <v>253.69499999999996</v>
      </c>
    </row>
    <row r="402" spans="1:17" ht="15" x14ac:dyDescent="0.35">
      <c r="A402" s="8" t="s">
        <v>420</v>
      </c>
      <c r="B402" s="4">
        <v>-1.53</v>
      </c>
      <c r="C402" s="4">
        <v>0.19</v>
      </c>
      <c r="D402" s="4">
        <f t="shared" si="24"/>
        <v>-1.72</v>
      </c>
      <c r="E402" s="4">
        <v>-1.7733333333333334</v>
      </c>
      <c r="F402" s="4">
        <v>-2.0266666666666664</v>
      </c>
      <c r="G402" s="4">
        <f t="shared" si="25"/>
        <v>0.25333333333333297</v>
      </c>
      <c r="H402" s="4">
        <v>-3.04</v>
      </c>
      <c r="I402" s="4">
        <v>-0.85</v>
      </c>
      <c r="J402" s="4">
        <f t="shared" si="26"/>
        <v>-2.19</v>
      </c>
      <c r="K402" s="4">
        <v>-0.56500000000000006</v>
      </c>
      <c r="L402" s="4">
        <v>-3.41</v>
      </c>
      <c r="M402" s="7">
        <f t="shared" si="27"/>
        <v>2.8450000000000002</v>
      </c>
      <c r="N402" s="11">
        <f>SUM($B$3:B402)</f>
        <v>383.18000000000012</v>
      </c>
      <c r="O402" s="11">
        <f>SUM($G$3:G402)</f>
        <v>111.91666666666679</v>
      </c>
      <c r="P402" s="11">
        <f>SUM($J$3:J402)</f>
        <v>132.54000000000002</v>
      </c>
      <c r="Q402" s="11">
        <f>SUM($M$3:M402)</f>
        <v>256.53999999999996</v>
      </c>
    </row>
    <row r="403" spans="1:17" ht="15" x14ac:dyDescent="0.35">
      <c r="A403" s="8" t="s">
        <v>421</v>
      </c>
      <c r="B403" s="4">
        <v>3.4</v>
      </c>
      <c r="C403" s="4">
        <v>0.27</v>
      </c>
      <c r="D403" s="4">
        <f t="shared" si="24"/>
        <v>3.13</v>
      </c>
      <c r="E403" s="4">
        <v>3.1566666666666667</v>
      </c>
      <c r="F403" s="4">
        <v>1.803333333333333</v>
      </c>
      <c r="G403" s="4">
        <f t="shared" si="25"/>
        <v>1.3533333333333337</v>
      </c>
      <c r="H403" s="4">
        <v>1.04</v>
      </c>
      <c r="I403" s="4">
        <v>4.8849999999999998</v>
      </c>
      <c r="J403" s="4">
        <f t="shared" si="26"/>
        <v>-3.8449999999999998</v>
      </c>
      <c r="K403" s="4">
        <v>5.125</v>
      </c>
      <c r="L403" s="4">
        <v>0.32500000000000001</v>
      </c>
      <c r="M403" s="7">
        <f t="shared" si="27"/>
        <v>4.8</v>
      </c>
      <c r="N403" s="11">
        <f>SUM($B$3:B403)</f>
        <v>386.5800000000001</v>
      </c>
      <c r="O403" s="11">
        <f>SUM($G$3:G403)</f>
        <v>113.27000000000012</v>
      </c>
      <c r="P403" s="11">
        <f>SUM($J$3:J403)</f>
        <v>128.69500000000002</v>
      </c>
      <c r="Q403" s="11">
        <f>SUM($M$3:M403)</f>
        <v>261.33999999999997</v>
      </c>
    </row>
    <row r="404" spans="1:17" ht="15" x14ac:dyDescent="0.35">
      <c r="A404" s="8" t="s">
        <v>422</v>
      </c>
      <c r="B404" s="4">
        <v>2.2999999999999998</v>
      </c>
      <c r="C404" s="4">
        <v>0.24</v>
      </c>
      <c r="D404" s="4">
        <f t="shared" si="24"/>
        <v>2.0599999999999996</v>
      </c>
      <c r="E404" s="4">
        <v>2.15</v>
      </c>
      <c r="F404" s="4">
        <v>2.36</v>
      </c>
      <c r="G404" s="4">
        <f t="shared" si="25"/>
        <v>-0.20999999999999996</v>
      </c>
      <c r="H404" s="4">
        <v>2.16</v>
      </c>
      <c r="I404" s="4">
        <v>2.4950000000000001</v>
      </c>
      <c r="J404" s="4">
        <f t="shared" si="26"/>
        <v>-0.33499999999999996</v>
      </c>
      <c r="K404" s="4">
        <v>2.54</v>
      </c>
      <c r="L404" s="4">
        <v>1.5799999999999998</v>
      </c>
      <c r="M404" s="7">
        <f t="shared" si="27"/>
        <v>0.96000000000000019</v>
      </c>
      <c r="N404" s="11">
        <f>SUM($B$3:B404)</f>
        <v>388.88000000000011</v>
      </c>
      <c r="O404" s="11">
        <f>SUM($G$3:G404)</f>
        <v>113.06000000000013</v>
      </c>
      <c r="P404" s="11">
        <f>SUM($J$3:J404)</f>
        <v>128.36000000000001</v>
      </c>
      <c r="Q404" s="11">
        <f>SUM($M$3:M404)</f>
        <v>262.29999999999995</v>
      </c>
    </row>
    <row r="405" spans="1:17" ht="15" x14ac:dyDescent="0.35">
      <c r="A405" s="8" t="s">
        <v>423</v>
      </c>
      <c r="B405" s="4">
        <v>-2.27</v>
      </c>
      <c r="C405" s="4">
        <v>0.13</v>
      </c>
      <c r="D405" s="4">
        <f t="shared" si="24"/>
        <v>-2.4</v>
      </c>
      <c r="E405" s="4">
        <v>-1.9933333333333334</v>
      </c>
      <c r="F405" s="4">
        <v>-1.6366666666666667</v>
      </c>
      <c r="G405" s="4">
        <f t="shared" si="25"/>
        <v>-0.35666666666666669</v>
      </c>
      <c r="H405" s="4">
        <v>-1.31</v>
      </c>
      <c r="I405" s="4">
        <v>-3.1950000000000003</v>
      </c>
      <c r="J405" s="4">
        <f t="shared" si="26"/>
        <v>1.8850000000000002</v>
      </c>
      <c r="K405" s="4">
        <v>-2.4050000000000002</v>
      </c>
      <c r="L405" s="4">
        <v>-1.595</v>
      </c>
      <c r="M405" s="7">
        <f t="shared" si="27"/>
        <v>-0.81000000000000028</v>
      </c>
      <c r="N405" s="11">
        <f>SUM($B$3:B405)</f>
        <v>386.61000000000013</v>
      </c>
      <c r="O405" s="11">
        <f>SUM($G$3:G405)</f>
        <v>112.70333333333346</v>
      </c>
      <c r="P405" s="11">
        <f>SUM($J$3:J405)</f>
        <v>130.245</v>
      </c>
      <c r="Q405" s="11">
        <f>SUM($M$3:M405)</f>
        <v>261.48999999999995</v>
      </c>
    </row>
    <row r="406" spans="1:17" ht="15" x14ac:dyDescent="0.35">
      <c r="A406" s="8" t="s">
        <v>424</v>
      </c>
      <c r="B406" s="4">
        <v>3.23</v>
      </c>
      <c r="C406" s="4">
        <v>0.17</v>
      </c>
      <c r="D406" s="4">
        <f t="shared" si="24"/>
        <v>3.06</v>
      </c>
      <c r="E406" s="4">
        <v>3.2133333333333334</v>
      </c>
      <c r="F406" s="4">
        <v>3.003333333333333</v>
      </c>
      <c r="G406" s="4">
        <f t="shared" si="25"/>
        <v>0.21000000000000041</v>
      </c>
      <c r="H406" s="4">
        <v>3.3200000000000003</v>
      </c>
      <c r="I406" s="4">
        <v>2.4300000000000002</v>
      </c>
      <c r="J406" s="4">
        <f t="shared" si="26"/>
        <v>0.89000000000000012</v>
      </c>
      <c r="K406" s="4">
        <v>4.8949999999999996</v>
      </c>
      <c r="L406" s="4">
        <v>3.0350000000000001</v>
      </c>
      <c r="M406" s="7">
        <f t="shared" si="27"/>
        <v>1.8599999999999994</v>
      </c>
      <c r="N406" s="11">
        <f>SUM($B$3:B406)</f>
        <v>389.84000000000015</v>
      </c>
      <c r="O406" s="11">
        <f>SUM($G$3:G406)</f>
        <v>112.91333333333345</v>
      </c>
      <c r="P406" s="11">
        <f>SUM($J$3:J406)</f>
        <v>131.13499999999999</v>
      </c>
      <c r="Q406" s="11">
        <f>SUM($M$3:M406)</f>
        <v>263.34999999999997</v>
      </c>
    </row>
    <row r="407" spans="1:17" ht="15" x14ac:dyDescent="0.35">
      <c r="A407" s="8" t="s">
        <v>425</v>
      </c>
      <c r="B407" s="4">
        <v>-5.8599999999999994</v>
      </c>
      <c r="C407" s="4">
        <v>0.16</v>
      </c>
      <c r="D407" s="4">
        <f t="shared" si="24"/>
        <v>-6.02</v>
      </c>
      <c r="E407" s="4">
        <v>-6.496666666666667</v>
      </c>
      <c r="F407" s="4">
        <v>-5.47</v>
      </c>
      <c r="G407" s="4">
        <f t="shared" si="25"/>
        <v>-1.0266666666666673</v>
      </c>
      <c r="H407" s="4">
        <v>-5.76</v>
      </c>
      <c r="I407" s="4">
        <v>-7.125</v>
      </c>
      <c r="J407" s="4">
        <f t="shared" si="26"/>
        <v>1.3650000000000002</v>
      </c>
      <c r="K407" s="4">
        <v>-5.93</v>
      </c>
      <c r="L407" s="4">
        <v>-6.2250000000000005</v>
      </c>
      <c r="M407" s="7">
        <f t="shared" si="27"/>
        <v>0.29500000000000082</v>
      </c>
      <c r="N407" s="11">
        <f>SUM($B$3:B407)</f>
        <v>383.98000000000013</v>
      </c>
      <c r="O407" s="11">
        <f>SUM($G$3:G407)</f>
        <v>111.88666666666678</v>
      </c>
      <c r="P407" s="11">
        <f>SUM($J$3:J407)</f>
        <v>132.5</v>
      </c>
      <c r="Q407" s="11">
        <f>SUM($M$3:M407)</f>
        <v>263.64499999999998</v>
      </c>
    </row>
    <row r="408" spans="1:17" ht="15" x14ac:dyDescent="0.35">
      <c r="A408" s="8" t="s">
        <v>426</v>
      </c>
      <c r="B408" s="4">
        <v>-0.48</v>
      </c>
      <c r="C408" s="4">
        <v>0.22</v>
      </c>
      <c r="D408" s="4">
        <f t="shared" si="24"/>
        <v>-0.7</v>
      </c>
      <c r="E408" s="4">
        <v>-3.67</v>
      </c>
      <c r="F408" s="4">
        <v>1.999999999999998E-2</v>
      </c>
      <c r="G408" s="4">
        <f t="shared" si="25"/>
        <v>-3.69</v>
      </c>
      <c r="H408" s="4">
        <v>-0.84000000000000008</v>
      </c>
      <c r="I408" s="4">
        <v>-3.145</v>
      </c>
      <c r="J408" s="4">
        <f t="shared" si="26"/>
        <v>2.3049999999999997</v>
      </c>
      <c r="K408" s="4">
        <v>-1.6600000000000001</v>
      </c>
      <c r="L408" s="4">
        <v>-2.915</v>
      </c>
      <c r="M408" s="7">
        <f t="shared" si="27"/>
        <v>1.2549999999999999</v>
      </c>
      <c r="N408" s="11">
        <f>SUM($B$3:B408)</f>
        <v>383.50000000000011</v>
      </c>
      <c r="O408" s="11">
        <f>SUM($G$3:G408)</f>
        <v>108.19666666666679</v>
      </c>
      <c r="P408" s="11">
        <f>SUM($J$3:J408)</f>
        <v>134.80500000000001</v>
      </c>
      <c r="Q408" s="11">
        <f>SUM($M$3:M408)</f>
        <v>264.89999999999998</v>
      </c>
    </row>
    <row r="409" spans="1:17" ht="15" x14ac:dyDescent="0.35">
      <c r="A409" s="8" t="s">
        <v>427</v>
      </c>
      <c r="B409" s="4">
        <v>4.8499999999999996</v>
      </c>
      <c r="C409" s="4">
        <v>0.13</v>
      </c>
      <c r="D409" s="4">
        <f t="shared" si="24"/>
        <v>4.72</v>
      </c>
      <c r="E409" s="4">
        <v>5.0133333333333328</v>
      </c>
      <c r="F409" s="4">
        <v>4.51</v>
      </c>
      <c r="G409" s="4">
        <f t="shared" si="25"/>
        <v>0.50333333333333297</v>
      </c>
      <c r="H409" s="4">
        <v>3.4950000000000001</v>
      </c>
      <c r="I409" s="4">
        <v>6.5649999999999995</v>
      </c>
      <c r="J409" s="4">
        <f t="shared" si="26"/>
        <v>-3.0699999999999994</v>
      </c>
      <c r="K409" s="4">
        <v>6.9250000000000007</v>
      </c>
      <c r="L409" s="4">
        <v>3.27</v>
      </c>
      <c r="M409" s="7">
        <f t="shared" si="27"/>
        <v>3.6550000000000007</v>
      </c>
      <c r="N409" s="11">
        <f>SUM($B$3:B409)</f>
        <v>388.35000000000014</v>
      </c>
      <c r="O409" s="11">
        <f>SUM($G$3:G409)</f>
        <v>108.70000000000012</v>
      </c>
      <c r="P409" s="11">
        <f>SUM($J$3:J409)</f>
        <v>131.73500000000001</v>
      </c>
      <c r="Q409" s="11">
        <f>SUM($M$3:M409)</f>
        <v>268.55499999999995</v>
      </c>
    </row>
    <row r="410" spans="1:17" ht="15" x14ac:dyDescent="0.35">
      <c r="A410" s="8" t="s">
        <v>428</v>
      </c>
      <c r="B410" s="4">
        <v>4.8500000000000005</v>
      </c>
      <c r="C410" s="4">
        <v>0.16</v>
      </c>
      <c r="D410" s="4">
        <f t="shared" si="24"/>
        <v>4.6900000000000004</v>
      </c>
      <c r="E410" s="4">
        <v>3.4466666666666663</v>
      </c>
      <c r="F410" s="4">
        <v>4.8099999999999996</v>
      </c>
      <c r="G410" s="4">
        <f t="shared" si="25"/>
        <v>-1.3633333333333333</v>
      </c>
      <c r="H410" s="4">
        <v>3.12</v>
      </c>
      <c r="I410" s="4">
        <v>3.9350000000000001</v>
      </c>
      <c r="J410" s="4">
        <f t="shared" si="26"/>
        <v>-0.81499999999999995</v>
      </c>
      <c r="K410" s="4">
        <v>5.0750000000000002</v>
      </c>
      <c r="L410" s="4">
        <v>3.62</v>
      </c>
      <c r="M410" s="7">
        <f t="shared" si="27"/>
        <v>1.4550000000000001</v>
      </c>
      <c r="N410" s="11">
        <f>SUM($B$3:B410)</f>
        <v>393.20000000000016</v>
      </c>
      <c r="O410" s="11">
        <f>SUM($G$3:G410)</f>
        <v>107.33666666666679</v>
      </c>
      <c r="P410" s="11">
        <f>SUM($J$3:J410)</f>
        <v>130.92000000000002</v>
      </c>
      <c r="Q410" s="11">
        <f>SUM($M$3:M410)</f>
        <v>270.00999999999993</v>
      </c>
    </row>
    <row r="411" spans="1:17" ht="15" x14ac:dyDescent="0.35">
      <c r="A411" s="8" t="s">
        <v>429</v>
      </c>
      <c r="B411" s="4">
        <v>6.3900000000000006</v>
      </c>
      <c r="C411" s="4">
        <v>0.19</v>
      </c>
      <c r="D411" s="4">
        <f t="shared" si="24"/>
        <v>6.2</v>
      </c>
      <c r="E411" s="4">
        <v>8.3066666666666666</v>
      </c>
      <c r="F411" s="4">
        <v>7.58</v>
      </c>
      <c r="G411" s="4">
        <f t="shared" si="25"/>
        <v>0.72666666666666657</v>
      </c>
      <c r="H411" s="4">
        <v>9.8949999999999996</v>
      </c>
      <c r="I411" s="4">
        <v>6.1850000000000005</v>
      </c>
      <c r="J411" s="4">
        <f t="shared" si="26"/>
        <v>3.7099999999999991</v>
      </c>
      <c r="K411" s="4">
        <v>5.5649999999999995</v>
      </c>
      <c r="L411" s="4">
        <v>9.5850000000000009</v>
      </c>
      <c r="M411" s="7">
        <f t="shared" si="27"/>
        <v>-4.0200000000000014</v>
      </c>
      <c r="N411" s="11">
        <f>SUM($B$3:B411)</f>
        <v>399.59000000000015</v>
      </c>
      <c r="O411" s="11">
        <f>SUM($G$3:G411)</f>
        <v>108.06333333333345</v>
      </c>
      <c r="P411" s="11">
        <f>SUM($J$3:J411)</f>
        <v>134.63000000000002</v>
      </c>
      <c r="Q411" s="11">
        <f>SUM($M$3:M411)</f>
        <v>265.98999999999995</v>
      </c>
    </row>
    <row r="412" spans="1:17" ht="15" x14ac:dyDescent="0.35">
      <c r="A412" s="8" t="s">
        <v>430</v>
      </c>
      <c r="B412" s="4">
        <v>3.7</v>
      </c>
      <c r="C412" s="4">
        <v>0.14000000000000001</v>
      </c>
      <c r="D412" s="4">
        <f t="shared" si="24"/>
        <v>3.56</v>
      </c>
      <c r="E412" s="4">
        <v>6.9766666666666666</v>
      </c>
      <c r="F412" s="4">
        <v>3.2433333333333332</v>
      </c>
      <c r="G412" s="4">
        <f t="shared" si="25"/>
        <v>3.7333333333333334</v>
      </c>
      <c r="H412" s="4">
        <v>4.9749999999999996</v>
      </c>
      <c r="I412" s="4">
        <v>5.75</v>
      </c>
      <c r="J412" s="4">
        <f t="shared" si="26"/>
        <v>-0.77500000000000036</v>
      </c>
      <c r="K412" s="4">
        <v>6.3650000000000002</v>
      </c>
      <c r="L412" s="4">
        <v>5.3500000000000005</v>
      </c>
      <c r="M412" s="7">
        <f t="shared" si="27"/>
        <v>1.0149999999999997</v>
      </c>
      <c r="N412" s="11">
        <f>SUM($B$3:B412)</f>
        <v>403.29000000000013</v>
      </c>
      <c r="O412" s="11">
        <f>SUM($G$3:G412)</f>
        <v>111.79666666666678</v>
      </c>
      <c r="P412" s="11">
        <f>SUM($J$3:J412)</f>
        <v>133.85500000000002</v>
      </c>
      <c r="Q412" s="11">
        <f>SUM($M$3:M412)</f>
        <v>267.00499999999994</v>
      </c>
    </row>
    <row r="413" spans="1:17" ht="15" x14ac:dyDescent="0.35">
      <c r="A413" s="8" t="s">
        <v>431</v>
      </c>
      <c r="B413" s="4">
        <v>3.06</v>
      </c>
      <c r="C413" s="4">
        <v>0.2</v>
      </c>
      <c r="D413" s="4">
        <f t="shared" si="24"/>
        <v>2.86</v>
      </c>
      <c r="E413" s="4">
        <v>6.3533333333333326</v>
      </c>
      <c r="F413" s="4">
        <v>2.7199999999999998</v>
      </c>
      <c r="G413" s="4">
        <f t="shared" si="25"/>
        <v>3.6333333333333329</v>
      </c>
      <c r="H413" s="4">
        <v>3.9950000000000001</v>
      </c>
      <c r="I413" s="4">
        <v>5.2899999999999991</v>
      </c>
      <c r="J413" s="4">
        <f t="shared" si="26"/>
        <v>-1.294999999999999</v>
      </c>
      <c r="K413" s="4">
        <v>6.51</v>
      </c>
      <c r="L413" s="4">
        <v>2.4449999999999998</v>
      </c>
      <c r="M413" s="7">
        <f t="shared" si="27"/>
        <v>4.0649999999999995</v>
      </c>
      <c r="N413" s="11">
        <f>SUM($B$3:B413)</f>
        <v>406.35000000000014</v>
      </c>
      <c r="O413" s="11">
        <f>SUM($G$3:G413)</f>
        <v>115.43000000000012</v>
      </c>
      <c r="P413" s="11">
        <f>SUM($J$3:J413)</f>
        <v>132.56000000000003</v>
      </c>
      <c r="Q413" s="11">
        <f>SUM($M$3:M413)</f>
        <v>271.06999999999994</v>
      </c>
    </row>
    <row r="414" spans="1:17" ht="15" x14ac:dyDescent="0.35">
      <c r="A414" s="8" t="s">
        <v>432</v>
      </c>
      <c r="B414" s="4">
        <v>0.57000000000000006</v>
      </c>
      <c r="C414" s="4">
        <v>0.17</v>
      </c>
      <c r="D414" s="4">
        <f t="shared" si="24"/>
        <v>0.4</v>
      </c>
      <c r="E414" s="4">
        <v>1.1033333333333331</v>
      </c>
      <c r="F414" s="4">
        <v>1.1133333333333333</v>
      </c>
      <c r="G414" s="4">
        <f t="shared" si="25"/>
        <v>-1.0000000000000231E-2</v>
      </c>
      <c r="H414" s="4">
        <v>2.36</v>
      </c>
      <c r="I414" s="4">
        <v>0.41000000000000003</v>
      </c>
      <c r="J414" s="4">
        <f t="shared" si="26"/>
        <v>1.9499999999999997</v>
      </c>
      <c r="K414" s="4">
        <v>2.0049999999999999</v>
      </c>
      <c r="L414" s="4">
        <v>-1.4650000000000001</v>
      </c>
      <c r="M414" s="7">
        <f t="shared" si="27"/>
        <v>3.4699999999999998</v>
      </c>
      <c r="N414" s="11">
        <f>SUM($B$3:B414)</f>
        <v>406.92000000000013</v>
      </c>
      <c r="O414" s="11">
        <f>SUM($G$3:G414)</f>
        <v>115.42000000000012</v>
      </c>
      <c r="P414" s="11">
        <f>SUM($J$3:J414)</f>
        <v>134.51000000000002</v>
      </c>
      <c r="Q414" s="11">
        <f>SUM($M$3:M414)</f>
        <v>274.53999999999996</v>
      </c>
    </row>
    <row r="415" spans="1:17" ht="15" x14ac:dyDescent="0.35">
      <c r="A415" s="8" t="s">
        <v>433</v>
      </c>
      <c r="B415" s="4">
        <v>2.58</v>
      </c>
      <c r="C415" s="4">
        <v>0.18</v>
      </c>
      <c r="D415" s="4">
        <f t="shared" si="24"/>
        <v>2.4</v>
      </c>
      <c r="E415" s="4">
        <v>4.5299999999999994</v>
      </c>
      <c r="F415" s="4">
        <v>2.4766666666666666</v>
      </c>
      <c r="G415" s="4">
        <f t="shared" si="25"/>
        <v>2.0533333333333328</v>
      </c>
      <c r="H415" s="4">
        <v>3.77</v>
      </c>
      <c r="I415" s="4">
        <v>3.3449999999999998</v>
      </c>
      <c r="J415" s="4">
        <f t="shared" si="26"/>
        <v>0.42500000000000027</v>
      </c>
      <c r="K415" s="4">
        <v>2.895</v>
      </c>
      <c r="L415" s="4">
        <v>4.4550000000000001</v>
      </c>
      <c r="M415" s="7">
        <f t="shared" si="27"/>
        <v>-1.56</v>
      </c>
      <c r="N415" s="11">
        <f>SUM($B$3:B415)</f>
        <v>409.50000000000011</v>
      </c>
      <c r="O415" s="11">
        <f>SUM($G$3:G415)</f>
        <v>117.47333333333344</v>
      </c>
      <c r="P415" s="11">
        <f>SUM($J$3:J415)</f>
        <v>134.93500000000003</v>
      </c>
      <c r="Q415" s="11">
        <f>SUM($M$3:M415)</f>
        <v>272.97999999999996</v>
      </c>
    </row>
    <row r="416" spans="1:17" ht="15" x14ac:dyDescent="0.35">
      <c r="A416" s="8" t="s">
        <v>434</v>
      </c>
      <c r="B416" s="4">
        <v>-2.8499999999999996</v>
      </c>
      <c r="C416" s="4">
        <v>0.2</v>
      </c>
      <c r="D416" s="4">
        <f t="shared" si="24"/>
        <v>-3.05</v>
      </c>
      <c r="E416" s="4">
        <v>-5.36</v>
      </c>
      <c r="F416" s="4">
        <v>-2.84</v>
      </c>
      <c r="G416" s="4">
        <f t="shared" si="25"/>
        <v>-2.5200000000000005</v>
      </c>
      <c r="H416" s="4">
        <v>-4.3149999999999995</v>
      </c>
      <c r="I416" s="4">
        <v>-4.0999999999999996</v>
      </c>
      <c r="J416" s="4">
        <f t="shared" si="26"/>
        <v>-0.21499999999999986</v>
      </c>
      <c r="K416" s="4">
        <v>-4.04</v>
      </c>
      <c r="L416" s="4">
        <v>-4.3000000000000007</v>
      </c>
      <c r="M416" s="7">
        <f t="shared" si="27"/>
        <v>0.26000000000000068</v>
      </c>
      <c r="N416" s="11">
        <f>SUM($B$3:B416)</f>
        <v>406.65000000000009</v>
      </c>
      <c r="O416" s="11">
        <f>SUM($G$3:G416)</f>
        <v>114.95333333333345</v>
      </c>
      <c r="P416" s="11">
        <f>SUM($J$3:J416)</f>
        <v>134.72000000000003</v>
      </c>
      <c r="Q416" s="11">
        <f>SUM($M$3:M416)</f>
        <v>273.23999999999995</v>
      </c>
    </row>
    <row r="417" spans="1:17" ht="15" x14ac:dyDescent="0.35">
      <c r="A417" s="8" t="s">
        <v>435</v>
      </c>
      <c r="B417" s="4">
        <v>2.99</v>
      </c>
      <c r="C417" s="4">
        <v>0.18</v>
      </c>
      <c r="D417" s="4">
        <f t="shared" si="24"/>
        <v>2.81</v>
      </c>
      <c r="E417" s="4">
        <v>0.77999999999999992</v>
      </c>
      <c r="F417" s="4">
        <v>2.59</v>
      </c>
      <c r="G417" s="4">
        <f t="shared" si="25"/>
        <v>-1.81</v>
      </c>
      <c r="H417" s="4">
        <v>1.1800000000000002</v>
      </c>
      <c r="I417" s="4">
        <v>1.5450000000000002</v>
      </c>
      <c r="J417" s="4">
        <f t="shared" si="26"/>
        <v>-0.36499999999999999</v>
      </c>
      <c r="K417" s="4">
        <v>2.13</v>
      </c>
      <c r="L417" s="4">
        <v>1.88</v>
      </c>
      <c r="M417" s="7">
        <f t="shared" si="27"/>
        <v>0.25</v>
      </c>
      <c r="N417" s="11">
        <f>SUM($B$3:B417)</f>
        <v>409.6400000000001</v>
      </c>
      <c r="O417" s="11">
        <f>SUM($G$3:G417)</f>
        <v>113.14333333333344</v>
      </c>
      <c r="P417" s="11">
        <f>SUM($J$3:J417)</f>
        <v>134.35500000000002</v>
      </c>
      <c r="Q417" s="11">
        <f>SUM($M$3:M417)</f>
        <v>273.48999999999995</v>
      </c>
    </row>
    <row r="418" spans="1:17" ht="15" x14ac:dyDescent="0.35">
      <c r="A418" s="8" t="s">
        <v>436</v>
      </c>
      <c r="B418" s="4">
        <v>2.69</v>
      </c>
      <c r="C418" s="4">
        <v>0.14000000000000001</v>
      </c>
      <c r="D418" s="4">
        <f t="shared" si="24"/>
        <v>2.5499999999999998</v>
      </c>
      <c r="E418" s="4">
        <v>0.69</v>
      </c>
      <c r="F418" s="4">
        <v>2.5133333333333328</v>
      </c>
      <c r="G418" s="4">
        <f t="shared" si="25"/>
        <v>-1.8233333333333328</v>
      </c>
      <c r="H418" s="4">
        <v>1.7250000000000001</v>
      </c>
      <c r="I418" s="4">
        <v>1.92</v>
      </c>
      <c r="J418" s="4">
        <f t="shared" si="26"/>
        <v>-0.19499999999999984</v>
      </c>
      <c r="K418" s="4">
        <v>2.82</v>
      </c>
      <c r="L418" s="4">
        <v>1.2050000000000001</v>
      </c>
      <c r="M418" s="7">
        <f t="shared" si="27"/>
        <v>1.6149999999999998</v>
      </c>
      <c r="N418" s="11">
        <f>SUM($B$3:B418)</f>
        <v>412.3300000000001</v>
      </c>
      <c r="O418" s="11">
        <f>SUM($G$3:G418)</f>
        <v>111.32000000000011</v>
      </c>
      <c r="P418" s="11">
        <f>SUM($J$3:J418)</f>
        <v>134.16000000000003</v>
      </c>
      <c r="Q418" s="11">
        <f>SUM($M$3:M418)</f>
        <v>275.10499999999996</v>
      </c>
    </row>
    <row r="419" spans="1:17" ht="15" x14ac:dyDescent="0.35">
      <c r="A419" s="8" t="s">
        <v>437</v>
      </c>
      <c r="B419" s="4">
        <v>-2</v>
      </c>
      <c r="C419" s="4">
        <v>0.17</v>
      </c>
      <c r="D419" s="4">
        <f t="shared" si="24"/>
        <v>-2.17</v>
      </c>
      <c r="E419" s="4">
        <v>-3.8299999999999992</v>
      </c>
      <c r="F419" s="4">
        <v>-2.6033333333333335</v>
      </c>
      <c r="G419" s="4">
        <f t="shared" si="25"/>
        <v>-1.2266666666666657</v>
      </c>
      <c r="H419" s="4">
        <v>-3.51</v>
      </c>
      <c r="I419" s="4">
        <v>-3.0049999999999999</v>
      </c>
      <c r="J419" s="4">
        <f t="shared" si="26"/>
        <v>-0.50499999999999989</v>
      </c>
      <c r="K419" s="4">
        <v>-2.27</v>
      </c>
      <c r="L419" s="4">
        <v>-3.0150000000000001</v>
      </c>
      <c r="M419" s="7">
        <f t="shared" si="27"/>
        <v>0.74500000000000011</v>
      </c>
      <c r="N419" s="11">
        <f>SUM($B$3:B419)</f>
        <v>410.3300000000001</v>
      </c>
      <c r="O419" s="11">
        <f>SUM($G$3:G419)</f>
        <v>110.09333333333345</v>
      </c>
      <c r="P419" s="11">
        <f>SUM($J$3:J419)</f>
        <v>133.65500000000003</v>
      </c>
      <c r="Q419" s="11">
        <f>SUM($M$3:M419)</f>
        <v>275.84999999999997</v>
      </c>
    </row>
    <row r="420" spans="1:17" ht="15" x14ac:dyDescent="0.35">
      <c r="A420" s="8" t="s">
        <v>438</v>
      </c>
      <c r="B420" s="4">
        <v>2.7399999999999998</v>
      </c>
      <c r="C420" s="4">
        <v>0.19</v>
      </c>
      <c r="D420" s="4">
        <f t="shared" si="24"/>
        <v>2.5499999999999998</v>
      </c>
      <c r="E420" s="4">
        <v>1.25</v>
      </c>
      <c r="F420" s="4">
        <v>3.1233333333333331</v>
      </c>
      <c r="G420" s="4">
        <f t="shared" si="25"/>
        <v>-1.8733333333333331</v>
      </c>
      <c r="H420" s="4">
        <v>1.6400000000000001</v>
      </c>
      <c r="I420" s="4">
        <v>1.26</v>
      </c>
      <c r="J420" s="4">
        <f t="shared" si="26"/>
        <v>0.38000000000000012</v>
      </c>
      <c r="K420" s="4">
        <v>3.7749999999999999</v>
      </c>
      <c r="L420" s="4">
        <v>0.59000000000000008</v>
      </c>
      <c r="M420" s="7">
        <f t="shared" si="27"/>
        <v>3.1849999999999996</v>
      </c>
      <c r="N420" s="11">
        <f>SUM($B$3:B420)</f>
        <v>413.07000000000011</v>
      </c>
      <c r="O420" s="11">
        <f>SUM($G$3:G420)</f>
        <v>108.22000000000011</v>
      </c>
      <c r="P420" s="11">
        <f>SUM($J$3:J420)</f>
        <v>134.03500000000003</v>
      </c>
      <c r="Q420" s="11">
        <f>SUM($M$3:M420)</f>
        <v>279.03499999999997</v>
      </c>
    </row>
    <row r="421" spans="1:17" ht="15" x14ac:dyDescent="0.35">
      <c r="A421" s="8" t="s">
        <v>439</v>
      </c>
      <c r="B421" s="4">
        <v>4.54</v>
      </c>
      <c r="C421" s="4">
        <v>0.15</v>
      </c>
      <c r="D421" s="4">
        <f t="shared" si="24"/>
        <v>4.3899999999999997</v>
      </c>
      <c r="E421" s="4">
        <v>5.4666666666666659</v>
      </c>
      <c r="F421" s="4">
        <v>4.3933333333333326</v>
      </c>
      <c r="G421" s="4">
        <f t="shared" si="25"/>
        <v>1.0733333333333333</v>
      </c>
      <c r="H421" s="4">
        <v>4.375</v>
      </c>
      <c r="I421" s="4">
        <v>5.3800000000000008</v>
      </c>
      <c r="J421" s="4">
        <f t="shared" si="26"/>
        <v>-1.0050000000000008</v>
      </c>
      <c r="K421" s="4">
        <v>5.46</v>
      </c>
      <c r="L421" s="4">
        <v>4.1399999999999997</v>
      </c>
      <c r="M421" s="7">
        <f t="shared" si="27"/>
        <v>1.3200000000000003</v>
      </c>
      <c r="N421" s="11">
        <f>SUM($B$3:B421)</f>
        <v>417.61000000000013</v>
      </c>
      <c r="O421" s="11">
        <f>SUM($G$3:G421)</f>
        <v>109.29333333333345</v>
      </c>
      <c r="P421" s="11">
        <f>SUM($J$3:J421)</f>
        <v>133.03000000000003</v>
      </c>
      <c r="Q421" s="11">
        <f>SUM($M$3:M421)</f>
        <v>280.35499999999996</v>
      </c>
    </row>
    <row r="422" spans="1:17" ht="15" x14ac:dyDescent="0.35">
      <c r="A422" s="8" t="s">
        <v>440</v>
      </c>
      <c r="B422" s="4">
        <v>7.0000000000000007E-2</v>
      </c>
      <c r="C422" s="4">
        <v>0.19</v>
      </c>
      <c r="D422" s="4">
        <f t="shared" si="24"/>
        <v>-0.12</v>
      </c>
      <c r="E422" s="4">
        <v>-0.5133333333333332</v>
      </c>
      <c r="F422" s="4">
        <v>0.59666666666666668</v>
      </c>
      <c r="G422" s="4">
        <f t="shared" si="25"/>
        <v>-1.1099999999999999</v>
      </c>
      <c r="H422" s="4">
        <v>1.155</v>
      </c>
      <c r="I422" s="4">
        <v>-1.24</v>
      </c>
      <c r="J422" s="4">
        <f t="shared" si="26"/>
        <v>2.395</v>
      </c>
      <c r="K422" s="4">
        <v>-1.5649999999999999</v>
      </c>
      <c r="L422" s="4">
        <v>0.67999999999999994</v>
      </c>
      <c r="M422" s="7">
        <f t="shared" si="27"/>
        <v>-2.2450000000000001</v>
      </c>
      <c r="N422" s="11">
        <f>SUM($B$3:B422)</f>
        <v>417.68000000000012</v>
      </c>
      <c r="O422" s="11">
        <f>SUM($G$3:G422)</f>
        <v>108.18333333333345</v>
      </c>
      <c r="P422" s="11">
        <f>SUM($J$3:J422)</f>
        <v>135.42500000000004</v>
      </c>
      <c r="Q422" s="11">
        <f>SUM($M$3:M422)</f>
        <v>278.10999999999996</v>
      </c>
    </row>
    <row r="423" spans="1:17" ht="15" x14ac:dyDescent="0.35">
      <c r="A423" s="8" t="s">
        <v>441</v>
      </c>
      <c r="B423" s="4">
        <v>-3.62</v>
      </c>
      <c r="C423" s="4">
        <v>0.24</v>
      </c>
      <c r="D423" s="4">
        <f t="shared" si="24"/>
        <v>-3.8600000000000003</v>
      </c>
      <c r="E423" s="4">
        <v>-0.2633333333333332</v>
      </c>
      <c r="F423" s="4">
        <v>-2.1366666666666663</v>
      </c>
      <c r="G423" s="4">
        <f t="shared" si="25"/>
        <v>1.8733333333333331</v>
      </c>
      <c r="H423" s="4">
        <v>1.405</v>
      </c>
      <c r="I423" s="4">
        <v>-3.7299999999999995</v>
      </c>
      <c r="J423" s="4">
        <f t="shared" si="26"/>
        <v>5.1349999999999998</v>
      </c>
      <c r="K423" s="4">
        <v>-3.375</v>
      </c>
      <c r="L423" s="4">
        <v>-1.33</v>
      </c>
      <c r="M423" s="7">
        <f t="shared" si="27"/>
        <v>-2.0449999999999999</v>
      </c>
      <c r="N423" s="11">
        <f>SUM($B$3:B423)</f>
        <v>414.06000000000012</v>
      </c>
      <c r="O423" s="11">
        <f>SUM($G$3:G423)</f>
        <v>110.05666666666679</v>
      </c>
      <c r="P423" s="11">
        <f>SUM($J$3:J423)</f>
        <v>140.56000000000003</v>
      </c>
      <c r="Q423" s="11">
        <f>SUM($M$3:M423)</f>
        <v>276.06499999999994</v>
      </c>
    </row>
    <row r="424" spans="1:17" ht="15" x14ac:dyDescent="0.35">
      <c r="A424" s="8" t="s">
        <v>442</v>
      </c>
      <c r="B424" s="4">
        <v>1.95</v>
      </c>
      <c r="C424" s="4">
        <v>0.2</v>
      </c>
      <c r="D424" s="4">
        <f t="shared" si="24"/>
        <v>1.75</v>
      </c>
      <c r="E424" s="4">
        <v>0.8833333333333333</v>
      </c>
      <c r="F424" s="4">
        <v>2.1999999999999997</v>
      </c>
      <c r="G424" s="4">
        <f t="shared" si="25"/>
        <v>-1.3166666666666664</v>
      </c>
      <c r="H424" s="4">
        <v>2.0499999999999998</v>
      </c>
      <c r="I424" s="4">
        <v>0.95499999999999996</v>
      </c>
      <c r="J424" s="4">
        <f t="shared" si="26"/>
        <v>1.0949999999999998</v>
      </c>
      <c r="K424" s="4">
        <v>0.36</v>
      </c>
      <c r="L424" s="4">
        <v>1.3149999999999999</v>
      </c>
      <c r="M424" s="7">
        <f t="shared" si="27"/>
        <v>-0.95499999999999996</v>
      </c>
      <c r="N424" s="11">
        <f>SUM($B$3:B424)</f>
        <v>416.0100000000001</v>
      </c>
      <c r="O424" s="11">
        <f>SUM($G$3:G424)</f>
        <v>108.74000000000012</v>
      </c>
      <c r="P424" s="11">
        <f>SUM($J$3:J424)</f>
        <v>141.65500000000003</v>
      </c>
      <c r="Q424" s="11">
        <f>SUM($M$3:M424)</f>
        <v>275.10999999999996</v>
      </c>
    </row>
    <row r="425" spans="1:17" ht="15" x14ac:dyDescent="0.35">
      <c r="A425" s="8" t="s">
        <v>443</v>
      </c>
      <c r="B425" s="4">
        <v>-0.47000000000000003</v>
      </c>
      <c r="C425" s="4">
        <v>0.2</v>
      </c>
      <c r="D425" s="4">
        <f t="shared" si="24"/>
        <v>-0.67</v>
      </c>
      <c r="E425" s="4">
        <v>-0.7599999999999999</v>
      </c>
      <c r="F425" s="4">
        <v>-0.93333333333333324</v>
      </c>
      <c r="G425" s="4">
        <f t="shared" si="25"/>
        <v>0.17333333333333334</v>
      </c>
      <c r="H425" s="4">
        <v>-1.41</v>
      </c>
      <c r="I425" s="4">
        <v>-0.58499999999999996</v>
      </c>
      <c r="J425" s="4">
        <f t="shared" si="26"/>
        <v>-0.82499999999999996</v>
      </c>
      <c r="K425" s="4">
        <v>0.125</v>
      </c>
      <c r="L425" s="4">
        <v>-1.7000000000000002</v>
      </c>
      <c r="M425" s="7">
        <f t="shared" si="27"/>
        <v>1.8250000000000002</v>
      </c>
      <c r="N425" s="11">
        <f>SUM($B$3:B425)</f>
        <v>415.54000000000008</v>
      </c>
      <c r="O425" s="11">
        <f>SUM($G$3:G425)</f>
        <v>108.91333333333345</v>
      </c>
      <c r="P425" s="11">
        <f>SUM($J$3:J425)</f>
        <v>140.83000000000004</v>
      </c>
      <c r="Q425" s="11">
        <f>SUM($M$3:M425)</f>
        <v>276.93499999999995</v>
      </c>
    </row>
    <row r="426" spans="1:17" ht="15" x14ac:dyDescent="0.35">
      <c r="A426" s="8" t="s">
        <v>444</v>
      </c>
      <c r="B426" s="4">
        <v>-6.3500000000000005</v>
      </c>
      <c r="C426" s="4">
        <v>0.22</v>
      </c>
      <c r="D426" s="4">
        <f t="shared" si="24"/>
        <v>-6.57</v>
      </c>
      <c r="E426" s="4">
        <v>-7.1766666666666667</v>
      </c>
      <c r="F426" s="4">
        <v>-6.1133333333333333</v>
      </c>
      <c r="G426" s="4">
        <f t="shared" si="25"/>
        <v>-1.0633333333333335</v>
      </c>
      <c r="H426" s="4">
        <v>-6.4749999999999996</v>
      </c>
      <c r="I426" s="4">
        <v>-7.1850000000000005</v>
      </c>
      <c r="J426" s="4">
        <f t="shared" si="26"/>
        <v>0.71000000000000085</v>
      </c>
      <c r="K426" s="4">
        <v>-6.0049999999999999</v>
      </c>
      <c r="L426" s="4">
        <v>-8.8849999999999998</v>
      </c>
      <c r="M426" s="7">
        <f t="shared" si="27"/>
        <v>2.88</v>
      </c>
      <c r="N426" s="11">
        <f>SUM($B$3:B426)</f>
        <v>409.19000000000005</v>
      </c>
      <c r="O426" s="11">
        <f>SUM($G$3:G426)</f>
        <v>107.85000000000012</v>
      </c>
      <c r="P426" s="11">
        <f>SUM($J$3:J426)</f>
        <v>141.54000000000005</v>
      </c>
      <c r="Q426" s="11">
        <f>SUM($M$3:M426)</f>
        <v>279.81499999999994</v>
      </c>
    </row>
    <row r="427" spans="1:17" ht="15" x14ac:dyDescent="0.35">
      <c r="A427" s="8" t="s">
        <v>445</v>
      </c>
      <c r="B427" s="4">
        <v>-8.4700000000000006</v>
      </c>
      <c r="C427" s="4">
        <v>0.24</v>
      </c>
      <c r="D427" s="4">
        <f t="shared" si="24"/>
        <v>-8.7100000000000009</v>
      </c>
      <c r="E427" s="4">
        <v>-10.363333333333332</v>
      </c>
      <c r="F427" s="4">
        <v>-7.3033333333333328</v>
      </c>
      <c r="G427" s="4">
        <f t="shared" si="25"/>
        <v>-3.0599999999999987</v>
      </c>
      <c r="H427" s="4">
        <v>-7.7799999999999994</v>
      </c>
      <c r="I427" s="4">
        <v>-10.324999999999999</v>
      </c>
      <c r="J427" s="4">
        <f t="shared" si="26"/>
        <v>2.5449999999999999</v>
      </c>
      <c r="K427" s="4">
        <v>-9.3449999999999989</v>
      </c>
      <c r="L427" s="4">
        <v>-9.6849999999999987</v>
      </c>
      <c r="M427" s="7">
        <f t="shared" si="27"/>
        <v>0.33999999999999986</v>
      </c>
      <c r="N427" s="11">
        <f>SUM($B$3:B427)</f>
        <v>400.72</v>
      </c>
      <c r="O427" s="11">
        <f>SUM($G$3:G427)</f>
        <v>104.79000000000012</v>
      </c>
      <c r="P427" s="11">
        <f>SUM($J$3:J427)</f>
        <v>144.08500000000004</v>
      </c>
      <c r="Q427" s="11">
        <f>SUM($M$3:M427)</f>
        <v>280.15499999999992</v>
      </c>
    </row>
    <row r="428" spans="1:17" ht="15" x14ac:dyDescent="0.35">
      <c r="A428" s="8" t="s">
        <v>446</v>
      </c>
      <c r="B428" s="4">
        <v>-8.2600000000000016</v>
      </c>
      <c r="C428" s="4">
        <v>0.2</v>
      </c>
      <c r="D428" s="4">
        <f t="shared" si="24"/>
        <v>-8.4600000000000009</v>
      </c>
      <c r="E428" s="4">
        <v>-8.44</v>
      </c>
      <c r="F428" s="4">
        <v>-7.51</v>
      </c>
      <c r="G428" s="4">
        <f t="shared" si="25"/>
        <v>-0.92999999999999972</v>
      </c>
      <c r="H428" s="4">
        <v>-6.79</v>
      </c>
      <c r="I428" s="4">
        <v>-9.9149999999999991</v>
      </c>
      <c r="J428" s="4">
        <f t="shared" si="26"/>
        <v>3.1249999999999991</v>
      </c>
      <c r="K428" s="4">
        <v>-6.0549999999999997</v>
      </c>
      <c r="L428" s="4">
        <v>-12.469999999999999</v>
      </c>
      <c r="M428" s="7">
        <f t="shared" si="27"/>
        <v>6.4149999999999991</v>
      </c>
      <c r="N428" s="11">
        <f>SUM($B$3:B428)</f>
        <v>392.46000000000004</v>
      </c>
      <c r="O428" s="11">
        <f>SUM($G$3:G428)</f>
        <v>103.86000000000013</v>
      </c>
      <c r="P428" s="11">
        <f>SUM($J$3:J428)</f>
        <v>147.21000000000004</v>
      </c>
      <c r="Q428" s="11">
        <f>SUM($M$3:M428)</f>
        <v>286.56999999999994</v>
      </c>
    </row>
    <row r="429" spans="1:17" ht="15" x14ac:dyDescent="0.35">
      <c r="A429" s="8" t="s">
        <v>447</v>
      </c>
      <c r="B429" s="4">
        <v>6.5500000000000007</v>
      </c>
      <c r="C429" s="4">
        <v>0.27</v>
      </c>
      <c r="D429" s="4">
        <f t="shared" si="24"/>
        <v>6.2800000000000011</v>
      </c>
      <c r="E429" s="4">
        <v>7.1833333333333336</v>
      </c>
      <c r="F429" s="4">
        <v>5.6199999999999992</v>
      </c>
      <c r="G429" s="4">
        <f t="shared" si="25"/>
        <v>1.5633333333333344</v>
      </c>
      <c r="H429" s="4">
        <v>4.9850000000000003</v>
      </c>
      <c r="I429" s="4">
        <v>8.67</v>
      </c>
      <c r="J429" s="4">
        <f t="shared" si="26"/>
        <v>-3.6849999999999996</v>
      </c>
      <c r="K429" s="4">
        <v>6.585</v>
      </c>
      <c r="L429" s="4">
        <v>5.8599999999999994</v>
      </c>
      <c r="M429" s="7">
        <f t="shared" si="27"/>
        <v>0.72500000000000053</v>
      </c>
      <c r="N429" s="11">
        <f>SUM($B$3:B429)</f>
        <v>399.01000000000005</v>
      </c>
      <c r="O429" s="11">
        <f>SUM($G$3:G429)</f>
        <v>105.42333333333346</v>
      </c>
      <c r="P429" s="11">
        <f>SUM($J$3:J429)</f>
        <v>143.52500000000003</v>
      </c>
      <c r="Q429" s="11">
        <f>SUM($M$3:M429)</f>
        <v>287.29499999999996</v>
      </c>
    </row>
    <row r="430" spans="1:17" ht="15" x14ac:dyDescent="0.35">
      <c r="A430" s="8" t="s">
        <v>448</v>
      </c>
      <c r="B430" s="4">
        <v>2.34</v>
      </c>
      <c r="C430" s="4">
        <v>0.23</v>
      </c>
      <c r="D430" s="4">
        <f t="shared" si="24"/>
        <v>2.11</v>
      </c>
      <c r="E430" s="4">
        <v>3.4666666666666668</v>
      </c>
      <c r="F430" s="4">
        <v>2.2666666666666666</v>
      </c>
      <c r="G430" s="4">
        <f t="shared" si="25"/>
        <v>1.2000000000000002</v>
      </c>
      <c r="H430" s="4">
        <v>2.4800000000000004</v>
      </c>
      <c r="I430" s="4">
        <v>3.6150000000000002</v>
      </c>
      <c r="J430" s="4">
        <f t="shared" si="26"/>
        <v>-1.1349999999999998</v>
      </c>
      <c r="K430" s="4">
        <v>2.77</v>
      </c>
      <c r="L430" s="4">
        <v>3.3600000000000003</v>
      </c>
      <c r="M430" s="7">
        <f t="shared" si="27"/>
        <v>-0.5900000000000003</v>
      </c>
      <c r="N430" s="11">
        <f>SUM($B$3:B430)</f>
        <v>401.35</v>
      </c>
      <c r="O430" s="11">
        <f>SUM($G$3:G430)</f>
        <v>106.62333333333346</v>
      </c>
      <c r="P430" s="11">
        <f>SUM($J$3:J430)</f>
        <v>142.39000000000004</v>
      </c>
      <c r="Q430" s="11">
        <f>SUM($M$3:M430)</f>
        <v>286.70499999999998</v>
      </c>
    </row>
    <row r="431" spans="1:17" ht="15" x14ac:dyDescent="0.35">
      <c r="A431" s="8" t="s">
        <v>449</v>
      </c>
      <c r="B431" s="4">
        <v>-5.0200000000000005</v>
      </c>
      <c r="C431" s="4">
        <v>0.21</v>
      </c>
      <c r="D431" s="4">
        <f t="shared" si="24"/>
        <v>-5.23</v>
      </c>
      <c r="E431" s="4">
        <v>-7.1933333333333325</v>
      </c>
      <c r="F431" s="4">
        <v>-4.6533333333333324</v>
      </c>
      <c r="G431" s="4">
        <f t="shared" si="25"/>
        <v>-2.54</v>
      </c>
      <c r="H431" s="4">
        <v>-5.33</v>
      </c>
      <c r="I431" s="4">
        <v>-6.64</v>
      </c>
      <c r="J431" s="4">
        <f t="shared" si="26"/>
        <v>1.3099999999999996</v>
      </c>
      <c r="K431" s="4">
        <v>-4.125</v>
      </c>
      <c r="L431" s="4">
        <v>-8.0850000000000009</v>
      </c>
      <c r="M431" s="7">
        <f t="shared" si="27"/>
        <v>3.9600000000000009</v>
      </c>
      <c r="N431" s="11">
        <f>SUM($B$3:B431)</f>
        <v>396.33000000000004</v>
      </c>
      <c r="O431" s="11">
        <f>SUM($G$3:G431)</f>
        <v>104.08333333333346</v>
      </c>
      <c r="P431" s="11">
        <f>SUM($J$3:J431)</f>
        <v>143.70000000000005</v>
      </c>
      <c r="Q431" s="11">
        <f>SUM($M$3:M431)</f>
        <v>290.66499999999996</v>
      </c>
    </row>
    <row r="432" spans="1:17" ht="15" x14ac:dyDescent="0.35">
      <c r="A432" s="8" t="s">
        <v>450</v>
      </c>
      <c r="B432" s="4">
        <v>0.22</v>
      </c>
      <c r="C432" s="4">
        <v>0.26</v>
      </c>
      <c r="D432" s="4">
        <f t="shared" si="24"/>
        <v>-4.0000000000000008E-2</v>
      </c>
      <c r="E432" s="4">
        <v>-3.4366666666666661</v>
      </c>
      <c r="F432" s="4">
        <v>0.54</v>
      </c>
      <c r="G432" s="4">
        <f t="shared" si="25"/>
        <v>-3.9766666666666661</v>
      </c>
      <c r="H432" s="4">
        <v>-0.81</v>
      </c>
      <c r="I432" s="4">
        <v>-2.2050000000000001</v>
      </c>
      <c r="J432" s="4">
        <f t="shared" si="26"/>
        <v>1.395</v>
      </c>
      <c r="K432" s="4">
        <v>-1.3699999999999999</v>
      </c>
      <c r="L432" s="4">
        <v>-2.09</v>
      </c>
      <c r="M432" s="7">
        <f t="shared" si="27"/>
        <v>0.72</v>
      </c>
      <c r="N432" s="11">
        <f>SUM($B$3:B432)</f>
        <v>396.55000000000007</v>
      </c>
      <c r="O432" s="11">
        <f>SUM($G$3:G432)</f>
        <v>100.1066666666668</v>
      </c>
      <c r="P432" s="11">
        <f>SUM($J$3:J432)</f>
        <v>145.09500000000006</v>
      </c>
      <c r="Q432" s="11">
        <f>SUM($M$3:M432)</f>
        <v>291.38499999999999</v>
      </c>
    </row>
    <row r="433" spans="1:17" ht="15" x14ac:dyDescent="0.35">
      <c r="A433" s="8" t="s">
        <v>451</v>
      </c>
      <c r="B433" s="4">
        <v>11.01</v>
      </c>
      <c r="C433" s="4">
        <v>0.2</v>
      </c>
      <c r="D433" s="4">
        <f t="shared" si="24"/>
        <v>10.81</v>
      </c>
      <c r="E433" s="4">
        <v>14.136666666666667</v>
      </c>
      <c r="F433" s="4">
        <v>11.666666666666666</v>
      </c>
      <c r="G433" s="4">
        <f t="shared" si="25"/>
        <v>2.4700000000000006</v>
      </c>
      <c r="H433" s="4">
        <v>14.025</v>
      </c>
      <c r="I433" s="4">
        <v>13.074999999999999</v>
      </c>
      <c r="J433" s="4">
        <f t="shared" si="26"/>
        <v>0.95000000000000107</v>
      </c>
      <c r="K433" s="4">
        <v>10.1</v>
      </c>
      <c r="L433" s="4">
        <v>17.25</v>
      </c>
      <c r="M433" s="7">
        <f t="shared" si="27"/>
        <v>-7.15</v>
      </c>
      <c r="N433" s="11">
        <f>SUM($B$3:B433)</f>
        <v>407.56000000000006</v>
      </c>
      <c r="O433" s="11">
        <f>SUM($G$3:G433)</f>
        <v>102.5766666666668</v>
      </c>
      <c r="P433" s="11">
        <f>SUM($J$3:J433)</f>
        <v>146.04500000000004</v>
      </c>
      <c r="Q433" s="11">
        <f>SUM($M$3:M433)</f>
        <v>284.23500000000001</v>
      </c>
    </row>
    <row r="434" spans="1:17" ht="15" x14ac:dyDescent="0.35">
      <c r="A434" s="8" t="s">
        <v>452</v>
      </c>
      <c r="B434" s="4">
        <v>1.19</v>
      </c>
      <c r="C434" s="4">
        <v>0.23</v>
      </c>
      <c r="D434" s="4">
        <f t="shared" si="24"/>
        <v>0.96</v>
      </c>
      <c r="E434" s="4">
        <v>-2.4500000000000002</v>
      </c>
      <c r="F434" s="4">
        <v>1.4333333333333331</v>
      </c>
      <c r="G434" s="4">
        <f t="shared" si="25"/>
        <v>-3.8833333333333333</v>
      </c>
      <c r="H434" s="4">
        <v>-0.81</v>
      </c>
      <c r="I434" s="4">
        <v>-1.0750000000000002</v>
      </c>
      <c r="J434" s="4">
        <f t="shared" si="26"/>
        <v>0.26500000000000012</v>
      </c>
      <c r="K434" s="4">
        <v>2.2599999999999998</v>
      </c>
      <c r="L434" s="4">
        <v>-3.55</v>
      </c>
      <c r="M434" s="7">
        <f t="shared" si="27"/>
        <v>5.81</v>
      </c>
      <c r="N434" s="11">
        <f>SUM($B$3:B434)</f>
        <v>408.75000000000006</v>
      </c>
      <c r="O434" s="11">
        <f>SUM($G$3:G434)</f>
        <v>98.693333333333456</v>
      </c>
      <c r="P434" s="11">
        <f>SUM($J$3:J434)</f>
        <v>146.31000000000003</v>
      </c>
      <c r="Q434" s="11">
        <f>SUM($M$3:M434)</f>
        <v>290.04500000000002</v>
      </c>
    </row>
    <row r="435" spans="1:17" ht="15" x14ac:dyDescent="0.35">
      <c r="A435" s="8" t="s">
        <v>453</v>
      </c>
      <c r="B435" s="4">
        <v>5.18</v>
      </c>
      <c r="C435" s="4">
        <v>0.25</v>
      </c>
      <c r="D435" s="4">
        <f t="shared" si="24"/>
        <v>4.93</v>
      </c>
      <c r="E435" s="4">
        <v>8.5966666666666658</v>
      </c>
      <c r="F435" s="4">
        <v>5.48</v>
      </c>
      <c r="G435" s="4">
        <f t="shared" si="25"/>
        <v>3.1166666666666654</v>
      </c>
      <c r="H435" s="4">
        <v>8.68</v>
      </c>
      <c r="I435" s="4">
        <v>6.29</v>
      </c>
      <c r="J435" s="4">
        <f t="shared" si="26"/>
        <v>2.3899999999999997</v>
      </c>
      <c r="K435" s="4">
        <v>6.2900000000000009</v>
      </c>
      <c r="L435" s="4">
        <v>8.4</v>
      </c>
      <c r="M435" s="7">
        <f t="shared" si="27"/>
        <v>-2.1099999999999994</v>
      </c>
      <c r="N435" s="11">
        <f>SUM($B$3:B435)</f>
        <v>413.93000000000006</v>
      </c>
      <c r="O435" s="11">
        <f>SUM($G$3:G435)</f>
        <v>101.81000000000012</v>
      </c>
      <c r="P435" s="11">
        <f>SUM($J$3:J435)</f>
        <v>148.70000000000002</v>
      </c>
      <c r="Q435" s="11">
        <f>SUM($M$3:M435)</f>
        <v>287.935</v>
      </c>
    </row>
    <row r="436" spans="1:17" ht="15" x14ac:dyDescent="0.35">
      <c r="A436" s="8" t="s">
        <v>454</v>
      </c>
      <c r="B436" s="4">
        <v>-2.19</v>
      </c>
      <c r="C436" s="4">
        <v>0.23</v>
      </c>
      <c r="D436" s="4">
        <f t="shared" si="24"/>
        <v>-2.42</v>
      </c>
      <c r="E436" s="4">
        <v>-1.5266666666666666</v>
      </c>
      <c r="F436" s="4">
        <v>-1.8199999999999998</v>
      </c>
      <c r="G436" s="4">
        <f t="shared" si="25"/>
        <v>0.29333333333333322</v>
      </c>
      <c r="H436" s="4">
        <v>-0.66</v>
      </c>
      <c r="I436" s="4">
        <v>-2.7800000000000002</v>
      </c>
      <c r="J436" s="4">
        <f t="shared" si="26"/>
        <v>2.12</v>
      </c>
      <c r="K436" s="4">
        <v>-0.66999999999999993</v>
      </c>
      <c r="L436" s="4">
        <v>-3.165</v>
      </c>
      <c r="M436" s="7">
        <f t="shared" si="27"/>
        <v>2.4950000000000001</v>
      </c>
      <c r="N436" s="11">
        <f>SUM($B$3:B436)</f>
        <v>411.74000000000007</v>
      </c>
      <c r="O436" s="11">
        <f>SUM($G$3:G436)</f>
        <v>102.10333333333345</v>
      </c>
      <c r="P436" s="11">
        <f>SUM($J$3:J436)</f>
        <v>150.82000000000002</v>
      </c>
      <c r="Q436" s="11">
        <f>SUM($M$3:M436)</f>
        <v>290.43</v>
      </c>
    </row>
    <row r="437" spans="1:17" ht="15" x14ac:dyDescent="0.35">
      <c r="A437" s="8" t="s">
        <v>455</v>
      </c>
      <c r="B437" s="4">
        <v>3.29</v>
      </c>
      <c r="C437" s="4">
        <v>0.23</v>
      </c>
      <c r="D437" s="4">
        <f t="shared" si="24"/>
        <v>3.06</v>
      </c>
      <c r="E437" s="4">
        <v>1.3566666666666667</v>
      </c>
      <c r="F437" s="4">
        <v>3.9699999999999998</v>
      </c>
      <c r="G437" s="4">
        <f t="shared" si="25"/>
        <v>-2.6133333333333333</v>
      </c>
      <c r="H437" s="4">
        <v>3.66</v>
      </c>
      <c r="I437" s="4">
        <v>1.8399999999999999</v>
      </c>
      <c r="J437" s="4">
        <f t="shared" si="26"/>
        <v>1.8200000000000003</v>
      </c>
      <c r="K437" s="4">
        <v>3.58</v>
      </c>
      <c r="L437" s="4">
        <v>2</v>
      </c>
      <c r="M437" s="7">
        <f t="shared" si="27"/>
        <v>1.58</v>
      </c>
      <c r="N437" s="11">
        <f>SUM($B$3:B437)</f>
        <v>415.03000000000009</v>
      </c>
      <c r="O437" s="11">
        <f>SUM($G$3:G437)</f>
        <v>99.490000000000123</v>
      </c>
      <c r="P437" s="11">
        <f>SUM($J$3:J437)</f>
        <v>152.64000000000001</v>
      </c>
      <c r="Q437" s="11">
        <f>SUM($M$3:M437)</f>
        <v>292.01</v>
      </c>
    </row>
    <row r="438" spans="1:17" ht="15" x14ac:dyDescent="0.35">
      <c r="A438" s="8" t="s">
        <v>456</v>
      </c>
      <c r="B438" s="4">
        <v>4.74</v>
      </c>
      <c r="C438" s="4">
        <v>0.25</v>
      </c>
      <c r="D438" s="4">
        <f t="shared" si="24"/>
        <v>4.49</v>
      </c>
      <c r="E438" s="4">
        <v>3.8699999999999997</v>
      </c>
      <c r="F438" s="4">
        <v>5.0566666666666666</v>
      </c>
      <c r="G438" s="4">
        <f t="shared" si="25"/>
        <v>-1.186666666666667</v>
      </c>
      <c r="H438" s="4">
        <v>5.41</v>
      </c>
      <c r="I438" s="4">
        <v>4.4399999999999995</v>
      </c>
      <c r="J438" s="4">
        <f t="shared" si="26"/>
        <v>0.97000000000000064</v>
      </c>
      <c r="K438" s="4">
        <v>4.3849999999999998</v>
      </c>
      <c r="L438" s="4">
        <v>4.46</v>
      </c>
      <c r="M438" s="7">
        <f t="shared" si="27"/>
        <v>-7.5000000000000178E-2</v>
      </c>
      <c r="N438" s="11">
        <f>SUM($B$3:B438)</f>
        <v>419.7700000000001</v>
      </c>
      <c r="O438" s="11">
        <f>SUM($G$3:G438)</f>
        <v>98.303333333333455</v>
      </c>
      <c r="P438" s="11">
        <f>SUM($J$3:J438)</f>
        <v>153.61000000000001</v>
      </c>
      <c r="Q438" s="11">
        <f>SUM($M$3:M438)</f>
        <v>291.935</v>
      </c>
    </row>
    <row r="439" spans="1:17" ht="15" x14ac:dyDescent="0.35">
      <c r="A439" s="8" t="s">
        <v>457</v>
      </c>
      <c r="B439" s="4">
        <v>2.0099999999999998</v>
      </c>
      <c r="C439" s="4">
        <v>0.24</v>
      </c>
      <c r="D439" s="4">
        <f t="shared" si="24"/>
        <v>1.7699999999999998</v>
      </c>
      <c r="E439" s="4">
        <v>3.3533333333333335</v>
      </c>
      <c r="F439" s="4">
        <v>2.3499999999999996</v>
      </c>
      <c r="G439" s="4">
        <f t="shared" si="25"/>
        <v>1.0033333333333339</v>
      </c>
      <c r="H439" s="4">
        <v>4.5650000000000004</v>
      </c>
      <c r="I439" s="4">
        <v>1.9499999999999997</v>
      </c>
      <c r="J439" s="4">
        <f t="shared" si="26"/>
        <v>2.6150000000000007</v>
      </c>
      <c r="K439" s="4">
        <v>3.56</v>
      </c>
      <c r="L439" s="4">
        <v>3.19</v>
      </c>
      <c r="M439" s="7">
        <f t="shared" si="27"/>
        <v>0.37000000000000011</v>
      </c>
      <c r="N439" s="11">
        <f>SUM($B$3:B439)</f>
        <v>421.78000000000009</v>
      </c>
      <c r="O439" s="11">
        <f>SUM($G$3:G439)</f>
        <v>99.306666666666786</v>
      </c>
      <c r="P439" s="11">
        <f>SUM($J$3:J439)</f>
        <v>156.22500000000002</v>
      </c>
      <c r="Q439" s="11">
        <f>SUM($M$3:M439)</f>
        <v>292.30500000000001</v>
      </c>
    </row>
    <row r="440" spans="1:17" ht="15" x14ac:dyDescent="0.35">
      <c r="A440" s="8" t="s">
        <v>458</v>
      </c>
      <c r="B440" s="4">
        <v>-1.7999999999999998</v>
      </c>
      <c r="C440" s="4">
        <v>0.23</v>
      </c>
      <c r="D440" s="4">
        <f t="shared" si="24"/>
        <v>-2.0299999999999998</v>
      </c>
      <c r="E440" s="4">
        <v>-1.6633333333333333</v>
      </c>
      <c r="F440" s="4">
        <v>-1.37</v>
      </c>
      <c r="G440" s="4">
        <f t="shared" si="25"/>
        <v>-0.29333333333333322</v>
      </c>
      <c r="H440" s="4">
        <v>-1.0050000000000001</v>
      </c>
      <c r="I440" s="4">
        <v>-1.905</v>
      </c>
      <c r="J440" s="4">
        <f t="shared" si="26"/>
        <v>0.89999999999999991</v>
      </c>
      <c r="K440" s="4">
        <v>-0.86</v>
      </c>
      <c r="L440" s="4">
        <v>-2.0449999999999999</v>
      </c>
      <c r="M440" s="7">
        <f t="shared" si="27"/>
        <v>1.1850000000000001</v>
      </c>
      <c r="N440" s="11">
        <f>SUM($B$3:B440)</f>
        <v>419.98000000000008</v>
      </c>
      <c r="O440" s="11">
        <f>SUM($G$3:G440)</f>
        <v>99.013333333333449</v>
      </c>
      <c r="P440" s="11">
        <f>SUM($J$3:J440)</f>
        <v>157.12500000000003</v>
      </c>
      <c r="Q440" s="11">
        <f>SUM($M$3:M440)</f>
        <v>293.49</v>
      </c>
    </row>
    <row r="441" spans="1:17" ht="15" x14ac:dyDescent="0.35">
      <c r="A441" s="8" t="s">
        <v>459</v>
      </c>
      <c r="B441" s="4">
        <v>-0.16999999999999998</v>
      </c>
      <c r="C441" s="4">
        <v>0.27</v>
      </c>
      <c r="D441" s="4">
        <f t="shared" si="24"/>
        <v>-0.44</v>
      </c>
      <c r="E441" s="4">
        <v>-0.92333333333333334</v>
      </c>
      <c r="F441" s="4">
        <v>-0.48333333333333339</v>
      </c>
      <c r="G441" s="4">
        <f t="shared" si="25"/>
        <v>-0.43999999999999995</v>
      </c>
      <c r="H441" s="4">
        <v>-1.46</v>
      </c>
      <c r="I441" s="4">
        <v>-0.52</v>
      </c>
      <c r="J441" s="4">
        <f t="shared" si="26"/>
        <v>-0.94</v>
      </c>
      <c r="K441" s="4">
        <v>-0.45500000000000002</v>
      </c>
      <c r="L441" s="4">
        <v>-1.4450000000000001</v>
      </c>
      <c r="M441" s="7">
        <f t="shared" si="27"/>
        <v>0.99</v>
      </c>
      <c r="N441" s="11">
        <f>SUM($B$3:B441)</f>
        <v>419.81000000000006</v>
      </c>
      <c r="O441" s="11">
        <f>SUM($G$3:G441)</f>
        <v>98.573333333333451</v>
      </c>
      <c r="P441" s="11">
        <f>SUM($J$3:J441)</f>
        <v>156.18500000000003</v>
      </c>
      <c r="Q441" s="11">
        <f>SUM($M$3:M441)</f>
        <v>294.48</v>
      </c>
    </row>
    <row r="442" spans="1:17" ht="15" x14ac:dyDescent="0.35">
      <c r="A442" s="8" t="s">
        <v>460</v>
      </c>
      <c r="B442" s="4">
        <v>5.27</v>
      </c>
      <c r="C442" s="4">
        <v>0.25</v>
      </c>
      <c r="D442" s="4">
        <f t="shared" si="24"/>
        <v>5.0199999999999996</v>
      </c>
      <c r="E442" s="4">
        <v>4.8433333333333337</v>
      </c>
      <c r="F442" s="4">
        <v>5.8466666666666658</v>
      </c>
      <c r="G442" s="4">
        <f t="shared" si="25"/>
        <v>-1.0033333333333321</v>
      </c>
      <c r="H442" s="4">
        <v>6.6349999999999998</v>
      </c>
      <c r="I442" s="4">
        <v>4.8800000000000008</v>
      </c>
      <c r="J442" s="4">
        <f t="shared" si="26"/>
        <v>1.754999999999999</v>
      </c>
      <c r="K442" s="4">
        <v>5.99</v>
      </c>
      <c r="L442" s="4">
        <v>4.9049999999999994</v>
      </c>
      <c r="M442" s="7">
        <f t="shared" si="27"/>
        <v>1.0850000000000009</v>
      </c>
      <c r="N442" s="11">
        <f>SUM($B$3:B442)</f>
        <v>425.08000000000004</v>
      </c>
      <c r="O442" s="11">
        <f>SUM($G$3:G442)</f>
        <v>97.570000000000121</v>
      </c>
      <c r="P442" s="11">
        <f>SUM($J$3:J442)</f>
        <v>157.94000000000003</v>
      </c>
      <c r="Q442" s="11">
        <f>SUM($M$3:M442)</f>
        <v>295.565</v>
      </c>
    </row>
    <row r="443" spans="1:17" ht="15" x14ac:dyDescent="0.35">
      <c r="A443" s="8" t="s">
        <v>461</v>
      </c>
      <c r="B443" s="4">
        <v>-1.19</v>
      </c>
      <c r="C443" s="4">
        <v>0.27</v>
      </c>
      <c r="D443" s="4">
        <f t="shared" si="24"/>
        <v>-1.46</v>
      </c>
      <c r="E443" s="4">
        <v>-1.7866666666666664</v>
      </c>
      <c r="F443" s="4">
        <v>-1.4933333333333334</v>
      </c>
      <c r="G443" s="4">
        <f t="shared" si="25"/>
        <v>-0.293333333333333</v>
      </c>
      <c r="H443" s="4">
        <v>-1.8149999999999999</v>
      </c>
      <c r="I443" s="4">
        <v>-1.96</v>
      </c>
      <c r="J443" s="4">
        <f t="shared" si="26"/>
        <v>0.14500000000000002</v>
      </c>
      <c r="K443" s="4">
        <v>-2.0099999999999998</v>
      </c>
      <c r="L443" s="4">
        <v>-2.145</v>
      </c>
      <c r="M443" s="7">
        <f t="shared" si="27"/>
        <v>0.13500000000000023</v>
      </c>
      <c r="N443" s="11">
        <f>SUM($B$3:B443)</f>
        <v>423.89000000000004</v>
      </c>
      <c r="O443" s="11">
        <f>SUM($G$3:G443)</f>
        <v>97.276666666666785</v>
      </c>
      <c r="P443" s="11">
        <f>SUM($J$3:J443)</f>
        <v>158.08500000000004</v>
      </c>
      <c r="Q443" s="11">
        <f>SUM($M$3:M443)</f>
        <v>295.7</v>
      </c>
    </row>
    <row r="444" spans="1:17" ht="15" x14ac:dyDescent="0.35">
      <c r="A444" s="8" t="s">
        <v>462</v>
      </c>
      <c r="B444" s="4">
        <v>2.77</v>
      </c>
      <c r="C444" s="4">
        <v>0.28999999999999998</v>
      </c>
      <c r="D444" s="4">
        <f t="shared" si="24"/>
        <v>2.48</v>
      </c>
      <c r="E444" s="4">
        <v>1.79</v>
      </c>
      <c r="F444" s="4">
        <v>2.3866666666666667</v>
      </c>
      <c r="G444" s="4">
        <f t="shared" si="25"/>
        <v>-0.59666666666666668</v>
      </c>
      <c r="H444" s="4">
        <v>2.3200000000000003</v>
      </c>
      <c r="I444" s="4">
        <v>2.4849999999999999</v>
      </c>
      <c r="J444" s="4">
        <f t="shared" si="26"/>
        <v>-0.16499999999999959</v>
      </c>
      <c r="K444" s="4">
        <v>4.05</v>
      </c>
      <c r="L444" s="4">
        <v>0.91</v>
      </c>
      <c r="M444" s="7">
        <f t="shared" si="27"/>
        <v>3.1399999999999997</v>
      </c>
      <c r="N444" s="11">
        <f>SUM($B$3:B444)</f>
        <v>426.66</v>
      </c>
      <c r="O444" s="11">
        <f>SUM($G$3:G444)</f>
        <v>96.680000000000121</v>
      </c>
      <c r="P444" s="11">
        <f>SUM($J$3:J444)</f>
        <v>157.92000000000004</v>
      </c>
      <c r="Q444" s="11">
        <f>SUM($M$3:M444)</f>
        <v>298.83999999999997</v>
      </c>
    </row>
    <row r="445" spans="1:17" ht="15" x14ac:dyDescent="0.35">
      <c r="A445" s="8" t="s">
        <v>463</v>
      </c>
      <c r="B445" s="4">
        <v>-0.54999999999999993</v>
      </c>
      <c r="C445" s="4">
        <v>0.27</v>
      </c>
      <c r="D445" s="4">
        <f t="shared" si="24"/>
        <v>-0.82</v>
      </c>
      <c r="E445" s="4">
        <v>-1.5299999999999998</v>
      </c>
      <c r="F445" s="4">
        <v>-0.40666666666666662</v>
      </c>
      <c r="G445" s="4">
        <f t="shared" si="25"/>
        <v>-1.1233333333333331</v>
      </c>
      <c r="H445" s="4">
        <v>-1.5000000000000013E-2</v>
      </c>
      <c r="I445" s="4">
        <v>-1.5449999999999999</v>
      </c>
      <c r="J445" s="4">
        <f t="shared" si="26"/>
        <v>1.5299999999999998</v>
      </c>
      <c r="K445" s="4">
        <v>-2.0449999999999999</v>
      </c>
      <c r="L445" s="4">
        <v>-1.29</v>
      </c>
      <c r="M445" s="7">
        <f t="shared" si="27"/>
        <v>-0.75499999999999989</v>
      </c>
      <c r="N445" s="11">
        <f>SUM($B$3:B445)</f>
        <v>426.11</v>
      </c>
      <c r="O445" s="11">
        <f>SUM($G$3:G445)</f>
        <v>95.556666666666786</v>
      </c>
      <c r="P445" s="11">
        <f>SUM($J$3:J445)</f>
        <v>159.45000000000005</v>
      </c>
      <c r="Q445" s="11">
        <f>SUM($M$3:M445)</f>
        <v>298.08499999999998</v>
      </c>
    </row>
    <row r="446" spans="1:17" ht="15" x14ac:dyDescent="0.35">
      <c r="A446" s="8" t="s">
        <v>464</v>
      </c>
      <c r="B446" s="4">
        <v>2.17</v>
      </c>
      <c r="C446" s="4">
        <v>0.28999999999999998</v>
      </c>
      <c r="D446" s="4">
        <f t="shared" si="24"/>
        <v>1.88</v>
      </c>
      <c r="E446" s="4">
        <v>0.3666666666666667</v>
      </c>
      <c r="F446" s="4">
        <v>2.3533333333333335</v>
      </c>
      <c r="G446" s="4">
        <f t="shared" si="25"/>
        <v>-1.9866666666666668</v>
      </c>
      <c r="H446" s="4">
        <v>1.155</v>
      </c>
      <c r="I446" s="4">
        <v>1.17</v>
      </c>
      <c r="J446" s="4">
        <f t="shared" si="26"/>
        <v>-1.4999999999999902E-2</v>
      </c>
      <c r="K446" s="4">
        <v>1.375</v>
      </c>
      <c r="L446" s="4">
        <v>-0.31000000000000005</v>
      </c>
      <c r="M446" s="7">
        <f t="shared" si="27"/>
        <v>1.6850000000000001</v>
      </c>
      <c r="N446" s="11">
        <f>SUM($B$3:B446)</f>
        <v>428.28000000000003</v>
      </c>
      <c r="O446" s="11">
        <f>SUM($G$3:G446)</f>
        <v>93.570000000000121</v>
      </c>
      <c r="P446" s="11">
        <f>SUM($J$3:J446)</f>
        <v>159.43500000000006</v>
      </c>
      <c r="Q446" s="11">
        <f>SUM($M$3:M446)</f>
        <v>299.77</v>
      </c>
    </row>
    <row r="447" spans="1:17" ht="15" x14ac:dyDescent="0.35">
      <c r="A447" s="8" t="s">
        <v>465</v>
      </c>
      <c r="B447" s="4">
        <v>2.5799999999999996</v>
      </c>
      <c r="C447" s="4">
        <v>0.3</v>
      </c>
      <c r="D447" s="4">
        <f t="shared" si="24"/>
        <v>2.2799999999999998</v>
      </c>
      <c r="E447" s="4">
        <v>2.4466666666666663</v>
      </c>
      <c r="F447" s="4">
        <v>2.6633333333333331</v>
      </c>
      <c r="G447" s="4">
        <f t="shared" si="25"/>
        <v>-0.21666666666666679</v>
      </c>
      <c r="H447" s="4">
        <v>3.12</v>
      </c>
      <c r="I447" s="4">
        <v>1.78</v>
      </c>
      <c r="J447" s="4">
        <f t="shared" si="26"/>
        <v>1.34</v>
      </c>
      <c r="K447" s="4">
        <v>2.48</v>
      </c>
      <c r="L447" s="4">
        <v>1.3800000000000001</v>
      </c>
      <c r="M447" s="7">
        <f t="shared" si="27"/>
        <v>1.0999999999999999</v>
      </c>
      <c r="N447" s="11">
        <f>SUM($B$3:B447)</f>
        <v>430.86</v>
      </c>
      <c r="O447" s="11">
        <f>SUM($G$3:G447)</f>
        <v>93.353333333333453</v>
      </c>
      <c r="P447" s="11">
        <f>SUM($J$3:J447)</f>
        <v>160.77500000000006</v>
      </c>
      <c r="Q447" s="11">
        <f>SUM($M$3:M447)</f>
        <v>300.87</v>
      </c>
    </row>
    <row r="448" spans="1:17" ht="15" x14ac:dyDescent="0.35">
      <c r="A448" s="8" t="s">
        <v>466</v>
      </c>
      <c r="B448" s="4">
        <v>1.72</v>
      </c>
      <c r="C448" s="4">
        <v>0.26</v>
      </c>
      <c r="D448" s="4">
        <f t="shared" si="24"/>
        <v>1.46</v>
      </c>
      <c r="E448" s="4">
        <v>2.5866666666666664</v>
      </c>
      <c r="F448" s="4">
        <v>2.5499999999999998</v>
      </c>
      <c r="G448" s="4">
        <f t="shared" si="25"/>
        <v>3.6666666666666625E-2</v>
      </c>
      <c r="H448" s="4">
        <v>4.34</v>
      </c>
      <c r="I448" s="4">
        <v>1.5</v>
      </c>
      <c r="J448" s="4">
        <f t="shared" si="26"/>
        <v>2.84</v>
      </c>
      <c r="K448" s="4">
        <v>2.31</v>
      </c>
      <c r="L448" s="4">
        <v>2.0649999999999999</v>
      </c>
      <c r="M448" s="7">
        <f t="shared" si="27"/>
        <v>0.24500000000000011</v>
      </c>
      <c r="N448" s="11">
        <f>SUM($B$3:B448)</f>
        <v>432.58000000000004</v>
      </c>
      <c r="O448" s="11">
        <f>SUM($G$3:G448)</f>
        <v>93.390000000000114</v>
      </c>
      <c r="P448" s="11">
        <f>SUM($J$3:J448)</f>
        <v>163.61500000000007</v>
      </c>
      <c r="Q448" s="11">
        <f>SUM($M$3:M448)</f>
        <v>301.11500000000001</v>
      </c>
    </row>
    <row r="449" spans="1:17" ht="15" x14ac:dyDescent="0.35">
      <c r="A449" s="8" t="s">
        <v>467</v>
      </c>
      <c r="B449" s="4">
        <v>1.76</v>
      </c>
      <c r="C449" s="4">
        <v>0.31</v>
      </c>
      <c r="D449" s="4">
        <f t="shared" si="24"/>
        <v>1.45</v>
      </c>
      <c r="E449" s="4">
        <v>3.2766666666666673</v>
      </c>
      <c r="F449" s="4">
        <v>2.2966666666666664</v>
      </c>
      <c r="G449" s="4">
        <f t="shared" si="25"/>
        <v>0.98000000000000087</v>
      </c>
      <c r="H449" s="4">
        <v>3.9950000000000001</v>
      </c>
      <c r="I449" s="4">
        <v>0.75</v>
      </c>
      <c r="J449" s="4">
        <f t="shared" si="26"/>
        <v>3.2450000000000001</v>
      </c>
      <c r="K449" s="4">
        <v>2.7649999999999997</v>
      </c>
      <c r="L449" s="4">
        <v>2.0549999999999997</v>
      </c>
      <c r="M449" s="7">
        <f t="shared" si="27"/>
        <v>0.71</v>
      </c>
      <c r="N449" s="11">
        <f>SUM($B$3:B449)</f>
        <v>434.34000000000003</v>
      </c>
      <c r="O449" s="11">
        <f>SUM($G$3:G449)</f>
        <v>94.370000000000118</v>
      </c>
      <c r="P449" s="11">
        <f>SUM($J$3:J449)</f>
        <v>166.86000000000007</v>
      </c>
      <c r="Q449" s="11">
        <f>SUM($M$3:M449)</f>
        <v>301.82499999999999</v>
      </c>
    </row>
    <row r="450" spans="1:17" ht="15" x14ac:dyDescent="0.35">
      <c r="A450" s="8" t="s">
        <v>468</v>
      </c>
      <c r="B450" s="4">
        <v>0.45999999999999996</v>
      </c>
      <c r="C450" s="4">
        <v>0.28999999999999998</v>
      </c>
      <c r="D450" s="4">
        <f t="shared" si="24"/>
        <v>0.16999999999999998</v>
      </c>
      <c r="E450" s="4">
        <v>-1.18</v>
      </c>
      <c r="F450" s="4">
        <v>0.25666666666666665</v>
      </c>
      <c r="G450" s="4">
        <f t="shared" si="25"/>
        <v>-1.4366666666666665</v>
      </c>
      <c r="H450" s="4">
        <v>-1.085</v>
      </c>
      <c r="I450" s="4">
        <v>-0.6</v>
      </c>
      <c r="J450" s="4">
        <f t="shared" si="26"/>
        <v>-0.48499999999999999</v>
      </c>
      <c r="K450" s="4">
        <v>-0.13500000000000001</v>
      </c>
      <c r="L450" s="4">
        <v>0.45499999999999996</v>
      </c>
      <c r="M450" s="7">
        <f t="shared" si="27"/>
        <v>-0.59</v>
      </c>
      <c r="N450" s="11">
        <f>SUM($B$3:B450)</f>
        <v>434.8</v>
      </c>
      <c r="O450" s="11">
        <f>SUM($G$3:G450)</f>
        <v>92.933333333333451</v>
      </c>
      <c r="P450" s="11">
        <f>SUM($J$3:J450)</f>
        <v>166.37500000000006</v>
      </c>
      <c r="Q450" s="11">
        <f>SUM($M$3:M450)</f>
        <v>301.23500000000001</v>
      </c>
    </row>
    <row r="451" spans="1:17" ht="15" x14ac:dyDescent="0.35">
      <c r="A451" s="8" t="s">
        <v>469</v>
      </c>
      <c r="B451" s="4">
        <v>1.74</v>
      </c>
      <c r="C451" s="4">
        <v>0.26</v>
      </c>
      <c r="D451" s="4">
        <f t="shared" si="24"/>
        <v>1.48</v>
      </c>
      <c r="E451" s="4">
        <v>1.22</v>
      </c>
      <c r="F451" s="4">
        <v>2.2366666666666664</v>
      </c>
      <c r="G451" s="4">
        <f t="shared" si="25"/>
        <v>-1.0166666666666664</v>
      </c>
      <c r="H451" s="4">
        <v>3</v>
      </c>
      <c r="I451" s="4">
        <v>1.155</v>
      </c>
      <c r="J451" s="4">
        <f t="shared" si="26"/>
        <v>1.845</v>
      </c>
      <c r="K451" s="4">
        <v>2.7349999999999999</v>
      </c>
      <c r="L451" s="4">
        <v>0.17499999999999999</v>
      </c>
      <c r="M451" s="7">
        <f t="shared" si="27"/>
        <v>2.56</v>
      </c>
      <c r="N451" s="11">
        <f>SUM($B$3:B451)</f>
        <v>436.54</v>
      </c>
      <c r="O451" s="11">
        <f>SUM($G$3:G451)</f>
        <v>91.916666666666785</v>
      </c>
      <c r="P451" s="11">
        <f>SUM($J$3:J451)</f>
        <v>168.22000000000006</v>
      </c>
      <c r="Q451" s="11">
        <f>SUM($M$3:M451)</f>
        <v>303.79500000000002</v>
      </c>
    </row>
    <row r="452" spans="1:17" ht="15" x14ac:dyDescent="0.35">
      <c r="A452" s="8" t="s">
        <v>470</v>
      </c>
      <c r="B452" s="4">
        <v>1.51</v>
      </c>
      <c r="C452" s="4">
        <v>0.3</v>
      </c>
      <c r="D452" s="4">
        <f t="shared" ref="D452:D515" si="28">B452-C452</f>
        <v>1.21</v>
      </c>
      <c r="E452" s="4">
        <v>1.5599999999999998</v>
      </c>
      <c r="F452" s="4">
        <v>1.7733333333333334</v>
      </c>
      <c r="G452" s="4">
        <f t="shared" ref="G452:G515" si="29">E452-F452</f>
        <v>-0.2133333333333336</v>
      </c>
      <c r="H452" s="4">
        <v>2.13</v>
      </c>
      <c r="I452" s="4">
        <v>1.575</v>
      </c>
      <c r="J452" s="4">
        <f t="shared" ref="J452:J515" si="30">H452-I452</f>
        <v>0.55499999999999994</v>
      </c>
      <c r="K452" s="4">
        <v>1.6099999999999999</v>
      </c>
      <c r="L452" s="4">
        <v>1.125</v>
      </c>
      <c r="M452" s="7">
        <f t="shared" ref="M452:M515" si="31">K452-L452</f>
        <v>0.48499999999999988</v>
      </c>
      <c r="N452" s="11">
        <f>SUM($B$3:B452)</f>
        <v>438.05</v>
      </c>
      <c r="O452" s="11">
        <f>SUM($G$3:G452)</f>
        <v>91.703333333333447</v>
      </c>
      <c r="P452" s="11">
        <f>SUM($J$3:J452)</f>
        <v>168.77500000000006</v>
      </c>
      <c r="Q452" s="11">
        <f>SUM($M$3:M452)</f>
        <v>304.28000000000003</v>
      </c>
    </row>
    <row r="453" spans="1:17" ht="15" x14ac:dyDescent="0.35">
      <c r="A453" s="8" t="s">
        <v>471</v>
      </c>
      <c r="B453" s="4">
        <v>2.0099999999999998</v>
      </c>
      <c r="C453" s="4">
        <v>0.3</v>
      </c>
      <c r="D453" s="4">
        <f t="shared" si="28"/>
        <v>1.7099999999999997</v>
      </c>
      <c r="E453" s="4">
        <v>2.2033333333333331</v>
      </c>
      <c r="F453" s="4">
        <v>2.1733333333333329</v>
      </c>
      <c r="G453" s="4">
        <f t="shared" si="29"/>
        <v>3.0000000000000249E-2</v>
      </c>
      <c r="H453" s="4">
        <v>2.41</v>
      </c>
      <c r="I453" s="4">
        <v>1.5049999999999999</v>
      </c>
      <c r="J453" s="4">
        <f t="shared" si="30"/>
        <v>0.90500000000000025</v>
      </c>
      <c r="K453" s="4">
        <v>2.2949999999999999</v>
      </c>
      <c r="L453" s="4">
        <v>2.6150000000000002</v>
      </c>
      <c r="M453" s="7">
        <f t="shared" si="31"/>
        <v>-0.32000000000000028</v>
      </c>
      <c r="N453" s="11">
        <f>SUM($B$3:B453)</f>
        <v>440.06</v>
      </c>
      <c r="O453" s="11">
        <f>SUM($G$3:G453)</f>
        <v>91.733333333333448</v>
      </c>
      <c r="P453" s="11">
        <f>SUM($J$3:J453)</f>
        <v>169.68000000000006</v>
      </c>
      <c r="Q453" s="11">
        <f>SUM($M$3:M453)</f>
        <v>303.96000000000004</v>
      </c>
    </row>
    <row r="454" spans="1:17" ht="15" x14ac:dyDescent="0.35">
      <c r="A454" s="8" t="s">
        <v>472</v>
      </c>
      <c r="B454" s="4">
        <v>-1.1299999999999999</v>
      </c>
      <c r="C454" s="4">
        <v>0.28000000000000003</v>
      </c>
      <c r="D454" s="4">
        <f t="shared" si="28"/>
        <v>-1.41</v>
      </c>
      <c r="E454" s="4">
        <v>-1.0266666666666666</v>
      </c>
      <c r="F454" s="4">
        <v>-1.05</v>
      </c>
      <c r="G454" s="4">
        <f t="shared" si="29"/>
        <v>2.3333333333333428E-2</v>
      </c>
      <c r="H454" s="4">
        <v>-1.2250000000000001</v>
      </c>
      <c r="I454" s="4">
        <v>-1.405</v>
      </c>
      <c r="J454" s="4">
        <f t="shared" si="30"/>
        <v>0.17999999999999994</v>
      </c>
      <c r="K454" s="4">
        <v>-1.05</v>
      </c>
      <c r="L454" s="4">
        <v>-0.84000000000000008</v>
      </c>
      <c r="M454" s="7">
        <f t="shared" si="31"/>
        <v>-0.20999999999999996</v>
      </c>
      <c r="N454" s="11">
        <f>SUM($B$3:B454)</f>
        <v>438.93</v>
      </c>
      <c r="O454" s="11">
        <f>SUM($G$3:G454)</f>
        <v>91.756666666666774</v>
      </c>
      <c r="P454" s="11">
        <f>SUM($J$3:J454)</f>
        <v>169.86000000000007</v>
      </c>
      <c r="Q454" s="11">
        <f>SUM($M$3:M454)</f>
        <v>303.75000000000006</v>
      </c>
    </row>
    <row r="455" spans="1:17" ht="15" x14ac:dyDescent="0.35">
      <c r="A455" s="8" t="s">
        <v>473</v>
      </c>
      <c r="B455" s="4">
        <v>3.05</v>
      </c>
      <c r="C455" s="4">
        <v>0.28000000000000003</v>
      </c>
      <c r="D455" s="4">
        <f t="shared" si="28"/>
        <v>2.7699999999999996</v>
      </c>
      <c r="E455" s="4">
        <v>3.4299999999999997</v>
      </c>
      <c r="F455" s="4">
        <v>3.9433333333333334</v>
      </c>
      <c r="G455" s="4">
        <f t="shared" si="29"/>
        <v>-0.51333333333333364</v>
      </c>
      <c r="H455" s="4">
        <v>4.7750000000000004</v>
      </c>
      <c r="I455" s="4">
        <v>2.9050000000000002</v>
      </c>
      <c r="J455" s="4">
        <f t="shared" si="30"/>
        <v>1.87</v>
      </c>
      <c r="K455" s="4">
        <v>3.585</v>
      </c>
      <c r="L455" s="4">
        <v>3.9699999999999998</v>
      </c>
      <c r="M455" s="7">
        <f t="shared" si="31"/>
        <v>-0.38499999999999979</v>
      </c>
      <c r="N455" s="11">
        <f>SUM($B$3:B455)</f>
        <v>441.98</v>
      </c>
      <c r="O455" s="11">
        <f>SUM($G$3:G455)</f>
        <v>91.243333333333439</v>
      </c>
      <c r="P455" s="11">
        <f>SUM($J$3:J455)</f>
        <v>171.73000000000008</v>
      </c>
      <c r="Q455" s="11">
        <f>SUM($M$3:M455)</f>
        <v>303.36500000000007</v>
      </c>
    </row>
    <row r="456" spans="1:17" ht="15" x14ac:dyDescent="0.35">
      <c r="A456" s="8" t="s">
        <v>474</v>
      </c>
      <c r="B456" s="4">
        <v>0.8899999999999999</v>
      </c>
      <c r="C456" s="4">
        <v>0.28999999999999998</v>
      </c>
      <c r="D456" s="4">
        <f t="shared" si="28"/>
        <v>0.59999999999999987</v>
      </c>
      <c r="E456" s="4">
        <v>1.5166666666666666</v>
      </c>
      <c r="F456" s="4">
        <v>1.1499999999999999</v>
      </c>
      <c r="G456" s="4">
        <f t="shared" si="29"/>
        <v>0.3666666666666667</v>
      </c>
      <c r="H456" s="4">
        <v>1.675</v>
      </c>
      <c r="I456" s="4">
        <v>0.80500000000000005</v>
      </c>
      <c r="J456" s="4">
        <f t="shared" si="30"/>
        <v>0.87</v>
      </c>
      <c r="K456" s="4">
        <v>1.2749999999999999</v>
      </c>
      <c r="L456" s="4">
        <v>1.095</v>
      </c>
      <c r="M456" s="7">
        <f t="shared" si="31"/>
        <v>0.17999999999999994</v>
      </c>
      <c r="N456" s="11">
        <f>SUM($B$3:B456)</f>
        <v>442.87</v>
      </c>
      <c r="O456" s="11">
        <f>SUM($G$3:G456)</f>
        <v>91.610000000000099</v>
      </c>
      <c r="P456" s="11">
        <f>SUM($J$3:J456)</f>
        <v>172.60000000000008</v>
      </c>
      <c r="Q456" s="11">
        <f>SUM($M$3:M456)</f>
        <v>303.54500000000007</v>
      </c>
    </row>
    <row r="457" spans="1:17" ht="15" x14ac:dyDescent="0.35">
      <c r="A457" s="8" t="s">
        <v>475</v>
      </c>
      <c r="B457" s="4">
        <v>0.31</v>
      </c>
      <c r="C457" s="4">
        <v>0.28999999999999998</v>
      </c>
      <c r="D457" s="4">
        <f t="shared" si="28"/>
        <v>2.0000000000000018E-2</v>
      </c>
      <c r="E457" s="4">
        <v>-0.21333333333333332</v>
      </c>
      <c r="F457" s="4">
        <v>-0.73</v>
      </c>
      <c r="G457" s="4">
        <f t="shared" si="29"/>
        <v>0.51666666666666661</v>
      </c>
      <c r="H457" s="4">
        <v>-1.75</v>
      </c>
      <c r="I457" s="4">
        <v>7.5000000000000039E-2</v>
      </c>
      <c r="J457" s="4">
        <f t="shared" si="30"/>
        <v>-1.825</v>
      </c>
      <c r="K457" s="4">
        <v>0.51</v>
      </c>
      <c r="L457" s="4">
        <v>-0.59</v>
      </c>
      <c r="M457" s="7">
        <f t="shared" si="31"/>
        <v>1.1000000000000001</v>
      </c>
      <c r="N457" s="11">
        <f>SUM($B$3:B457)</f>
        <v>443.18</v>
      </c>
      <c r="O457" s="11">
        <f>SUM($G$3:G457)</f>
        <v>92.126666666666765</v>
      </c>
      <c r="P457" s="11">
        <f>SUM($J$3:J457)</f>
        <v>170.77500000000009</v>
      </c>
      <c r="Q457" s="11">
        <f>SUM($M$3:M457)</f>
        <v>304.6450000000001</v>
      </c>
    </row>
    <row r="458" spans="1:17" ht="15" x14ac:dyDescent="0.35">
      <c r="A458" s="8" t="s">
        <v>476</v>
      </c>
      <c r="B458" s="4">
        <v>0.37</v>
      </c>
      <c r="C458" s="4">
        <v>0.31</v>
      </c>
      <c r="D458" s="4">
        <f t="shared" si="28"/>
        <v>0.06</v>
      </c>
      <c r="E458" s="4">
        <v>-0.66999999999999993</v>
      </c>
      <c r="F458" s="4">
        <v>-0.44333333333333336</v>
      </c>
      <c r="G458" s="4">
        <f t="shared" si="29"/>
        <v>-0.22666666666666657</v>
      </c>
      <c r="H458" s="4">
        <v>-1.7949999999999999</v>
      </c>
      <c r="I458" s="4">
        <v>0.76</v>
      </c>
      <c r="J458" s="4">
        <f t="shared" si="30"/>
        <v>-2.5549999999999997</v>
      </c>
      <c r="K458" s="4">
        <v>-0.57499999999999996</v>
      </c>
      <c r="L458" s="4">
        <v>0.13</v>
      </c>
      <c r="M458" s="7">
        <f t="shared" si="31"/>
        <v>-0.70499999999999996</v>
      </c>
      <c r="N458" s="11">
        <f>SUM($B$3:B458)</f>
        <v>443.55</v>
      </c>
      <c r="O458" s="11">
        <f>SUM($G$3:G458)</f>
        <v>91.900000000000091</v>
      </c>
      <c r="P458" s="11">
        <f>SUM($J$3:J458)</f>
        <v>168.22000000000008</v>
      </c>
      <c r="Q458" s="11">
        <f>SUM($M$3:M458)</f>
        <v>303.94000000000011</v>
      </c>
    </row>
    <row r="459" spans="1:17" ht="15" x14ac:dyDescent="0.35">
      <c r="A459" s="8" t="s">
        <v>477</v>
      </c>
      <c r="B459" s="4">
        <v>3.8600000000000003</v>
      </c>
      <c r="C459" s="4">
        <v>0.28000000000000003</v>
      </c>
      <c r="D459" s="4">
        <f t="shared" si="28"/>
        <v>3.58</v>
      </c>
      <c r="E459" s="4">
        <v>6.5433333333333339</v>
      </c>
      <c r="F459" s="4">
        <v>3.9533333333333331</v>
      </c>
      <c r="G459" s="4">
        <f t="shared" si="29"/>
        <v>2.5900000000000007</v>
      </c>
      <c r="H459" s="4">
        <v>5.75</v>
      </c>
      <c r="I459" s="4">
        <v>5.24</v>
      </c>
      <c r="J459" s="4">
        <f t="shared" si="30"/>
        <v>0.50999999999999979</v>
      </c>
      <c r="K459" s="4">
        <v>4.3100000000000005</v>
      </c>
      <c r="L459" s="4">
        <v>5.62</v>
      </c>
      <c r="M459" s="7">
        <f t="shared" si="31"/>
        <v>-1.3099999999999996</v>
      </c>
      <c r="N459" s="11">
        <f>SUM($B$3:B459)</f>
        <v>447.41</v>
      </c>
      <c r="O459" s="11">
        <f>SUM($G$3:G459)</f>
        <v>94.490000000000094</v>
      </c>
      <c r="P459" s="11">
        <f>SUM($J$3:J459)</f>
        <v>168.73000000000008</v>
      </c>
      <c r="Q459" s="11">
        <f>SUM($M$3:M459)</f>
        <v>302.63000000000011</v>
      </c>
    </row>
    <row r="460" spans="1:17" ht="15" x14ac:dyDescent="0.35">
      <c r="A460" s="8" t="s">
        <v>478</v>
      </c>
      <c r="B460" s="4">
        <v>0.69</v>
      </c>
      <c r="C460" s="4">
        <v>0.3</v>
      </c>
      <c r="D460" s="4">
        <f t="shared" si="28"/>
        <v>0.38999999999999996</v>
      </c>
      <c r="E460" s="4">
        <v>3.8099999999999996</v>
      </c>
      <c r="F460" s="4">
        <v>0.47666666666666663</v>
      </c>
      <c r="G460" s="4">
        <f t="shared" si="29"/>
        <v>3.333333333333333</v>
      </c>
      <c r="H460" s="4">
        <v>2.3149999999999999</v>
      </c>
      <c r="I460" s="4">
        <v>2.0099999999999998</v>
      </c>
      <c r="J460" s="4">
        <f t="shared" si="30"/>
        <v>0.30500000000000016</v>
      </c>
      <c r="K460" s="4">
        <v>2.44</v>
      </c>
      <c r="L460" s="4">
        <v>2.1549999999999998</v>
      </c>
      <c r="M460" s="7">
        <f t="shared" si="31"/>
        <v>0.28500000000000014</v>
      </c>
      <c r="N460" s="11">
        <f>SUM($B$3:B460)</f>
        <v>448.1</v>
      </c>
      <c r="O460" s="11">
        <f>SUM($G$3:G460)</f>
        <v>97.823333333333423</v>
      </c>
      <c r="P460" s="11">
        <f>SUM($J$3:J460)</f>
        <v>169.03500000000008</v>
      </c>
      <c r="Q460" s="11">
        <f>SUM($M$3:M460)</f>
        <v>302.91500000000013</v>
      </c>
    </row>
    <row r="461" spans="1:17" ht="15" x14ac:dyDescent="0.35">
      <c r="A461" s="8" t="s">
        <v>479</v>
      </c>
      <c r="B461" s="4">
        <v>-0.97000000000000008</v>
      </c>
      <c r="C461" s="4">
        <v>0.36</v>
      </c>
      <c r="D461" s="4">
        <f t="shared" si="28"/>
        <v>-1.33</v>
      </c>
      <c r="E461" s="4">
        <v>1.08</v>
      </c>
      <c r="F461" s="4">
        <v>-0.67999999999999994</v>
      </c>
      <c r="G461" s="4">
        <f t="shared" si="29"/>
        <v>1.76</v>
      </c>
      <c r="H461" s="4">
        <v>1</v>
      </c>
      <c r="I461" s="4">
        <v>-0.16000000000000003</v>
      </c>
      <c r="J461" s="4">
        <f t="shared" si="30"/>
        <v>1.1600000000000001</v>
      </c>
      <c r="K461" s="4">
        <v>0.36</v>
      </c>
      <c r="L461" s="4">
        <v>0.26999999999999991</v>
      </c>
      <c r="M461" s="7">
        <f t="shared" si="31"/>
        <v>9.000000000000008E-2</v>
      </c>
      <c r="N461" s="11">
        <f>SUM($B$3:B461)</f>
        <v>447.13</v>
      </c>
      <c r="O461" s="11">
        <f>SUM($G$3:G461)</f>
        <v>99.583333333333428</v>
      </c>
      <c r="P461" s="11">
        <f>SUM($J$3:J461)</f>
        <v>170.19500000000008</v>
      </c>
      <c r="Q461" s="11">
        <f>SUM($M$3:M461)</f>
        <v>303.00500000000011</v>
      </c>
    </row>
    <row r="462" spans="1:17" ht="15" x14ac:dyDescent="0.35">
      <c r="A462" s="8" t="s">
        <v>480</v>
      </c>
      <c r="B462" s="4">
        <v>3.37</v>
      </c>
      <c r="C462" s="4">
        <v>0.31</v>
      </c>
      <c r="D462" s="4">
        <f t="shared" si="28"/>
        <v>3.06</v>
      </c>
      <c r="E462" s="4">
        <v>4.3933333333333326</v>
      </c>
      <c r="F462" s="4">
        <v>3.1199999999999997</v>
      </c>
      <c r="G462" s="4">
        <f t="shared" si="29"/>
        <v>1.273333333333333</v>
      </c>
      <c r="H462" s="4">
        <v>4.17</v>
      </c>
      <c r="I462" s="4">
        <v>3.49</v>
      </c>
      <c r="J462" s="4">
        <f t="shared" si="30"/>
        <v>0.67999999999999972</v>
      </c>
      <c r="K462" s="4">
        <v>5.5250000000000004</v>
      </c>
      <c r="L462" s="4">
        <v>2.9849999999999999</v>
      </c>
      <c r="M462" s="7">
        <f t="shared" si="31"/>
        <v>2.5400000000000005</v>
      </c>
      <c r="N462" s="11">
        <f>SUM($B$3:B462)</f>
        <v>450.5</v>
      </c>
      <c r="O462" s="11">
        <f>SUM($G$3:G462)</f>
        <v>100.85666666666675</v>
      </c>
      <c r="P462" s="11">
        <f>SUM($J$3:J462)</f>
        <v>170.87500000000009</v>
      </c>
      <c r="Q462" s="11">
        <f>SUM($M$3:M462)</f>
        <v>305.54500000000013</v>
      </c>
    </row>
    <row r="463" spans="1:17" ht="15" x14ac:dyDescent="0.35">
      <c r="A463" s="8" t="s">
        <v>481</v>
      </c>
      <c r="B463" s="4">
        <v>-0.44</v>
      </c>
      <c r="C463" s="4">
        <v>0.31</v>
      </c>
      <c r="D463" s="4">
        <f t="shared" si="28"/>
        <v>-0.75</v>
      </c>
      <c r="E463" s="4">
        <v>-0.73333333333333339</v>
      </c>
      <c r="F463" s="4">
        <v>-0.81</v>
      </c>
      <c r="G463" s="4">
        <f t="shared" si="29"/>
        <v>7.6666666666666661E-2</v>
      </c>
      <c r="H463" s="4">
        <v>-1.665</v>
      </c>
      <c r="I463" s="4">
        <v>-0.255</v>
      </c>
      <c r="J463" s="4">
        <f t="shared" si="30"/>
        <v>-1.4100000000000001</v>
      </c>
      <c r="K463" s="4">
        <v>-0.245</v>
      </c>
      <c r="L463" s="4">
        <v>-0.78</v>
      </c>
      <c r="M463" s="7">
        <f t="shared" si="31"/>
        <v>0.53500000000000003</v>
      </c>
      <c r="N463" s="11">
        <f>SUM($B$3:B463)</f>
        <v>450.06</v>
      </c>
      <c r="O463" s="11">
        <f>SUM($G$3:G463)</f>
        <v>100.93333333333342</v>
      </c>
      <c r="P463" s="11">
        <f>SUM($J$3:J463)</f>
        <v>169.46500000000009</v>
      </c>
      <c r="Q463" s="11">
        <f>SUM($M$3:M463)</f>
        <v>306.08000000000015</v>
      </c>
    </row>
    <row r="464" spans="1:17" ht="15" x14ac:dyDescent="0.35">
      <c r="A464" s="8" t="s">
        <v>482</v>
      </c>
      <c r="B464" s="4">
        <v>-5.19</v>
      </c>
      <c r="C464" s="4">
        <v>0.35</v>
      </c>
      <c r="D464" s="4">
        <f t="shared" si="28"/>
        <v>-5.54</v>
      </c>
      <c r="E464" s="4">
        <v>-8.9799999999999986</v>
      </c>
      <c r="F464" s="4">
        <v>-4.9133333333333322</v>
      </c>
      <c r="G464" s="4">
        <f t="shared" si="29"/>
        <v>-4.0666666666666664</v>
      </c>
      <c r="H464" s="4">
        <v>-6.6499999999999995</v>
      </c>
      <c r="I464" s="4">
        <v>-7.02</v>
      </c>
      <c r="J464" s="4">
        <f t="shared" si="30"/>
        <v>0.37000000000000011</v>
      </c>
      <c r="K464" s="4">
        <v>-8.9649999999999999</v>
      </c>
      <c r="L464" s="4">
        <v>-5.84</v>
      </c>
      <c r="M464" s="7">
        <f t="shared" si="31"/>
        <v>-3.125</v>
      </c>
      <c r="N464" s="11">
        <f>SUM($B$3:B464)</f>
        <v>444.87</v>
      </c>
      <c r="O464" s="11">
        <f>SUM($G$3:G464)</f>
        <v>96.86666666666676</v>
      </c>
      <c r="P464" s="11">
        <f>SUM($J$3:J464)</f>
        <v>169.83500000000009</v>
      </c>
      <c r="Q464" s="11">
        <f>SUM($M$3:M464)</f>
        <v>302.95500000000015</v>
      </c>
    </row>
    <row r="465" spans="1:17" ht="15" x14ac:dyDescent="0.35">
      <c r="A465" s="8" t="s">
        <v>483</v>
      </c>
      <c r="B465" s="4">
        <v>1.6800000000000002</v>
      </c>
      <c r="C465" s="4">
        <v>0.31</v>
      </c>
      <c r="D465" s="4">
        <f t="shared" si="28"/>
        <v>1.37</v>
      </c>
      <c r="E465" s="4">
        <v>3.1999999999999997</v>
      </c>
      <c r="F465" s="4">
        <v>2.3699999999999997</v>
      </c>
      <c r="G465" s="4">
        <f t="shared" si="29"/>
        <v>0.83000000000000007</v>
      </c>
      <c r="H465" s="4">
        <v>4.1399999999999997</v>
      </c>
      <c r="I465" s="4">
        <v>1.8599999999999999</v>
      </c>
      <c r="J465" s="4">
        <f t="shared" si="30"/>
        <v>2.2799999999999998</v>
      </c>
      <c r="K465" s="4">
        <v>5.0199999999999996</v>
      </c>
      <c r="L465" s="4">
        <v>0.93499999999999994</v>
      </c>
      <c r="M465" s="7">
        <f t="shared" si="31"/>
        <v>4.085</v>
      </c>
      <c r="N465" s="11">
        <f>SUM($B$3:B465)</f>
        <v>446.55</v>
      </c>
      <c r="O465" s="11">
        <f>SUM($G$3:G465)</f>
        <v>97.696666666666758</v>
      </c>
      <c r="P465" s="11">
        <f>SUM($J$3:J465)</f>
        <v>172.11500000000009</v>
      </c>
      <c r="Q465" s="11">
        <f>SUM($M$3:M465)</f>
        <v>307.04000000000013</v>
      </c>
    </row>
    <row r="466" spans="1:17" ht="15" x14ac:dyDescent="0.35">
      <c r="A466" s="8" t="s">
        <v>484</v>
      </c>
      <c r="B466" s="4">
        <v>3.09</v>
      </c>
      <c r="C466" s="4">
        <v>0.33</v>
      </c>
      <c r="D466" s="4">
        <f t="shared" si="28"/>
        <v>2.76</v>
      </c>
      <c r="E466" s="4">
        <v>5.5433333333333339</v>
      </c>
      <c r="F466" s="4">
        <v>2.7266666666666666</v>
      </c>
      <c r="G466" s="4">
        <f t="shared" si="29"/>
        <v>2.8166666666666673</v>
      </c>
      <c r="H466" s="4">
        <v>3.8</v>
      </c>
      <c r="I466" s="4">
        <v>4.82</v>
      </c>
      <c r="J466" s="4">
        <f t="shared" si="30"/>
        <v>-1.0200000000000005</v>
      </c>
      <c r="K466" s="4">
        <v>6.07</v>
      </c>
      <c r="L466" s="4">
        <v>3.4950000000000001</v>
      </c>
      <c r="M466" s="7">
        <f t="shared" si="31"/>
        <v>2.5750000000000002</v>
      </c>
      <c r="N466" s="11">
        <f>SUM($B$3:B466)</f>
        <v>449.64</v>
      </c>
      <c r="O466" s="11">
        <f>SUM($G$3:G466)</f>
        <v>100.51333333333342</v>
      </c>
      <c r="P466" s="11">
        <f>SUM($J$3:J466)</f>
        <v>171.09500000000008</v>
      </c>
      <c r="Q466" s="11">
        <f>SUM($M$3:M466)</f>
        <v>309.61500000000012</v>
      </c>
    </row>
    <row r="467" spans="1:17" ht="15" x14ac:dyDescent="0.35">
      <c r="A467" s="8" t="s">
        <v>485</v>
      </c>
      <c r="B467" s="4">
        <v>3.2</v>
      </c>
      <c r="C467" s="4">
        <v>0.31</v>
      </c>
      <c r="D467" s="4">
        <f t="shared" si="28"/>
        <v>2.89</v>
      </c>
      <c r="E467" s="4">
        <v>3.8933333333333331</v>
      </c>
      <c r="F467" s="4">
        <v>3.2133333333333329</v>
      </c>
      <c r="G467" s="4">
        <f t="shared" si="29"/>
        <v>0.68000000000000016</v>
      </c>
      <c r="H467" s="4">
        <v>3.67</v>
      </c>
      <c r="I467" s="4">
        <v>4.1950000000000003</v>
      </c>
      <c r="J467" s="4">
        <f t="shared" si="30"/>
        <v>-0.52500000000000036</v>
      </c>
      <c r="K467" s="4">
        <v>5.3550000000000004</v>
      </c>
      <c r="L467" s="4">
        <v>2.0350000000000001</v>
      </c>
      <c r="M467" s="7">
        <f t="shared" si="31"/>
        <v>3.3200000000000003</v>
      </c>
      <c r="N467" s="11">
        <f>SUM($B$3:B467)</f>
        <v>452.84</v>
      </c>
      <c r="O467" s="11">
        <f>SUM($G$3:G467)</f>
        <v>101.19333333333343</v>
      </c>
      <c r="P467" s="11">
        <f>SUM($J$3:J467)</f>
        <v>170.57000000000008</v>
      </c>
      <c r="Q467" s="11">
        <f>SUM($M$3:M467)</f>
        <v>312.93500000000012</v>
      </c>
    </row>
    <row r="468" spans="1:17" ht="15" x14ac:dyDescent="0.35">
      <c r="A468" s="8" t="s">
        <v>486</v>
      </c>
      <c r="B468" s="4">
        <v>2.93</v>
      </c>
      <c r="C468" s="4">
        <v>0.31</v>
      </c>
      <c r="D468" s="4">
        <f t="shared" si="28"/>
        <v>2.62</v>
      </c>
      <c r="E468" s="4">
        <v>5.9866666666666664</v>
      </c>
      <c r="F468" s="4">
        <v>3.4066666666666663</v>
      </c>
      <c r="G468" s="4">
        <f t="shared" si="29"/>
        <v>2.58</v>
      </c>
      <c r="H468" s="4">
        <v>5.9049999999999994</v>
      </c>
      <c r="I468" s="4">
        <v>4.5999999999999996</v>
      </c>
      <c r="J468" s="4">
        <f t="shared" si="30"/>
        <v>1.3049999999999997</v>
      </c>
      <c r="K468" s="4">
        <v>6.4249999999999998</v>
      </c>
      <c r="L468" s="4">
        <v>2.9849999999999999</v>
      </c>
      <c r="M468" s="7">
        <f t="shared" si="31"/>
        <v>3.44</v>
      </c>
      <c r="N468" s="11">
        <f>SUM($B$3:B468)</f>
        <v>455.77</v>
      </c>
      <c r="O468" s="11">
        <f>SUM($G$3:G468)</f>
        <v>103.77333333333343</v>
      </c>
      <c r="P468" s="11">
        <f>SUM($J$3:J468)</f>
        <v>171.87500000000009</v>
      </c>
      <c r="Q468" s="11">
        <f>SUM($M$3:M468)</f>
        <v>316.37500000000011</v>
      </c>
    </row>
    <row r="469" spans="1:17" ht="15" x14ac:dyDescent="0.35">
      <c r="A469" s="8" t="s">
        <v>487</v>
      </c>
      <c r="B469" s="4">
        <v>0.31</v>
      </c>
      <c r="C469" s="4">
        <v>0.35</v>
      </c>
      <c r="D469" s="4">
        <f t="shared" si="28"/>
        <v>-3.999999999999998E-2</v>
      </c>
      <c r="E469" s="4">
        <v>4.6566666666666663</v>
      </c>
      <c r="F469" s="4">
        <v>-0.16333333333333333</v>
      </c>
      <c r="G469" s="4">
        <f t="shared" si="29"/>
        <v>4.8199999999999994</v>
      </c>
      <c r="H469" s="4">
        <v>2.165</v>
      </c>
      <c r="I469" s="4">
        <v>2.31</v>
      </c>
      <c r="J469" s="4">
        <f t="shared" si="30"/>
        <v>-0.14500000000000002</v>
      </c>
      <c r="K469" s="4">
        <v>4.8450000000000006</v>
      </c>
      <c r="L469" s="4">
        <v>0.43000000000000005</v>
      </c>
      <c r="M469" s="7">
        <f t="shared" si="31"/>
        <v>4.4150000000000009</v>
      </c>
      <c r="N469" s="11">
        <f>SUM($B$3:B469)</f>
        <v>456.08</v>
      </c>
      <c r="O469" s="11">
        <f>SUM($G$3:G469)</f>
        <v>108.59333333333342</v>
      </c>
      <c r="P469" s="11">
        <f>SUM($J$3:J469)</f>
        <v>171.73000000000008</v>
      </c>
      <c r="Q469" s="11">
        <f>SUM($M$3:M469)</f>
        <v>320.79000000000013</v>
      </c>
    </row>
    <row r="470" spans="1:17" ht="15" x14ac:dyDescent="0.35">
      <c r="A470" s="8" t="s">
        <v>488</v>
      </c>
      <c r="B470" s="4">
        <v>1.35</v>
      </c>
      <c r="C470" s="4">
        <v>0.33</v>
      </c>
      <c r="D470" s="4">
        <f t="shared" si="28"/>
        <v>1.02</v>
      </c>
      <c r="E470" s="4">
        <v>4.3066666666666658</v>
      </c>
      <c r="F470" s="4">
        <v>1.9166666666666665</v>
      </c>
      <c r="G470" s="4">
        <f t="shared" si="29"/>
        <v>2.3899999999999992</v>
      </c>
      <c r="H470" s="4">
        <v>4.34</v>
      </c>
      <c r="I470" s="4">
        <v>3.0249999999999999</v>
      </c>
      <c r="J470" s="4">
        <f t="shared" si="30"/>
        <v>1.3149999999999999</v>
      </c>
      <c r="K470" s="4">
        <v>3.0149999999999997</v>
      </c>
      <c r="L470" s="4">
        <v>2.8850000000000002</v>
      </c>
      <c r="M470" s="7">
        <f t="shared" si="31"/>
        <v>0.12999999999999945</v>
      </c>
      <c r="N470" s="11">
        <f>SUM($B$3:B470)</f>
        <v>457.43</v>
      </c>
      <c r="O470" s="11">
        <f>SUM($G$3:G470)</f>
        <v>110.98333333333342</v>
      </c>
      <c r="P470" s="11">
        <f>SUM($J$3:J470)</f>
        <v>173.04500000000007</v>
      </c>
      <c r="Q470" s="11">
        <f>SUM($M$3:M470)</f>
        <v>320.92000000000013</v>
      </c>
    </row>
    <row r="471" spans="1:17" ht="15" x14ac:dyDescent="0.35">
      <c r="A471" s="8" t="s">
        <v>489</v>
      </c>
      <c r="B471" s="4">
        <v>1.21</v>
      </c>
      <c r="C471" s="4">
        <v>0.38</v>
      </c>
      <c r="D471" s="4">
        <f t="shared" si="28"/>
        <v>0.83</v>
      </c>
      <c r="E471" s="4">
        <v>5.6566666666666672</v>
      </c>
      <c r="F471" s="4">
        <v>1.76</v>
      </c>
      <c r="G471" s="4">
        <f t="shared" si="29"/>
        <v>3.8966666666666674</v>
      </c>
      <c r="H471" s="4">
        <v>5.6</v>
      </c>
      <c r="I471" s="4">
        <v>2.08</v>
      </c>
      <c r="J471" s="4">
        <f t="shared" si="30"/>
        <v>3.5199999999999996</v>
      </c>
      <c r="K471" s="4">
        <v>6.83</v>
      </c>
      <c r="L471" s="4">
        <v>1.44</v>
      </c>
      <c r="M471" s="7">
        <f t="shared" si="31"/>
        <v>5.3900000000000006</v>
      </c>
      <c r="N471" s="11">
        <f>SUM($B$3:B471)</f>
        <v>458.64</v>
      </c>
      <c r="O471" s="11">
        <f>SUM($G$3:G471)</f>
        <v>114.88000000000008</v>
      </c>
      <c r="P471" s="11">
        <f>SUM($J$3:J471)</f>
        <v>176.56500000000008</v>
      </c>
      <c r="Q471" s="11">
        <f>SUM($M$3:M471)</f>
        <v>326.31000000000012</v>
      </c>
    </row>
    <row r="472" spans="1:17" ht="15" x14ac:dyDescent="0.35">
      <c r="A472" s="8" t="s">
        <v>490</v>
      </c>
      <c r="B472" s="4">
        <v>-0.86</v>
      </c>
      <c r="C472" s="4">
        <v>0.35</v>
      </c>
      <c r="D472" s="4">
        <f t="shared" si="28"/>
        <v>-1.21</v>
      </c>
      <c r="E472" s="4">
        <v>3.6499999999999995</v>
      </c>
      <c r="F472" s="4">
        <v>-1.0566666666666666</v>
      </c>
      <c r="G472" s="4">
        <f t="shared" si="29"/>
        <v>4.7066666666666661</v>
      </c>
      <c r="H472" s="4">
        <v>1.36</v>
      </c>
      <c r="I472" s="4">
        <v>1.56</v>
      </c>
      <c r="J472" s="4">
        <f t="shared" si="30"/>
        <v>-0.19999999999999996</v>
      </c>
      <c r="K472" s="4">
        <v>4.1500000000000004</v>
      </c>
      <c r="L472" s="4">
        <v>-0.39000000000000012</v>
      </c>
      <c r="M472" s="7">
        <f t="shared" si="31"/>
        <v>4.5400000000000009</v>
      </c>
      <c r="N472" s="11">
        <f>SUM($B$3:B472)</f>
        <v>457.78</v>
      </c>
      <c r="O472" s="11">
        <f>SUM($G$3:G472)</f>
        <v>119.58666666666674</v>
      </c>
      <c r="P472" s="11">
        <f>SUM($J$3:J472)</f>
        <v>176.36500000000009</v>
      </c>
      <c r="Q472" s="11">
        <f>SUM($M$3:M472)</f>
        <v>330.85000000000014</v>
      </c>
    </row>
    <row r="473" spans="1:17" ht="15" x14ac:dyDescent="0.35">
      <c r="A473" s="8" t="s">
        <v>491</v>
      </c>
      <c r="B473" s="4">
        <v>-2.0900000000000003</v>
      </c>
      <c r="C473" s="4">
        <v>0.38</v>
      </c>
      <c r="D473" s="4">
        <f t="shared" si="28"/>
        <v>-2.4700000000000002</v>
      </c>
      <c r="E473" s="4">
        <v>-1.7233333333333332</v>
      </c>
      <c r="F473" s="4">
        <v>-2.77</v>
      </c>
      <c r="G473" s="4">
        <f t="shared" si="29"/>
        <v>1.0466666666666669</v>
      </c>
      <c r="H473" s="4">
        <v>-2.9550000000000001</v>
      </c>
      <c r="I473" s="4">
        <v>-1.0150000000000001</v>
      </c>
      <c r="J473" s="4">
        <f t="shared" si="30"/>
        <v>-1.94</v>
      </c>
      <c r="K473" s="4">
        <v>-0.97999999999999987</v>
      </c>
      <c r="L473" s="4">
        <v>-2.33</v>
      </c>
      <c r="M473" s="7">
        <f t="shared" si="31"/>
        <v>1.35</v>
      </c>
      <c r="N473" s="11">
        <f>SUM($B$3:B473)</f>
        <v>455.69</v>
      </c>
      <c r="O473" s="11">
        <f>SUM($G$3:G473)</f>
        <v>120.63333333333341</v>
      </c>
      <c r="P473" s="11">
        <f>SUM($J$3:J473)</f>
        <v>174.4250000000001</v>
      </c>
      <c r="Q473" s="11">
        <f>SUM($M$3:M473)</f>
        <v>332.20000000000016</v>
      </c>
    </row>
    <row r="474" spans="1:17" ht="15" x14ac:dyDescent="0.35">
      <c r="A474" s="8" t="s">
        <v>492</v>
      </c>
      <c r="B474" s="4">
        <v>2.48</v>
      </c>
      <c r="C474" s="4">
        <v>0.34</v>
      </c>
      <c r="D474" s="4">
        <f t="shared" si="28"/>
        <v>2.14</v>
      </c>
      <c r="E474" s="4">
        <v>5.3566666666666665</v>
      </c>
      <c r="F474" s="4">
        <v>1.93</v>
      </c>
      <c r="G474" s="4">
        <f t="shared" si="29"/>
        <v>3.4266666666666667</v>
      </c>
      <c r="H474" s="4">
        <v>3.48</v>
      </c>
      <c r="I474" s="4">
        <v>4.26</v>
      </c>
      <c r="J474" s="4">
        <f t="shared" si="30"/>
        <v>-0.7799999999999998</v>
      </c>
      <c r="K474" s="4">
        <v>6.6850000000000005</v>
      </c>
      <c r="L474" s="4">
        <v>0.47499999999999998</v>
      </c>
      <c r="M474" s="7">
        <f t="shared" si="31"/>
        <v>6.2100000000000009</v>
      </c>
      <c r="N474" s="11">
        <f>SUM($B$3:B474)</f>
        <v>458.17</v>
      </c>
      <c r="O474" s="11">
        <f>SUM($G$3:G474)</f>
        <v>124.06000000000007</v>
      </c>
      <c r="P474" s="11">
        <f>SUM($J$3:J474)</f>
        <v>173.6450000000001</v>
      </c>
      <c r="Q474" s="11">
        <f>SUM($M$3:M474)</f>
        <v>338.41000000000014</v>
      </c>
    </row>
    <row r="475" spans="1:17" ht="15" x14ac:dyDescent="0.35">
      <c r="A475" s="8" t="s">
        <v>493</v>
      </c>
      <c r="B475" s="4">
        <v>-5.25</v>
      </c>
      <c r="C475" s="4">
        <v>0.41</v>
      </c>
      <c r="D475" s="4">
        <f t="shared" si="28"/>
        <v>-5.66</v>
      </c>
      <c r="E475" s="4">
        <v>-9.966666666666665</v>
      </c>
      <c r="F475" s="4">
        <v>-5.4566666666666652</v>
      </c>
      <c r="G475" s="4">
        <f t="shared" si="29"/>
        <v>-4.51</v>
      </c>
      <c r="H475" s="4">
        <v>-8.6</v>
      </c>
      <c r="I475" s="4">
        <v>-7.1850000000000005</v>
      </c>
      <c r="J475" s="4">
        <f t="shared" si="30"/>
        <v>-1.4149999999999991</v>
      </c>
      <c r="K475" s="4">
        <v>-9.83</v>
      </c>
      <c r="L475" s="4">
        <v>-5.1150000000000002</v>
      </c>
      <c r="M475" s="7">
        <f t="shared" si="31"/>
        <v>-4.7149999999999999</v>
      </c>
      <c r="N475" s="11">
        <f>SUM($B$3:B475)</f>
        <v>452.92</v>
      </c>
      <c r="O475" s="11">
        <f>SUM($G$3:G475)</f>
        <v>119.55000000000007</v>
      </c>
      <c r="P475" s="11">
        <f>SUM($J$3:J475)</f>
        <v>172.2300000000001</v>
      </c>
      <c r="Q475" s="11">
        <f>SUM($M$3:M475)</f>
        <v>333.69500000000016</v>
      </c>
    </row>
    <row r="476" spans="1:17" ht="15" x14ac:dyDescent="0.35">
      <c r="A476" s="8" t="s">
        <v>494</v>
      </c>
      <c r="B476" s="4">
        <v>-1.0299999999999998</v>
      </c>
      <c r="C476" s="4">
        <v>0.38</v>
      </c>
      <c r="D476" s="4">
        <f t="shared" si="28"/>
        <v>-1.4099999999999997</v>
      </c>
      <c r="E476" s="4">
        <v>0.24000000000000002</v>
      </c>
      <c r="F476" s="4">
        <v>-0.81</v>
      </c>
      <c r="G476" s="4">
        <f t="shared" si="29"/>
        <v>1.05</v>
      </c>
      <c r="H476" s="4">
        <v>-0.16</v>
      </c>
      <c r="I476" s="4">
        <v>-0.69</v>
      </c>
      <c r="J476" s="4">
        <f t="shared" si="30"/>
        <v>0.52999999999999992</v>
      </c>
      <c r="K476" s="4">
        <v>1.54</v>
      </c>
      <c r="L476" s="4">
        <v>-1.8</v>
      </c>
      <c r="M476" s="7">
        <f t="shared" si="31"/>
        <v>3.34</v>
      </c>
      <c r="N476" s="11">
        <f>SUM($B$3:B476)</f>
        <v>451.89000000000004</v>
      </c>
      <c r="O476" s="11">
        <f>SUM($G$3:G476)</f>
        <v>120.60000000000007</v>
      </c>
      <c r="P476" s="11">
        <f>SUM($J$3:J476)</f>
        <v>172.7600000000001</v>
      </c>
      <c r="Q476" s="11">
        <f>SUM($M$3:M476)</f>
        <v>337.03500000000014</v>
      </c>
    </row>
    <row r="477" spans="1:17" ht="15" x14ac:dyDescent="0.35">
      <c r="A477" s="8" t="s">
        <v>495</v>
      </c>
      <c r="B477" s="4">
        <v>-1.29</v>
      </c>
      <c r="C477" s="4">
        <v>0.35</v>
      </c>
      <c r="D477" s="4">
        <f t="shared" si="28"/>
        <v>-1.6400000000000001</v>
      </c>
      <c r="E477" s="4">
        <v>-1.4733333333333332</v>
      </c>
      <c r="F477" s="4">
        <v>-1.01</v>
      </c>
      <c r="G477" s="4">
        <f t="shared" si="29"/>
        <v>-0.46333333333333315</v>
      </c>
      <c r="H477" s="4">
        <v>-0.72500000000000009</v>
      </c>
      <c r="I477" s="4">
        <v>-1.81</v>
      </c>
      <c r="J477" s="4">
        <f t="shared" si="30"/>
        <v>1.085</v>
      </c>
      <c r="K477" s="4">
        <v>-2.0100000000000002</v>
      </c>
      <c r="L477" s="4">
        <v>-0.6</v>
      </c>
      <c r="M477" s="7">
        <f t="shared" si="31"/>
        <v>-1.4100000000000001</v>
      </c>
      <c r="N477" s="11">
        <f>SUM($B$3:B477)</f>
        <v>450.6</v>
      </c>
      <c r="O477" s="11">
        <f>SUM($G$3:G477)</f>
        <v>120.13666666666673</v>
      </c>
      <c r="P477" s="11">
        <f>SUM($J$3:J477)</f>
        <v>173.84500000000011</v>
      </c>
      <c r="Q477" s="11">
        <f>SUM($M$3:M477)</f>
        <v>335.62500000000011</v>
      </c>
    </row>
    <row r="478" spans="1:17" ht="15" x14ac:dyDescent="0.35">
      <c r="A478" s="8" t="s">
        <v>496</v>
      </c>
      <c r="B478" s="4">
        <v>-7.54</v>
      </c>
      <c r="C478" s="4">
        <v>0.41</v>
      </c>
      <c r="D478" s="4">
        <f t="shared" si="28"/>
        <v>-7.95</v>
      </c>
      <c r="E478" s="4">
        <v>-10.493333333333332</v>
      </c>
      <c r="F478" s="4">
        <v>-7.22</v>
      </c>
      <c r="G478" s="4">
        <f t="shared" si="29"/>
        <v>-3.2733333333333325</v>
      </c>
      <c r="H478" s="4">
        <v>-8.9749999999999996</v>
      </c>
      <c r="I478" s="4">
        <v>-9.3650000000000002</v>
      </c>
      <c r="J478" s="4">
        <f t="shared" si="30"/>
        <v>0.39000000000000057</v>
      </c>
      <c r="K478" s="4">
        <v>-10.184999999999999</v>
      </c>
      <c r="L478" s="4">
        <v>-8.1</v>
      </c>
      <c r="M478" s="7">
        <f t="shared" si="31"/>
        <v>-2.0849999999999991</v>
      </c>
      <c r="N478" s="11">
        <f>SUM($B$3:B478)</f>
        <v>443.06</v>
      </c>
      <c r="O478" s="11">
        <f>SUM($G$3:G478)</f>
        <v>116.8633333333334</v>
      </c>
      <c r="P478" s="11">
        <f>SUM($J$3:J478)</f>
        <v>174.23500000000013</v>
      </c>
      <c r="Q478" s="11">
        <f>SUM($M$3:M478)</f>
        <v>333.54000000000013</v>
      </c>
    </row>
    <row r="479" spans="1:17" ht="15" x14ac:dyDescent="0.35">
      <c r="A479" s="8" t="s">
        <v>497</v>
      </c>
      <c r="B479" s="4">
        <v>-0.70000000000000007</v>
      </c>
      <c r="C479" s="4">
        <v>0.4</v>
      </c>
      <c r="D479" s="4">
        <f t="shared" si="28"/>
        <v>-1.1000000000000001</v>
      </c>
      <c r="E479" s="4">
        <v>-1.5333333333333332</v>
      </c>
      <c r="F479" s="4">
        <v>-0.40666666666666662</v>
      </c>
      <c r="G479" s="4">
        <f t="shared" si="29"/>
        <v>-1.1266666666666665</v>
      </c>
      <c r="H479" s="4">
        <v>-1</v>
      </c>
      <c r="I479" s="4">
        <v>-1.5249999999999999</v>
      </c>
      <c r="J479" s="4">
        <f t="shared" si="30"/>
        <v>0.52499999999999991</v>
      </c>
      <c r="K479" s="4">
        <v>-2.4699999999999998</v>
      </c>
      <c r="L479" s="4">
        <v>-0.69499999999999995</v>
      </c>
      <c r="M479" s="7">
        <f t="shared" si="31"/>
        <v>-1.7749999999999999</v>
      </c>
      <c r="N479" s="11">
        <f>SUM($B$3:B479)</f>
        <v>442.36</v>
      </c>
      <c r="O479" s="11">
        <f>SUM($G$3:G479)</f>
        <v>115.73666666666674</v>
      </c>
      <c r="P479" s="11">
        <f>SUM($J$3:J479)</f>
        <v>174.76000000000013</v>
      </c>
      <c r="Q479" s="11">
        <f>SUM($M$3:M479)</f>
        <v>331.76500000000016</v>
      </c>
    </row>
    <row r="480" spans="1:17" ht="15" x14ac:dyDescent="0.35">
      <c r="A480" s="8" t="s">
        <v>498</v>
      </c>
      <c r="B480" s="4">
        <v>4.2299999999999995</v>
      </c>
      <c r="C480" s="4">
        <v>0.45</v>
      </c>
      <c r="D480" s="4">
        <f t="shared" si="28"/>
        <v>3.7799999999999994</v>
      </c>
      <c r="E480" s="4">
        <v>-1.3666666666666667</v>
      </c>
      <c r="F480" s="4">
        <v>5.2733333333333325</v>
      </c>
      <c r="G480" s="4">
        <f t="shared" si="29"/>
        <v>-6.6399999999999988</v>
      </c>
      <c r="H480" s="4">
        <v>2.5799999999999996</v>
      </c>
      <c r="I480" s="4">
        <v>-0.28500000000000014</v>
      </c>
      <c r="J480" s="4">
        <f t="shared" si="30"/>
        <v>2.8649999999999998</v>
      </c>
      <c r="K480" s="4">
        <v>-2.2250000000000001</v>
      </c>
      <c r="L480" s="4">
        <v>2.915</v>
      </c>
      <c r="M480" s="7">
        <f t="shared" si="31"/>
        <v>-5.1400000000000006</v>
      </c>
      <c r="N480" s="11">
        <f>SUM($B$3:B480)</f>
        <v>446.59000000000003</v>
      </c>
      <c r="O480" s="11">
        <f>SUM($G$3:G480)</f>
        <v>109.09666666666674</v>
      </c>
      <c r="P480" s="11">
        <f>SUM($J$3:J480)</f>
        <v>177.62500000000014</v>
      </c>
      <c r="Q480" s="11">
        <f>SUM($M$3:M480)</f>
        <v>326.62500000000017</v>
      </c>
    </row>
    <row r="481" spans="1:17" ht="15" x14ac:dyDescent="0.35">
      <c r="A481" s="8" t="s">
        <v>499</v>
      </c>
      <c r="B481" s="4">
        <v>1.75</v>
      </c>
      <c r="C481" s="4">
        <v>0.4</v>
      </c>
      <c r="D481" s="4">
        <f t="shared" si="28"/>
        <v>1.35</v>
      </c>
      <c r="E481" s="4">
        <v>4.8566666666666665</v>
      </c>
      <c r="F481" s="4">
        <v>0.60333333333333328</v>
      </c>
      <c r="G481" s="4">
        <f t="shared" si="29"/>
        <v>4.253333333333333</v>
      </c>
      <c r="H481" s="4">
        <v>0.88500000000000001</v>
      </c>
      <c r="I481" s="4">
        <v>5.3550000000000004</v>
      </c>
      <c r="J481" s="4">
        <f t="shared" si="30"/>
        <v>-4.4700000000000006</v>
      </c>
      <c r="K481" s="4">
        <v>6.8599999999999994</v>
      </c>
      <c r="L481" s="4">
        <v>1.1299999999999999</v>
      </c>
      <c r="M481" s="7">
        <f t="shared" si="31"/>
        <v>5.7299999999999995</v>
      </c>
      <c r="N481" s="11">
        <f>SUM($B$3:B481)</f>
        <v>448.34000000000003</v>
      </c>
      <c r="O481" s="11">
        <f>SUM($G$3:G481)</f>
        <v>113.35000000000007</v>
      </c>
      <c r="P481" s="11">
        <f>SUM($J$3:J481)</f>
        <v>173.15500000000014</v>
      </c>
      <c r="Q481" s="11">
        <f>SUM($M$3:M481)</f>
        <v>332.35500000000019</v>
      </c>
    </row>
    <row r="482" spans="1:17" ht="15" x14ac:dyDescent="0.35">
      <c r="A482" s="8" t="s">
        <v>500</v>
      </c>
      <c r="B482" s="4">
        <v>0.62</v>
      </c>
      <c r="C482" s="4">
        <v>0.4</v>
      </c>
      <c r="D482" s="4">
        <f t="shared" si="28"/>
        <v>0.21999999999999997</v>
      </c>
      <c r="E482" s="4">
        <v>2.0566666666666662</v>
      </c>
      <c r="F482" s="4">
        <v>0.39999999999999997</v>
      </c>
      <c r="G482" s="4">
        <f t="shared" si="29"/>
        <v>1.6566666666666663</v>
      </c>
      <c r="H482" s="4">
        <v>0.34499999999999997</v>
      </c>
      <c r="I482" s="4">
        <v>1.5</v>
      </c>
      <c r="J482" s="4">
        <f t="shared" si="30"/>
        <v>-1.155</v>
      </c>
      <c r="K482" s="4">
        <v>1.81</v>
      </c>
      <c r="L482" s="4">
        <v>0.7350000000000001</v>
      </c>
      <c r="M482" s="7">
        <f t="shared" si="31"/>
        <v>1.075</v>
      </c>
      <c r="N482" s="11">
        <f>SUM($B$3:B482)</f>
        <v>448.96000000000004</v>
      </c>
      <c r="O482" s="11">
        <f>SUM($G$3:G482)</f>
        <v>115.00666666666673</v>
      </c>
      <c r="P482" s="11">
        <f>SUM($J$3:J482)</f>
        <v>172.00000000000014</v>
      </c>
      <c r="Q482" s="11">
        <f>SUM($M$3:M482)</f>
        <v>333.43000000000018</v>
      </c>
    </row>
    <row r="483" spans="1:17" ht="15" x14ac:dyDescent="0.35">
      <c r="A483" s="8" t="s">
        <v>501</v>
      </c>
      <c r="B483" s="4">
        <v>8.5499999999999989</v>
      </c>
      <c r="C483" s="4">
        <v>0.43</v>
      </c>
      <c r="D483" s="4">
        <f t="shared" si="28"/>
        <v>8.1199999999999992</v>
      </c>
      <c r="E483" s="4">
        <v>17.146666666666665</v>
      </c>
      <c r="F483" s="4">
        <v>8.7833333333333332</v>
      </c>
      <c r="G483" s="4">
        <f t="shared" si="29"/>
        <v>8.3633333333333315</v>
      </c>
      <c r="H483" s="4">
        <v>14.765000000000001</v>
      </c>
      <c r="I483" s="4">
        <v>12.9</v>
      </c>
      <c r="J483" s="4">
        <f t="shared" si="30"/>
        <v>1.8650000000000002</v>
      </c>
      <c r="K483" s="4">
        <v>10.77</v>
      </c>
      <c r="L483" s="4">
        <v>17.524999999999999</v>
      </c>
      <c r="M483" s="7">
        <f t="shared" si="31"/>
        <v>-6.754999999999999</v>
      </c>
      <c r="N483" s="11">
        <f>SUM($B$3:B483)</f>
        <v>457.51000000000005</v>
      </c>
      <c r="O483" s="11">
        <f>SUM($G$3:G483)</f>
        <v>123.37000000000006</v>
      </c>
      <c r="P483" s="11">
        <f>SUM($J$3:J483)</f>
        <v>173.86500000000015</v>
      </c>
      <c r="Q483" s="11">
        <f>SUM($M$3:M483)</f>
        <v>326.67500000000018</v>
      </c>
    </row>
    <row r="484" spans="1:17" ht="15" x14ac:dyDescent="0.35">
      <c r="A484" s="8" t="s">
        <v>502</v>
      </c>
      <c r="B484" s="4">
        <v>1.0899999999999999</v>
      </c>
      <c r="C484" s="4">
        <v>0.36</v>
      </c>
      <c r="D484" s="4">
        <f t="shared" si="28"/>
        <v>0.72999999999999987</v>
      </c>
      <c r="E484" s="4">
        <v>3.6033333333333326</v>
      </c>
      <c r="F484" s="4">
        <v>0.26999999999999996</v>
      </c>
      <c r="G484" s="4">
        <f t="shared" si="29"/>
        <v>3.3333333333333326</v>
      </c>
      <c r="H484" s="4">
        <v>1.145</v>
      </c>
      <c r="I484" s="4">
        <v>3.33</v>
      </c>
      <c r="J484" s="4">
        <f t="shared" si="30"/>
        <v>-2.1850000000000001</v>
      </c>
      <c r="K484" s="4">
        <v>3.88</v>
      </c>
      <c r="L484" s="4">
        <v>0.32499999999999996</v>
      </c>
      <c r="M484" s="7">
        <f t="shared" si="31"/>
        <v>3.5549999999999997</v>
      </c>
      <c r="N484" s="11">
        <f>SUM($B$3:B484)</f>
        <v>458.6</v>
      </c>
      <c r="O484" s="11">
        <f>SUM($G$3:G484)</f>
        <v>126.70333333333339</v>
      </c>
      <c r="P484" s="11">
        <f>SUM($J$3:J484)</f>
        <v>171.68000000000015</v>
      </c>
      <c r="Q484" s="11">
        <f>SUM($M$3:M484)</f>
        <v>330.23000000000019</v>
      </c>
    </row>
    <row r="485" spans="1:17" ht="15" x14ac:dyDescent="0.35">
      <c r="A485" s="8" t="s">
        <v>503</v>
      </c>
      <c r="B485" s="4">
        <v>4.34</v>
      </c>
      <c r="C485" s="4">
        <v>0.39</v>
      </c>
      <c r="D485" s="4">
        <f t="shared" si="28"/>
        <v>3.9499999999999997</v>
      </c>
      <c r="E485" s="4">
        <v>6.0799999999999992</v>
      </c>
      <c r="F485" s="4">
        <v>4.2966666666666669</v>
      </c>
      <c r="G485" s="4">
        <f t="shared" si="29"/>
        <v>1.7833333333333323</v>
      </c>
      <c r="H485" s="4">
        <v>5.2949999999999999</v>
      </c>
      <c r="I485" s="4">
        <v>5.1749999999999998</v>
      </c>
      <c r="J485" s="4">
        <f t="shared" si="30"/>
        <v>0.12000000000000011</v>
      </c>
      <c r="K485" s="4">
        <v>6.05</v>
      </c>
      <c r="L485" s="4">
        <v>4.62</v>
      </c>
      <c r="M485" s="7">
        <f t="shared" si="31"/>
        <v>1.4299999999999997</v>
      </c>
      <c r="N485" s="11">
        <f>SUM($B$3:B485)</f>
        <v>462.94</v>
      </c>
      <c r="O485" s="11">
        <f>SUM($G$3:G485)</f>
        <v>128.48666666666674</v>
      </c>
      <c r="P485" s="11">
        <f>SUM($J$3:J485)</f>
        <v>171.80000000000015</v>
      </c>
      <c r="Q485" s="11">
        <f>SUM($M$3:M485)</f>
        <v>331.6600000000002</v>
      </c>
    </row>
    <row r="486" spans="1:17" ht="15" x14ac:dyDescent="0.35">
      <c r="A486" s="8" t="s">
        <v>504</v>
      </c>
      <c r="B486" s="4">
        <v>4.16</v>
      </c>
      <c r="C486" s="4">
        <v>0.32</v>
      </c>
      <c r="D486" s="4">
        <f t="shared" si="28"/>
        <v>3.8400000000000003</v>
      </c>
      <c r="E486" s="4">
        <v>4.25</v>
      </c>
      <c r="F486" s="4">
        <v>3.7033333333333331</v>
      </c>
      <c r="G486" s="4">
        <f t="shared" si="29"/>
        <v>0.54666666666666686</v>
      </c>
      <c r="H486" s="4">
        <v>3.165</v>
      </c>
      <c r="I486" s="4">
        <v>5.86</v>
      </c>
      <c r="J486" s="4">
        <f t="shared" si="30"/>
        <v>-2.6950000000000003</v>
      </c>
      <c r="K486" s="4">
        <v>5.3849999999999998</v>
      </c>
      <c r="L486" s="4">
        <v>4.7699999999999996</v>
      </c>
      <c r="M486" s="7">
        <f t="shared" si="31"/>
        <v>0.61500000000000021</v>
      </c>
      <c r="N486" s="11">
        <f>SUM($B$3:B486)</f>
        <v>467.1</v>
      </c>
      <c r="O486" s="11">
        <f>SUM($G$3:G486)</f>
        <v>129.03333333333342</v>
      </c>
      <c r="P486" s="11">
        <f>SUM($J$3:J486)</f>
        <v>169.10500000000016</v>
      </c>
      <c r="Q486" s="11">
        <f>SUM($M$3:M486)</f>
        <v>332.2750000000002</v>
      </c>
    </row>
    <row r="487" spans="1:17" ht="15" x14ac:dyDescent="0.35">
      <c r="A487" s="8" t="s">
        <v>505</v>
      </c>
      <c r="B487" s="4">
        <v>-3.9299999999999997</v>
      </c>
      <c r="C487" s="4">
        <v>0.33</v>
      </c>
      <c r="D487" s="4">
        <f t="shared" si="28"/>
        <v>-4.26</v>
      </c>
      <c r="E487" s="4">
        <v>-1.593333333333333</v>
      </c>
      <c r="F487" s="4">
        <v>-3.67</v>
      </c>
      <c r="G487" s="4">
        <f t="shared" si="29"/>
        <v>2.0766666666666671</v>
      </c>
      <c r="H487" s="4">
        <v>-2.375</v>
      </c>
      <c r="I487" s="4">
        <v>-3.17</v>
      </c>
      <c r="J487" s="4">
        <f t="shared" si="30"/>
        <v>0.79499999999999993</v>
      </c>
      <c r="K487" s="4">
        <v>-2.5499999999999998</v>
      </c>
      <c r="L487" s="4">
        <v>-3.1349999999999998</v>
      </c>
      <c r="M487" s="7">
        <f t="shared" si="31"/>
        <v>0.58499999999999996</v>
      </c>
      <c r="N487" s="11">
        <f>SUM($B$3:B487)</f>
        <v>463.17</v>
      </c>
      <c r="O487" s="11">
        <f>SUM($G$3:G487)</f>
        <v>131.11000000000007</v>
      </c>
      <c r="P487" s="11">
        <f>SUM($J$3:J487)</f>
        <v>169.90000000000015</v>
      </c>
      <c r="Q487" s="11">
        <f>SUM($M$3:M487)</f>
        <v>332.86000000000018</v>
      </c>
    </row>
    <row r="488" spans="1:17" ht="15" x14ac:dyDescent="0.35">
      <c r="A488" s="8" t="s">
        <v>506</v>
      </c>
      <c r="B488" s="4">
        <v>2.69</v>
      </c>
      <c r="C488" s="4">
        <v>0.27</v>
      </c>
      <c r="D488" s="4">
        <f t="shared" si="28"/>
        <v>2.42</v>
      </c>
      <c r="E488" s="4">
        <v>8.5366666666666653</v>
      </c>
      <c r="F488" s="4">
        <v>2.7199999999999998</v>
      </c>
      <c r="G488" s="4">
        <f t="shared" si="29"/>
        <v>5.8166666666666655</v>
      </c>
      <c r="H488" s="4">
        <v>6.3900000000000006</v>
      </c>
      <c r="I488" s="4">
        <v>5.37</v>
      </c>
      <c r="J488" s="4">
        <f t="shared" si="30"/>
        <v>1.0200000000000005</v>
      </c>
      <c r="K488" s="4">
        <v>8.91</v>
      </c>
      <c r="L488" s="4">
        <v>2.87</v>
      </c>
      <c r="M488" s="7">
        <f t="shared" si="31"/>
        <v>6.04</v>
      </c>
      <c r="N488" s="11">
        <f>SUM($B$3:B488)</f>
        <v>465.86</v>
      </c>
      <c r="O488" s="11">
        <f>SUM($G$3:G488)</f>
        <v>136.92666666666673</v>
      </c>
      <c r="P488" s="11">
        <f>SUM($J$3:J488)</f>
        <v>170.92000000000016</v>
      </c>
      <c r="Q488" s="11">
        <f>SUM($M$3:M488)</f>
        <v>338.9000000000002</v>
      </c>
    </row>
    <row r="489" spans="1:17" ht="15" x14ac:dyDescent="0.35">
      <c r="A489" s="8" t="s">
        <v>507</v>
      </c>
      <c r="B489" s="4">
        <v>4.92</v>
      </c>
      <c r="C489" s="4">
        <v>0.32</v>
      </c>
      <c r="D489" s="4">
        <f t="shared" si="28"/>
        <v>4.5999999999999996</v>
      </c>
      <c r="E489" s="4">
        <v>8.216666666666665</v>
      </c>
      <c r="F489" s="4">
        <v>5.2033333333333331</v>
      </c>
      <c r="G489" s="4">
        <f t="shared" si="29"/>
        <v>3.0133333333333319</v>
      </c>
      <c r="H489" s="4">
        <v>8.64</v>
      </c>
      <c r="I489" s="4">
        <v>5.9849999999999994</v>
      </c>
      <c r="J489" s="4">
        <f t="shared" si="30"/>
        <v>2.6550000000000011</v>
      </c>
      <c r="K489" s="4">
        <v>6.95</v>
      </c>
      <c r="L489" s="4">
        <v>8.0399999999999991</v>
      </c>
      <c r="M489" s="7">
        <f t="shared" si="31"/>
        <v>-1.089999999999999</v>
      </c>
      <c r="N489" s="11">
        <f>SUM($B$3:B489)</f>
        <v>470.78000000000003</v>
      </c>
      <c r="O489" s="11">
        <f>SUM($G$3:G489)</f>
        <v>139.94000000000005</v>
      </c>
      <c r="P489" s="11">
        <f>SUM($J$3:J489)</f>
        <v>173.57500000000016</v>
      </c>
      <c r="Q489" s="11">
        <f>SUM($M$3:M489)</f>
        <v>337.81000000000023</v>
      </c>
    </row>
    <row r="490" spans="1:17" ht="15" x14ac:dyDescent="0.35">
      <c r="A490" s="8" t="s">
        <v>508</v>
      </c>
      <c r="B490" s="4">
        <v>-0.62999999999999989</v>
      </c>
      <c r="C490" s="4">
        <v>0.31</v>
      </c>
      <c r="D490" s="4">
        <f t="shared" si="28"/>
        <v>-0.94</v>
      </c>
      <c r="E490" s="4">
        <v>0.29666666666666663</v>
      </c>
      <c r="F490" s="4">
        <v>-0.20666666666666669</v>
      </c>
      <c r="G490" s="4">
        <f t="shared" si="29"/>
        <v>0.5033333333333333</v>
      </c>
      <c r="H490" s="4">
        <v>0.745</v>
      </c>
      <c r="I490" s="4">
        <v>-0.71</v>
      </c>
      <c r="J490" s="4">
        <f t="shared" si="30"/>
        <v>1.4550000000000001</v>
      </c>
      <c r="K490" s="4">
        <v>-1.135</v>
      </c>
      <c r="L490" s="4">
        <v>0.29000000000000004</v>
      </c>
      <c r="M490" s="7">
        <f t="shared" si="31"/>
        <v>-1.425</v>
      </c>
      <c r="N490" s="11">
        <f>SUM($B$3:B490)</f>
        <v>470.15000000000003</v>
      </c>
      <c r="O490" s="11">
        <f>SUM($G$3:G490)</f>
        <v>140.44333333333338</v>
      </c>
      <c r="P490" s="11">
        <f>SUM($J$3:J490)</f>
        <v>175.03000000000017</v>
      </c>
      <c r="Q490" s="11">
        <f>SUM($M$3:M490)</f>
        <v>336.38500000000022</v>
      </c>
    </row>
    <row r="491" spans="1:17" ht="15" x14ac:dyDescent="0.35">
      <c r="A491" s="8" t="s">
        <v>509</v>
      </c>
      <c r="B491" s="4">
        <v>3.4299999999999997</v>
      </c>
      <c r="C491" s="4">
        <v>0.32</v>
      </c>
      <c r="D491" s="4">
        <f t="shared" si="28"/>
        <v>3.11</v>
      </c>
      <c r="E491" s="4">
        <v>5.583333333333333</v>
      </c>
      <c r="F491" s="4">
        <v>2.5299999999999998</v>
      </c>
      <c r="G491" s="4">
        <f t="shared" si="29"/>
        <v>3.0533333333333332</v>
      </c>
      <c r="H491" s="4">
        <v>2.96</v>
      </c>
      <c r="I491" s="4">
        <v>5.27</v>
      </c>
      <c r="J491" s="4">
        <f t="shared" si="30"/>
        <v>-2.3099999999999996</v>
      </c>
      <c r="K491" s="4">
        <v>5.9249999999999998</v>
      </c>
      <c r="L491" s="4">
        <v>3.3849999999999998</v>
      </c>
      <c r="M491" s="7">
        <f t="shared" si="31"/>
        <v>2.54</v>
      </c>
      <c r="N491" s="11">
        <f>SUM($B$3:B491)</f>
        <v>473.58000000000004</v>
      </c>
      <c r="O491" s="11">
        <f>SUM($G$3:G491)</f>
        <v>143.49666666666673</v>
      </c>
      <c r="P491" s="11">
        <f>SUM($J$3:J491)</f>
        <v>172.72000000000017</v>
      </c>
      <c r="Q491" s="11">
        <f>SUM($M$3:M491)</f>
        <v>338.92500000000024</v>
      </c>
    </row>
    <row r="492" spans="1:17" ht="15" x14ac:dyDescent="0.35">
      <c r="A492" s="8" t="s">
        <v>510</v>
      </c>
      <c r="B492" s="4">
        <v>-2.7399999999999998</v>
      </c>
      <c r="C492" s="4">
        <v>0.39</v>
      </c>
      <c r="D492" s="4">
        <f t="shared" si="28"/>
        <v>-3.13</v>
      </c>
      <c r="E492" s="4">
        <v>-2.1199999999999997</v>
      </c>
      <c r="F492" s="4">
        <v>-3.6366666666666667</v>
      </c>
      <c r="G492" s="4">
        <f t="shared" si="29"/>
        <v>1.5166666666666671</v>
      </c>
      <c r="H492" s="4">
        <v>-4.57</v>
      </c>
      <c r="I492" s="4">
        <v>-1.03</v>
      </c>
      <c r="J492" s="4">
        <f t="shared" si="30"/>
        <v>-3.54</v>
      </c>
      <c r="K492" s="4">
        <v>-1.0000000000000009E-2</v>
      </c>
      <c r="L492" s="4">
        <v>-3.65</v>
      </c>
      <c r="M492" s="7">
        <f t="shared" si="31"/>
        <v>3.6399999999999997</v>
      </c>
      <c r="N492" s="11">
        <f>SUM($B$3:B492)</f>
        <v>470.84000000000003</v>
      </c>
      <c r="O492" s="11">
        <f>SUM($G$3:G492)</f>
        <v>145.01333333333341</v>
      </c>
      <c r="P492" s="11">
        <f>SUM($J$3:J492)</f>
        <v>169.18000000000018</v>
      </c>
      <c r="Q492" s="11">
        <f>SUM($M$3:M492)</f>
        <v>342.56500000000023</v>
      </c>
    </row>
    <row r="493" spans="1:17" ht="15" x14ac:dyDescent="0.35">
      <c r="A493" s="8" t="s">
        <v>511</v>
      </c>
      <c r="B493" s="4">
        <v>0.79</v>
      </c>
      <c r="C493" s="4">
        <v>0.36</v>
      </c>
      <c r="D493" s="4">
        <f t="shared" si="28"/>
        <v>0.43000000000000005</v>
      </c>
      <c r="E493" s="4">
        <v>0.65999999999999992</v>
      </c>
      <c r="F493" s="4">
        <v>0.42666666666666664</v>
      </c>
      <c r="G493" s="4">
        <f t="shared" si="29"/>
        <v>0.23333333333333328</v>
      </c>
      <c r="H493" s="4">
        <v>-0.53</v>
      </c>
      <c r="I493" s="4">
        <v>1.31</v>
      </c>
      <c r="J493" s="4">
        <f t="shared" si="30"/>
        <v>-1.84</v>
      </c>
      <c r="K493" s="4">
        <v>1.4450000000000001</v>
      </c>
      <c r="L493" s="4">
        <v>0.15500000000000003</v>
      </c>
      <c r="M493" s="7">
        <f t="shared" si="31"/>
        <v>1.29</v>
      </c>
      <c r="N493" s="11">
        <f>SUM($B$3:B493)</f>
        <v>471.63000000000005</v>
      </c>
      <c r="O493" s="11">
        <f>SUM($G$3:G493)</f>
        <v>145.24666666666673</v>
      </c>
      <c r="P493" s="11">
        <f>SUM($J$3:J493)</f>
        <v>167.34000000000017</v>
      </c>
      <c r="Q493" s="11">
        <f>SUM($M$3:M493)</f>
        <v>343.85500000000025</v>
      </c>
    </row>
    <row r="494" spans="1:17" ht="15" x14ac:dyDescent="0.35">
      <c r="A494" s="8" t="s">
        <v>512</v>
      </c>
      <c r="B494" s="4">
        <v>3.37</v>
      </c>
      <c r="C494" s="4">
        <v>0.33</v>
      </c>
      <c r="D494" s="4">
        <f t="shared" si="28"/>
        <v>3.04</v>
      </c>
      <c r="E494" s="4">
        <v>8.7899999999999991</v>
      </c>
      <c r="F494" s="4">
        <v>3.2366666666666664</v>
      </c>
      <c r="G494" s="4">
        <f t="shared" si="29"/>
        <v>5.5533333333333328</v>
      </c>
      <c r="H494" s="4">
        <v>6.1749999999999998</v>
      </c>
      <c r="I494" s="4">
        <v>6.29</v>
      </c>
      <c r="J494" s="4">
        <f t="shared" si="30"/>
        <v>-0.11500000000000021</v>
      </c>
      <c r="K494" s="4">
        <v>7.2650000000000006</v>
      </c>
      <c r="L494" s="4">
        <v>4.03</v>
      </c>
      <c r="M494" s="7">
        <f t="shared" si="31"/>
        <v>3.2350000000000003</v>
      </c>
      <c r="N494" s="11">
        <f>SUM($B$3:B494)</f>
        <v>475.00000000000006</v>
      </c>
      <c r="O494" s="11">
        <f>SUM($G$3:G494)</f>
        <v>150.80000000000007</v>
      </c>
      <c r="P494" s="11">
        <f>SUM($J$3:J494)</f>
        <v>167.22500000000016</v>
      </c>
      <c r="Q494" s="11">
        <f>SUM($M$3:M494)</f>
        <v>347.09000000000026</v>
      </c>
    </row>
    <row r="495" spans="1:17" ht="15" x14ac:dyDescent="0.35">
      <c r="A495" s="8" t="s">
        <v>513</v>
      </c>
      <c r="B495" s="4">
        <v>-3.6300000000000003</v>
      </c>
      <c r="C495" s="4">
        <v>0.4</v>
      </c>
      <c r="D495" s="4">
        <f t="shared" si="28"/>
        <v>-4.03</v>
      </c>
      <c r="E495" s="4">
        <v>1.0033333333333334</v>
      </c>
      <c r="F495" s="4">
        <v>-2.8633333333333333</v>
      </c>
      <c r="G495" s="4">
        <f t="shared" si="29"/>
        <v>3.8666666666666667</v>
      </c>
      <c r="H495" s="4">
        <v>1.135</v>
      </c>
      <c r="I495" s="4">
        <v>-3.605</v>
      </c>
      <c r="J495" s="4">
        <f t="shared" si="30"/>
        <v>4.74</v>
      </c>
      <c r="K495" s="4">
        <v>-3.8000000000000003</v>
      </c>
      <c r="L495" s="4">
        <v>0.84</v>
      </c>
      <c r="M495" s="7">
        <f t="shared" si="31"/>
        <v>-4.6400000000000006</v>
      </c>
      <c r="N495" s="11">
        <f>SUM($B$3:B495)</f>
        <v>471.37000000000006</v>
      </c>
      <c r="O495" s="11">
        <f>SUM($G$3:G495)</f>
        <v>154.66666666666674</v>
      </c>
      <c r="P495" s="11">
        <f>SUM($J$3:J495)</f>
        <v>171.96500000000017</v>
      </c>
      <c r="Q495" s="11">
        <f>SUM($M$3:M495)</f>
        <v>342.45000000000027</v>
      </c>
    </row>
    <row r="496" spans="1:17" ht="15" x14ac:dyDescent="0.35">
      <c r="A496" s="8" t="s">
        <v>514</v>
      </c>
      <c r="B496" s="4">
        <v>-3.36</v>
      </c>
      <c r="C496" s="4">
        <v>0.39</v>
      </c>
      <c r="D496" s="4">
        <f t="shared" si="28"/>
        <v>-3.75</v>
      </c>
      <c r="E496" s="4">
        <v>-5.7299999999999986</v>
      </c>
      <c r="F496" s="4">
        <v>-2.9433333333333334</v>
      </c>
      <c r="G496" s="4">
        <f t="shared" si="29"/>
        <v>-2.7866666666666653</v>
      </c>
      <c r="H496" s="4">
        <v>-4.24</v>
      </c>
      <c r="I496" s="4">
        <v>-5.18</v>
      </c>
      <c r="J496" s="4">
        <f t="shared" si="30"/>
        <v>0.9399999999999995</v>
      </c>
      <c r="K496" s="4">
        <v>-6.3900000000000006</v>
      </c>
      <c r="L496" s="4">
        <v>-2.9849999999999999</v>
      </c>
      <c r="M496" s="7">
        <f t="shared" si="31"/>
        <v>-3.4050000000000007</v>
      </c>
      <c r="N496" s="11">
        <f>SUM($B$3:B496)</f>
        <v>468.01000000000005</v>
      </c>
      <c r="O496" s="11">
        <f>SUM($G$3:G496)</f>
        <v>151.88000000000008</v>
      </c>
      <c r="P496" s="11">
        <f>SUM($J$3:J496)</f>
        <v>172.90500000000017</v>
      </c>
      <c r="Q496" s="11">
        <f>SUM($M$3:M496)</f>
        <v>339.0450000000003</v>
      </c>
    </row>
    <row r="497" spans="1:17" ht="15" x14ac:dyDescent="0.35">
      <c r="A497" s="8" t="s">
        <v>515</v>
      </c>
      <c r="B497" s="4">
        <v>0.51</v>
      </c>
      <c r="C497" s="4">
        <v>0.38</v>
      </c>
      <c r="D497" s="4">
        <f t="shared" si="28"/>
        <v>0.13</v>
      </c>
      <c r="E497" s="4">
        <v>-0.83666666666666667</v>
      </c>
      <c r="F497" s="4">
        <v>0.64666666666666672</v>
      </c>
      <c r="G497" s="4">
        <f t="shared" si="29"/>
        <v>-1.4833333333333334</v>
      </c>
      <c r="H497" s="4">
        <v>8.500000000000002E-2</v>
      </c>
      <c r="I497" s="4">
        <v>0.53500000000000003</v>
      </c>
      <c r="J497" s="4">
        <f t="shared" si="30"/>
        <v>-0.45</v>
      </c>
      <c r="K497" s="4">
        <v>2.125</v>
      </c>
      <c r="L497" s="4">
        <v>-1.06</v>
      </c>
      <c r="M497" s="7">
        <f t="shared" si="31"/>
        <v>3.1850000000000001</v>
      </c>
      <c r="N497" s="11">
        <f>SUM($B$3:B497)</f>
        <v>468.52000000000004</v>
      </c>
      <c r="O497" s="11">
        <f>SUM($G$3:G497)</f>
        <v>150.39666666666676</v>
      </c>
      <c r="P497" s="11">
        <f>SUM($J$3:J497)</f>
        <v>172.45500000000018</v>
      </c>
      <c r="Q497" s="11">
        <f>SUM($M$3:M497)</f>
        <v>342.2300000000003</v>
      </c>
    </row>
    <row r="498" spans="1:17" ht="15" x14ac:dyDescent="0.35">
      <c r="A498" s="8" t="s">
        <v>516</v>
      </c>
      <c r="B498" s="4">
        <v>9.41</v>
      </c>
      <c r="C498" s="4">
        <v>0.43</v>
      </c>
      <c r="D498" s="4">
        <f t="shared" si="28"/>
        <v>8.98</v>
      </c>
      <c r="E498" s="4">
        <v>14.816666666666665</v>
      </c>
      <c r="F498" s="4">
        <v>9.0833333333333321</v>
      </c>
      <c r="G498" s="4">
        <f t="shared" si="29"/>
        <v>5.7333333333333325</v>
      </c>
      <c r="H498" s="4">
        <v>12.399999999999999</v>
      </c>
      <c r="I498" s="4">
        <v>13.504999999999999</v>
      </c>
      <c r="J498" s="4">
        <f t="shared" si="30"/>
        <v>-1.1050000000000004</v>
      </c>
      <c r="K498" s="4">
        <v>15.07</v>
      </c>
      <c r="L498" s="4">
        <v>9.9250000000000007</v>
      </c>
      <c r="M498" s="7">
        <f t="shared" si="31"/>
        <v>5.1449999999999996</v>
      </c>
      <c r="N498" s="11">
        <f>SUM($B$3:B498)</f>
        <v>477.93000000000006</v>
      </c>
      <c r="O498" s="11">
        <f>SUM($G$3:G498)</f>
        <v>156.13000000000008</v>
      </c>
      <c r="P498" s="11">
        <f>SUM($J$3:J498)</f>
        <v>171.35000000000019</v>
      </c>
      <c r="Q498" s="11">
        <f>SUM($M$3:M498)</f>
        <v>347.37500000000028</v>
      </c>
    </row>
    <row r="499" spans="1:17" ht="15" x14ac:dyDescent="0.35">
      <c r="A499" s="8" t="s">
        <v>517</v>
      </c>
      <c r="B499" s="4">
        <v>2.7</v>
      </c>
      <c r="C499" s="4">
        <v>0.45</v>
      </c>
      <c r="D499" s="4">
        <f t="shared" si="28"/>
        <v>2.25</v>
      </c>
      <c r="E499" s="4">
        <v>8.9899999999999984</v>
      </c>
      <c r="F499" s="4">
        <v>2.5599999999999996</v>
      </c>
      <c r="G499" s="4">
        <f t="shared" si="29"/>
        <v>6.4299999999999988</v>
      </c>
      <c r="H499" s="4">
        <v>6.9850000000000003</v>
      </c>
      <c r="I499" s="4">
        <v>6.26</v>
      </c>
      <c r="J499" s="4">
        <f t="shared" si="30"/>
        <v>0.72500000000000053</v>
      </c>
      <c r="K499" s="4">
        <v>7.99</v>
      </c>
      <c r="L499" s="4">
        <v>4.26</v>
      </c>
      <c r="M499" s="7">
        <f t="shared" si="31"/>
        <v>3.7300000000000004</v>
      </c>
      <c r="N499" s="11">
        <f>SUM($B$3:B499)</f>
        <v>480.63000000000005</v>
      </c>
      <c r="O499" s="11">
        <f>SUM($G$3:G499)</f>
        <v>162.56000000000009</v>
      </c>
      <c r="P499" s="11">
        <f>SUM($J$3:J499)</f>
        <v>172.07500000000019</v>
      </c>
      <c r="Q499" s="11">
        <f>SUM($M$3:M499)</f>
        <v>351.1050000000003</v>
      </c>
    </row>
    <row r="500" spans="1:17" ht="15" x14ac:dyDescent="0.35">
      <c r="A500" s="8" t="s">
        <v>518</v>
      </c>
      <c r="B500" s="4">
        <v>1.1499999999999999</v>
      </c>
      <c r="C500" s="4">
        <v>0.43</v>
      </c>
      <c r="D500" s="4">
        <f t="shared" si="28"/>
        <v>0.72</v>
      </c>
      <c r="E500" s="4">
        <v>0.85666666666666658</v>
      </c>
      <c r="F500" s="4">
        <v>1.0633333333333332</v>
      </c>
      <c r="G500" s="4">
        <f t="shared" si="29"/>
        <v>-0.20666666666666667</v>
      </c>
      <c r="H500" s="4">
        <v>0.48</v>
      </c>
      <c r="I500" s="4">
        <v>-0.29000000000000004</v>
      </c>
      <c r="J500" s="4">
        <f t="shared" si="30"/>
        <v>0.77</v>
      </c>
      <c r="K500" s="4">
        <v>6.5000000000000002E-2</v>
      </c>
      <c r="L500" s="4">
        <v>1.98</v>
      </c>
      <c r="M500" s="7">
        <f t="shared" si="31"/>
        <v>-1.915</v>
      </c>
      <c r="N500" s="11">
        <f>SUM($B$3:B500)</f>
        <v>481.78000000000003</v>
      </c>
      <c r="O500" s="11">
        <f>SUM($G$3:G500)</f>
        <v>162.35333333333341</v>
      </c>
      <c r="P500" s="11">
        <f>SUM($J$3:J500)</f>
        <v>172.8450000000002</v>
      </c>
      <c r="Q500" s="11">
        <f>SUM($M$3:M500)</f>
        <v>349.19000000000028</v>
      </c>
    </row>
    <row r="501" spans="1:17" ht="15" x14ac:dyDescent="0.35">
      <c r="A501" s="8" t="s">
        <v>519</v>
      </c>
      <c r="B501" s="4">
        <v>-2.2000000000000002</v>
      </c>
      <c r="C501" s="4">
        <v>0.48</v>
      </c>
      <c r="D501" s="4">
        <f t="shared" si="28"/>
        <v>-2.68</v>
      </c>
      <c r="E501" s="4">
        <v>-2.5633333333333335</v>
      </c>
      <c r="F501" s="4">
        <v>-1.2399999999999998</v>
      </c>
      <c r="G501" s="4">
        <f t="shared" si="29"/>
        <v>-1.3233333333333337</v>
      </c>
      <c r="H501" s="4">
        <v>0.34499999999999997</v>
      </c>
      <c r="I501" s="4">
        <v>-5.125</v>
      </c>
      <c r="J501" s="4">
        <f t="shared" si="30"/>
        <v>5.47</v>
      </c>
      <c r="K501" s="4">
        <v>-3.64</v>
      </c>
      <c r="L501" s="4">
        <v>-2.7949999999999999</v>
      </c>
      <c r="M501" s="7">
        <f t="shared" si="31"/>
        <v>-0.8450000000000002</v>
      </c>
      <c r="N501" s="11">
        <f>SUM($B$3:B501)</f>
        <v>479.58000000000004</v>
      </c>
      <c r="O501" s="11">
        <f>SUM($G$3:G501)</f>
        <v>161.03000000000009</v>
      </c>
      <c r="P501" s="11">
        <f>SUM($J$3:J501)</f>
        <v>178.3150000000002</v>
      </c>
      <c r="Q501" s="11">
        <f>SUM($M$3:M501)</f>
        <v>348.34500000000025</v>
      </c>
    </row>
    <row r="502" spans="1:17" ht="15" x14ac:dyDescent="0.35">
      <c r="A502" s="8" t="s">
        <v>520</v>
      </c>
      <c r="B502" s="4">
        <v>1.7999999999999998</v>
      </c>
      <c r="C502" s="4">
        <v>0.42</v>
      </c>
      <c r="D502" s="4">
        <f t="shared" si="28"/>
        <v>1.38</v>
      </c>
      <c r="E502" s="4">
        <v>3.9466666666666663</v>
      </c>
      <c r="F502" s="4">
        <v>1.7066666666666666</v>
      </c>
      <c r="G502" s="4">
        <f t="shared" si="29"/>
        <v>2.2399999999999998</v>
      </c>
      <c r="H502" s="4">
        <v>3.5049999999999999</v>
      </c>
      <c r="I502" s="4">
        <v>2.57</v>
      </c>
      <c r="J502" s="4">
        <f t="shared" si="30"/>
        <v>0.93500000000000005</v>
      </c>
      <c r="K502" s="4">
        <v>3.58</v>
      </c>
      <c r="L502" s="4">
        <v>1.6949999999999998</v>
      </c>
      <c r="M502" s="7">
        <f t="shared" si="31"/>
        <v>1.8850000000000002</v>
      </c>
      <c r="N502" s="11">
        <f>SUM($B$3:B502)</f>
        <v>481.38000000000005</v>
      </c>
      <c r="O502" s="11">
        <f>SUM($G$3:G502)</f>
        <v>163.2700000000001</v>
      </c>
      <c r="P502" s="11">
        <f>SUM($J$3:J502)</f>
        <v>179.2500000000002</v>
      </c>
      <c r="Q502" s="11">
        <f>SUM($M$3:M502)</f>
        <v>350.23000000000025</v>
      </c>
    </row>
    <row r="503" spans="1:17" ht="15" x14ac:dyDescent="0.35">
      <c r="A503" s="8" t="s">
        <v>521</v>
      </c>
      <c r="B503" s="4">
        <v>4.4499999999999993</v>
      </c>
      <c r="C503" s="4">
        <v>0.43</v>
      </c>
      <c r="D503" s="4">
        <f t="shared" si="28"/>
        <v>4.0199999999999996</v>
      </c>
      <c r="E503" s="4">
        <v>6.85</v>
      </c>
      <c r="F503" s="4">
        <v>4.0766666666666662</v>
      </c>
      <c r="G503" s="4">
        <f t="shared" si="29"/>
        <v>2.7733333333333334</v>
      </c>
      <c r="H503" s="4">
        <v>5.4700000000000006</v>
      </c>
      <c r="I503" s="4">
        <v>5.32</v>
      </c>
      <c r="J503" s="4">
        <f t="shared" si="30"/>
        <v>0.15000000000000036</v>
      </c>
      <c r="K503" s="4">
        <v>5.665</v>
      </c>
      <c r="L503" s="4">
        <v>6.3250000000000002</v>
      </c>
      <c r="M503" s="7">
        <f t="shared" si="31"/>
        <v>-0.66000000000000014</v>
      </c>
      <c r="N503" s="11">
        <f>SUM($B$3:B503)</f>
        <v>485.83000000000004</v>
      </c>
      <c r="O503" s="11">
        <f>SUM($G$3:G503)</f>
        <v>166.04333333333344</v>
      </c>
      <c r="P503" s="11">
        <f>SUM($J$3:J503)</f>
        <v>179.4000000000002</v>
      </c>
      <c r="Q503" s="11">
        <f>SUM($M$3:M503)</f>
        <v>349.57000000000022</v>
      </c>
    </row>
    <row r="504" spans="1:17" ht="15" x14ac:dyDescent="0.35">
      <c r="A504" s="8" t="s">
        <v>522</v>
      </c>
      <c r="B504" s="4">
        <v>0.9</v>
      </c>
      <c r="C504" s="4">
        <v>0.44</v>
      </c>
      <c r="D504" s="4">
        <f t="shared" si="28"/>
        <v>0.46</v>
      </c>
      <c r="E504" s="4">
        <v>1.04</v>
      </c>
      <c r="F504" s="4">
        <v>1.4166666666666665</v>
      </c>
      <c r="G504" s="4">
        <f t="shared" si="29"/>
        <v>-0.37666666666666648</v>
      </c>
      <c r="H504" s="4">
        <v>2.2549999999999999</v>
      </c>
      <c r="I504" s="4">
        <v>-0.52</v>
      </c>
      <c r="J504" s="4">
        <f t="shared" si="30"/>
        <v>2.7749999999999999</v>
      </c>
      <c r="K504" s="4">
        <v>7.5000000000000011E-2</v>
      </c>
      <c r="L504" s="4">
        <v>1.5699999999999998</v>
      </c>
      <c r="M504" s="7">
        <f t="shared" si="31"/>
        <v>-1.4949999999999999</v>
      </c>
      <c r="N504" s="11">
        <f>SUM($B$3:B504)</f>
        <v>486.73</v>
      </c>
      <c r="O504" s="11">
        <f>SUM($G$3:G504)</f>
        <v>165.66666666666677</v>
      </c>
      <c r="P504" s="11">
        <f>SUM($J$3:J504)</f>
        <v>182.17500000000021</v>
      </c>
      <c r="Q504" s="11">
        <f>SUM($M$3:M504)</f>
        <v>348.07500000000022</v>
      </c>
    </row>
    <row r="505" spans="1:17" ht="15" x14ac:dyDescent="0.35">
      <c r="A505" s="8" t="s">
        <v>523</v>
      </c>
      <c r="B505" s="4">
        <v>5.85</v>
      </c>
      <c r="C505" s="4">
        <v>0.42</v>
      </c>
      <c r="D505" s="4">
        <f t="shared" si="28"/>
        <v>5.43</v>
      </c>
      <c r="E505" s="4">
        <v>7.7700000000000005</v>
      </c>
      <c r="F505" s="4">
        <v>5.5133333333333328</v>
      </c>
      <c r="G505" s="4">
        <f t="shared" si="29"/>
        <v>2.2566666666666677</v>
      </c>
      <c r="H505" s="4">
        <v>6.22</v>
      </c>
      <c r="I505" s="4">
        <v>6.93</v>
      </c>
      <c r="J505" s="4">
        <f t="shared" si="30"/>
        <v>-0.71</v>
      </c>
      <c r="K505" s="4">
        <v>8.2750000000000004</v>
      </c>
      <c r="L505" s="4">
        <v>6.6099999999999994</v>
      </c>
      <c r="M505" s="7">
        <f t="shared" si="31"/>
        <v>1.6650000000000009</v>
      </c>
      <c r="N505" s="11">
        <f>SUM($B$3:B505)</f>
        <v>492.58000000000004</v>
      </c>
      <c r="O505" s="11">
        <f>SUM($G$3:G505)</f>
        <v>167.92333333333343</v>
      </c>
      <c r="P505" s="11">
        <f>SUM($J$3:J505)</f>
        <v>181.4650000000002</v>
      </c>
      <c r="Q505" s="11">
        <f>SUM($M$3:M505)</f>
        <v>349.74000000000024</v>
      </c>
    </row>
    <row r="506" spans="1:17" ht="15" x14ac:dyDescent="0.35">
      <c r="A506" s="8" t="s">
        <v>524</v>
      </c>
      <c r="B506" s="4">
        <v>-3.3899999999999997</v>
      </c>
      <c r="C506" s="4">
        <v>0.43</v>
      </c>
      <c r="D506" s="4">
        <f t="shared" si="28"/>
        <v>-3.82</v>
      </c>
      <c r="E506" s="4">
        <v>-0.38</v>
      </c>
      <c r="F506" s="4">
        <v>-3.8099999999999996</v>
      </c>
      <c r="G506" s="4">
        <f t="shared" si="29"/>
        <v>3.4299999999999997</v>
      </c>
      <c r="H506" s="4">
        <v>-2.2400000000000002</v>
      </c>
      <c r="I506" s="4">
        <v>-2.23</v>
      </c>
      <c r="J506" s="4">
        <f t="shared" si="30"/>
        <v>-1.0000000000000231E-2</v>
      </c>
      <c r="K506" s="4">
        <v>-2.4300000000000002</v>
      </c>
      <c r="L506" s="4">
        <v>-2.5350000000000001</v>
      </c>
      <c r="M506" s="7">
        <f t="shared" si="31"/>
        <v>0.10499999999999998</v>
      </c>
      <c r="N506" s="11">
        <f>SUM($B$3:B506)</f>
        <v>489.19000000000005</v>
      </c>
      <c r="O506" s="11">
        <f>SUM($G$3:G506)</f>
        <v>171.35333333333344</v>
      </c>
      <c r="P506" s="11">
        <f>SUM($J$3:J506)</f>
        <v>181.45500000000021</v>
      </c>
      <c r="Q506" s="11">
        <f>SUM($M$3:M506)</f>
        <v>349.84500000000025</v>
      </c>
    </row>
    <row r="507" spans="1:17" ht="15" x14ac:dyDescent="0.35">
      <c r="A507" s="8" t="s">
        <v>525</v>
      </c>
      <c r="B507" s="4">
        <v>-0.66999999999999993</v>
      </c>
      <c r="C507" s="4">
        <v>0.53</v>
      </c>
      <c r="D507" s="4">
        <f t="shared" si="28"/>
        <v>-1.2</v>
      </c>
      <c r="E507" s="4">
        <v>-1.1966666666666665</v>
      </c>
      <c r="F507" s="4">
        <v>-0.42666666666666664</v>
      </c>
      <c r="G507" s="4">
        <f t="shared" si="29"/>
        <v>-0.76999999999999991</v>
      </c>
      <c r="H507" s="4">
        <v>-0.255</v>
      </c>
      <c r="I507" s="4">
        <v>-1.77</v>
      </c>
      <c r="J507" s="4">
        <f t="shared" si="30"/>
        <v>1.5150000000000001</v>
      </c>
      <c r="K507" s="4">
        <v>-1.17</v>
      </c>
      <c r="L507" s="4">
        <v>-1.01</v>
      </c>
      <c r="M507" s="7">
        <f t="shared" si="31"/>
        <v>-0.15999999999999992</v>
      </c>
      <c r="N507" s="11">
        <f>SUM($B$3:B507)</f>
        <v>488.52000000000004</v>
      </c>
      <c r="O507" s="11">
        <f>SUM($G$3:G507)</f>
        <v>170.58333333333343</v>
      </c>
      <c r="P507" s="11">
        <f>SUM($J$3:J507)</f>
        <v>182.9700000000002</v>
      </c>
      <c r="Q507" s="11">
        <f>SUM($M$3:M507)</f>
        <v>349.68500000000023</v>
      </c>
    </row>
    <row r="508" spans="1:17" ht="15" x14ac:dyDescent="0.35">
      <c r="A508" s="8" t="s">
        <v>526</v>
      </c>
      <c r="B508" s="4">
        <v>-5.36</v>
      </c>
      <c r="C508" s="4">
        <v>0.46</v>
      </c>
      <c r="D508" s="4">
        <f t="shared" si="28"/>
        <v>-5.82</v>
      </c>
      <c r="E508" s="4">
        <v>-8.52</v>
      </c>
      <c r="F508" s="4">
        <v>-4.7266666666666666</v>
      </c>
      <c r="G508" s="4">
        <f t="shared" si="29"/>
        <v>-3.793333333333333</v>
      </c>
      <c r="H508" s="4">
        <v>-6.2050000000000001</v>
      </c>
      <c r="I508" s="4">
        <v>-7.0699999999999994</v>
      </c>
      <c r="J508" s="4">
        <f t="shared" si="30"/>
        <v>0.86499999999999932</v>
      </c>
      <c r="K508" s="4">
        <v>-8.61</v>
      </c>
      <c r="L508" s="4">
        <v>-6.125</v>
      </c>
      <c r="M508" s="7">
        <f t="shared" si="31"/>
        <v>-2.4849999999999994</v>
      </c>
      <c r="N508" s="11">
        <f>SUM($B$3:B508)</f>
        <v>483.16</v>
      </c>
      <c r="O508" s="11">
        <f>SUM($G$3:G508)</f>
        <v>166.79000000000011</v>
      </c>
      <c r="P508" s="11">
        <f>SUM($J$3:J508)</f>
        <v>183.83500000000021</v>
      </c>
      <c r="Q508" s="11">
        <f>SUM($M$3:M508)</f>
        <v>347.20000000000022</v>
      </c>
    </row>
    <row r="509" spans="1:17" ht="15" x14ac:dyDescent="0.35">
      <c r="A509" s="8" t="s">
        <v>527</v>
      </c>
      <c r="B509" s="4">
        <v>3.05</v>
      </c>
      <c r="C509" s="4">
        <v>0.46</v>
      </c>
      <c r="D509" s="4">
        <f t="shared" si="28"/>
        <v>2.59</v>
      </c>
      <c r="E509" s="4">
        <v>2.7766666666666664</v>
      </c>
      <c r="F509" s="4">
        <v>3.13</v>
      </c>
      <c r="G509" s="4">
        <f t="shared" si="29"/>
        <v>-0.3533333333333335</v>
      </c>
      <c r="H509" s="4">
        <v>2.92</v>
      </c>
      <c r="I509" s="4">
        <v>3.5750000000000002</v>
      </c>
      <c r="J509" s="4">
        <f t="shared" si="30"/>
        <v>-0.65500000000000025</v>
      </c>
      <c r="K509" s="4">
        <v>4.74</v>
      </c>
      <c r="L509" s="4">
        <v>0.77999999999999992</v>
      </c>
      <c r="M509" s="7">
        <f t="shared" si="31"/>
        <v>3.9600000000000004</v>
      </c>
      <c r="N509" s="11">
        <f>SUM($B$3:B509)</f>
        <v>486.21000000000004</v>
      </c>
      <c r="O509" s="11">
        <f>SUM($G$3:G509)</f>
        <v>166.43666666666678</v>
      </c>
      <c r="P509" s="11">
        <f>SUM($J$3:J509)</f>
        <v>183.18000000000021</v>
      </c>
      <c r="Q509" s="11">
        <f>SUM($M$3:M509)</f>
        <v>351.1600000000002</v>
      </c>
    </row>
    <row r="510" spans="1:17" ht="15" x14ac:dyDescent="0.35">
      <c r="A510" s="8" t="s">
        <v>528</v>
      </c>
      <c r="B510" s="4">
        <v>2.0499999999999998</v>
      </c>
      <c r="C510" s="4">
        <v>0.53</v>
      </c>
      <c r="D510" s="4">
        <f t="shared" si="28"/>
        <v>1.5199999999999998</v>
      </c>
      <c r="E510" s="4">
        <v>1.4033333333333333</v>
      </c>
      <c r="F510" s="4">
        <v>2.1733333333333329</v>
      </c>
      <c r="G510" s="4">
        <f t="shared" si="29"/>
        <v>-0.76999999999999957</v>
      </c>
      <c r="H510" s="4">
        <v>2.1749999999999998</v>
      </c>
      <c r="I510" s="4">
        <v>2.125</v>
      </c>
      <c r="J510" s="4">
        <f t="shared" si="30"/>
        <v>4.9999999999999822E-2</v>
      </c>
      <c r="K510" s="4">
        <v>2.23</v>
      </c>
      <c r="L510" s="4">
        <v>1.0550000000000002</v>
      </c>
      <c r="M510" s="7">
        <f t="shared" si="31"/>
        <v>1.1749999999999998</v>
      </c>
      <c r="N510" s="11">
        <f>SUM($B$3:B510)</f>
        <v>488.26000000000005</v>
      </c>
      <c r="O510" s="11">
        <f>SUM($G$3:G510)</f>
        <v>165.66666666666677</v>
      </c>
      <c r="P510" s="11">
        <f>SUM($J$3:J510)</f>
        <v>183.23000000000022</v>
      </c>
      <c r="Q510" s="11">
        <f>SUM($M$3:M510)</f>
        <v>352.33500000000021</v>
      </c>
    </row>
    <row r="511" spans="1:17" ht="15" x14ac:dyDescent="0.35">
      <c r="A511" s="8" t="s">
        <v>529</v>
      </c>
      <c r="B511" s="4">
        <v>0.5</v>
      </c>
      <c r="C511" s="4">
        <v>0.48</v>
      </c>
      <c r="D511" s="4">
        <f t="shared" si="28"/>
        <v>2.0000000000000018E-2</v>
      </c>
      <c r="E511" s="4">
        <v>0.27666666666666667</v>
      </c>
      <c r="F511" s="4">
        <v>0.47333333333333327</v>
      </c>
      <c r="G511" s="4">
        <f t="shared" si="29"/>
        <v>-0.1966666666666666</v>
      </c>
      <c r="H511" s="4">
        <v>0.46</v>
      </c>
      <c r="I511" s="4">
        <v>-0.19</v>
      </c>
      <c r="J511" s="4">
        <f t="shared" si="30"/>
        <v>0.65</v>
      </c>
      <c r="K511" s="4">
        <v>0.78</v>
      </c>
      <c r="L511" s="4">
        <v>-0.88500000000000001</v>
      </c>
      <c r="M511" s="7">
        <f t="shared" si="31"/>
        <v>1.665</v>
      </c>
      <c r="N511" s="11">
        <f>SUM($B$3:B511)</f>
        <v>488.76000000000005</v>
      </c>
      <c r="O511" s="11">
        <f>SUM($G$3:G511)</f>
        <v>165.47000000000011</v>
      </c>
      <c r="P511" s="11">
        <f>SUM($J$3:J511)</f>
        <v>183.88000000000022</v>
      </c>
      <c r="Q511" s="11">
        <f>SUM($M$3:M511)</f>
        <v>354.00000000000023</v>
      </c>
    </row>
    <row r="512" spans="1:17" ht="15" x14ac:dyDescent="0.35">
      <c r="A512" s="8" t="s">
        <v>530</v>
      </c>
      <c r="B512" s="4">
        <v>-6.74</v>
      </c>
      <c r="C512" s="4">
        <v>0.51</v>
      </c>
      <c r="D512" s="4">
        <f t="shared" si="28"/>
        <v>-7.25</v>
      </c>
      <c r="E512" s="4">
        <v>-11.409999999999998</v>
      </c>
      <c r="F512" s="4">
        <v>-6.0933333333333337</v>
      </c>
      <c r="G512" s="4">
        <f t="shared" si="29"/>
        <v>-5.3166666666666647</v>
      </c>
      <c r="H512" s="4">
        <v>-8.86</v>
      </c>
      <c r="I512" s="4">
        <v>-7.7850000000000001</v>
      </c>
      <c r="J512" s="4">
        <f t="shared" si="30"/>
        <v>-1.0749999999999993</v>
      </c>
      <c r="K512" s="4">
        <v>-10.01</v>
      </c>
      <c r="L512" s="4">
        <v>-7.7850000000000001</v>
      </c>
      <c r="M512" s="7">
        <f t="shared" si="31"/>
        <v>-2.2249999999999996</v>
      </c>
      <c r="N512" s="11">
        <f>SUM($B$3:B512)</f>
        <v>482.02000000000004</v>
      </c>
      <c r="O512" s="11">
        <f>SUM($G$3:G512)</f>
        <v>160.15333333333345</v>
      </c>
      <c r="P512" s="11">
        <f>SUM($J$3:J512)</f>
        <v>182.80500000000023</v>
      </c>
      <c r="Q512" s="11">
        <f>SUM($M$3:M512)</f>
        <v>351.7750000000002</v>
      </c>
    </row>
    <row r="513" spans="1:17" ht="15" x14ac:dyDescent="0.35">
      <c r="A513" s="8" t="s">
        <v>531</v>
      </c>
      <c r="B513" s="4">
        <v>-6.52</v>
      </c>
      <c r="C513" s="4">
        <v>0.53</v>
      </c>
      <c r="D513" s="4">
        <f t="shared" si="28"/>
        <v>-7.05</v>
      </c>
      <c r="E513" s="4">
        <v>-9.2899999999999991</v>
      </c>
      <c r="F513" s="4">
        <v>-6.0333333333333332</v>
      </c>
      <c r="G513" s="4">
        <f t="shared" si="29"/>
        <v>-3.2566666666666659</v>
      </c>
      <c r="H513" s="4">
        <v>-6.68</v>
      </c>
      <c r="I513" s="4">
        <v>-7.9350000000000005</v>
      </c>
      <c r="J513" s="4">
        <f t="shared" si="30"/>
        <v>1.2550000000000008</v>
      </c>
      <c r="K513" s="4">
        <v>-8.0449999999999999</v>
      </c>
      <c r="L513" s="4">
        <v>-9.6750000000000007</v>
      </c>
      <c r="M513" s="7">
        <f t="shared" si="31"/>
        <v>1.6300000000000008</v>
      </c>
      <c r="N513" s="11">
        <f>SUM($B$3:B513)</f>
        <v>475.50000000000006</v>
      </c>
      <c r="O513" s="11">
        <f>SUM($G$3:G513)</f>
        <v>156.89666666666679</v>
      </c>
      <c r="P513" s="11">
        <f>SUM($J$3:J513)</f>
        <v>184.06000000000023</v>
      </c>
      <c r="Q513" s="11">
        <f>SUM($M$3:M513)</f>
        <v>353.4050000000002</v>
      </c>
    </row>
    <row r="514" spans="1:17" ht="15" x14ac:dyDescent="0.35">
      <c r="A514" s="8" t="s">
        <v>532</v>
      </c>
      <c r="B514" s="4">
        <v>5.15</v>
      </c>
      <c r="C514" s="4">
        <v>0.5</v>
      </c>
      <c r="D514" s="4">
        <f t="shared" si="28"/>
        <v>4.6500000000000004</v>
      </c>
      <c r="E514" s="4">
        <v>5.3633333333333333</v>
      </c>
      <c r="F514" s="4">
        <v>4.5933333333333319</v>
      </c>
      <c r="G514" s="4">
        <f t="shared" si="29"/>
        <v>0.77000000000000135</v>
      </c>
      <c r="H514" s="4">
        <v>3.16</v>
      </c>
      <c r="I514" s="4">
        <v>6.9849999999999994</v>
      </c>
      <c r="J514" s="4">
        <f t="shared" si="30"/>
        <v>-3.8249999999999993</v>
      </c>
      <c r="K514" s="4">
        <v>7.0950000000000006</v>
      </c>
      <c r="L514" s="4">
        <v>4.9550000000000001</v>
      </c>
      <c r="M514" s="7">
        <f t="shared" si="31"/>
        <v>2.1400000000000006</v>
      </c>
      <c r="N514" s="11">
        <f>SUM($B$3:B514)</f>
        <v>480.65000000000003</v>
      </c>
      <c r="O514" s="11">
        <f>SUM($G$3:G514)</f>
        <v>157.6666666666668</v>
      </c>
      <c r="P514" s="11">
        <f>SUM($J$3:J514)</f>
        <v>180.23500000000024</v>
      </c>
      <c r="Q514" s="11">
        <f>SUM($M$3:M514)</f>
        <v>355.54500000000019</v>
      </c>
    </row>
    <row r="515" spans="1:17" ht="15" x14ac:dyDescent="0.35">
      <c r="A515" s="8" t="s">
        <v>533</v>
      </c>
      <c r="B515" s="4">
        <v>-2.2599999999999998</v>
      </c>
      <c r="C515" s="4">
        <v>0.62</v>
      </c>
      <c r="D515" s="4">
        <f t="shared" si="28"/>
        <v>-2.88</v>
      </c>
      <c r="E515" s="4">
        <v>-1.8033333333333332</v>
      </c>
      <c r="F515" s="4">
        <v>-2.9800000000000004</v>
      </c>
      <c r="G515" s="4">
        <f t="shared" si="29"/>
        <v>1.1766666666666672</v>
      </c>
      <c r="H515" s="4">
        <v>-3.9299999999999997</v>
      </c>
      <c r="I515" s="4">
        <v>-0.63</v>
      </c>
      <c r="J515" s="4">
        <f t="shared" si="30"/>
        <v>-3.3</v>
      </c>
      <c r="K515" s="4">
        <v>-1.2050000000000001</v>
      </c>
      <c r="L515" s="4">
        <v>-3.6949999999999998</v>
      </c>
      <c r="M515" s="7">
        <f t="shared" si="31"/>
        <v>2.4899999999999998</v>
      </c>
      <c r="N515" s="11">
        <f>SUM($B$3:B515)</f>
        <v>478.39000000000004</v>
      </c>
      <c r="O515" s="11">
        <f>SUM($G$3:G515)</f>
        <v>158.84333333333348</v>
      </c>
      <c r="P515" s="11">
        <f>SUM($J$3:J515)</f>
        <v>176.93500000000023</v>
      </c>
      <c r="Q515" s="11">
        <f>SUM($M$3:M515)</f>
        <v>358.0350000000002</v>
      </c>
    </row>
    <row r="516" spans="1:17" ht="15" x14ac:dyDescent="0.35">
      <c r="A516" s="8" t="s">
        <v>534</v>
      </c>
      <c r="B516" s="4">
        <v>5.56</v>
      </c>
      <c r="C516" s="4">
        <v>0.6</v>
      </c>
      <c r="D516" s="4">
        <f t="shared" ref="D516:D579" si="32">B516-C516</f>
        <v>4.96</v>
      </c>
      <c r="E516" s="4">
        <v>8.5633333333333326</v>
      </c>
      <c r="F516" s="4">
        <v>4.8699999999999992</v>
      </c>
      <c r="G516" s="4">
        <f t="shared" ref="G516:G579" si="33">E516-F516</f>
        <v>3.6933333333333334</v>
      </c>
      <c r="H516" s="4">
        <v>5.3550000000000004</v>
      </c>
      <c r="I516" s="4">
        <v>8.7799999999999994</v>
      </c>
      <c r="J516" s="4">
        <f t="shared" ref="J516:J579" si="34">H516-I516</f>
        <v>-3.4249999999999989</v>
      </c>
      <c r="K516" s="4">
        <v>5.7650000000000006</v>
      </c>
      <c r="L516" s="4">
        <v>10.119999999999999</v>
      </c>
      <c r="M516" s="7">
        <f t="shared" ref="M516:M579" si="35">K516-L516</f>
        <v>-4.3549999999999986</v>
      </c>
      <c r="N516" s="11">
        <f>SUM($B$3:B516)</f>
        <v>483.95000000000005</v>
      </c>
      <c r="O516" s="11">
        <f>SUM($G$3:G516)</f>
        <v>162.5366666666668</v>
      </c>
      <c r="P516" s="11">
        <f>SUM($J$3:J516)</f>
        <v>173.51000000000022</v>
      </c>
      <c r="Q516" s="11">
        <f>SUM($M$3:M516)</f>
        <v>353.68000000000018</v>
      </c>
    </row>
    <row r="517" spans="1:17" ht="15" x14ac:dyDescent="0.35">
      <c r="A517" s="8" t="s">
        <v>535</v>
      </c>
      <c r="B517" s="4">
        <v>-3.22</v>
      </c>
      <c r="C517" s="4">
        <v>0.52</v>
      </c>
      <c r="D517" s="4">
        <f t="shared" si="32"/>
        <v>-3.74</v>
      </c>
      <c r="E517" s="4">
        <v>-5.68</v>
      </c>
      <c r="F517" s="4">
        <v>-3.1233333333333335</v>
      </c>
      <c r="G517" s="4">
        <f t="shared" si="33"/>
        <v>-2.5566666666666662</v>
      </c>
      <c r="H517" s="4">
        <v>-5.0299999999999994</v>
      </c>
      <c r="I517" s="4">
        <v>-3.78</v>
      </c>
      <c r="J517" s="4">
        <f t="shared" si="34"/>
        <v>-1.2499999999999996</v>
      </c>
      <c r="K517" s="4">
        <v>-2.5750000000000002</v>
      </c>
      <c r="L517" s="4">
        <v>-6.18</v>
      </c>
      <c r="M517" s="7">
        <f t="shared" si="35"/>
        <v>3.6049999999999995</v>
      </c>
      <c r="N517" s="11">
        <f>SUM($B$3:B517)</f>
        <v>480.73</v>
      </c>
      <c r="O517" s="11">
        <f>SUM($G$3:G517)</f>
        <v>159.98000000000013</v>
      </c>
      <c r="P517" s="11">
        <f>SUM($J$3:J517)</f>
        <v>172.26000000000022</v>
      </c>
      <c r="Q517" s="11">
        <f>SUM($M$3:M517)</f>
        <v>357.2850000000002</v>
      </c>
    </row>
    <row r="518" spans="1:17" ht="15" x14ac:dyDescent="0.35">
      <c r="A518" s="8" t="s">
        <v>536</v>
      </c>
      <c r="B518" s="4">
        <v>-1.9699999999999998</v>
      </c>
      <c r="C518" s="4">
        <v>0.64</v>
      </c>
      <c r="D518" s="4">
        <f t="shared" si="32"/>
        <v>-2.61</v>
      </c>
      <c r="E518" s="4">
        <v>-5.5466666666666669</v>
      </c>
      <c r="F518" s="4">
        <v>-1.9833333333333329</v>
      </c>
      <c r="G518" s="4">
        <f t="shared" si="33"/>
        <v>-3.5633333333333339</v>
      </c>
      <c r="H518" s="4">
        <v>-5.46</v>
      </c>
      <c r="I518" s="4">
        <v>-2.3699999999999997</v>
      </c>
      <c r="J518" s="4">
        <f t="shared" si="34"/>
        <v>-3.0900000000000003</v>
      </c>
      <c r="K518" s="4">
        <v>-2.0300000000000002</v>
      </c>
      <c r="L518" s="4">
        <v>-7.0649999999999995</v>
      </c>
      <c r="M518" s="7">
        <f t="shared" si="35"/>
        <v>5.0349999999999993</v>
      </c>
      <c r="N518" s="11">
        <f>SUM($B$3:B518)</f>
        <v>478.76</v>
      </c>
      <c r="O518" s="11">
        <f>SUM($G$3:G518)</f>
        <v>156.4166666666668</v>
      </c>
      <c r="P518" s="11">
        <f>SUM($J$3:J518)</f>
        <v>169.17000000000021</v>
      </c>
      <c r="Q518" s="11">
        <f>SUM($M$3:M518)</f>
        <v>362.32000000000022</v>
      </c>
    </row>
    <row r="519" spans="1:17" ht="15" x14ac:dyDescent="0.35">
      <c r="A519" s="8" t="s">
        <v>537</v>
      </c>
      <c r="B519" s="4">
        <v>-7.33</v>
      </c>
      <c r="C519" s="4">
        <v>0.6</v>
      </c>
      <c r="D519" s="4">
        <f t="shared" si="32"/>
        <v>-7.93</v>
      </c>
      <c r="E519" s="4">
        <v>-4.4766666666666666</v>
      </c>
      <c r="F519" s="4">
        <v>-7.3900000000000006</v>
      </c>
      <c r="G519" s="4">
        <f t="shared" si="33"/>
        <v>2.913333333333334</v>
      </c>
      <c r="H519" s="4">
        <v>-4.0750000000000002</v>
      </c>
      <c r="I519" s="4">
        <v>-6.9849999999999994</v>
      </c>
      <c r="J519" s="4">
        <f t="shared" si="34"/>
        <v>2.9099999999999993</v>
      </c>
      <c r="K519" s="4">
        <v>-6.55</v>
      </c>
      <c r="L519" s="4">
        <v>-7.18</v>
      </c>
      <c r="M519" s="7">
        <f t="shared" si="35"/>
        <v>0.62999999999999989</v>
      </c>
      <c r="N519" s="11">
        <f>SUM($B$3:B519)</f>
        <v>471.43</v>
      </c>
      <c r="O519" s="11">
        <f>SUM($G$3:G519)</f>
        <v>159.33000000000013</v>
      </c>
      <c r="P519" s="11">
        <f>SUM($J$3:J519)</f>
        <v>172.08000000000021</v>
      </c>
      <c r="Q519" s="11">
        <f>SUM($M$3:M519)</f>
        <v>362.95000000000022</v>
      </c>
    </row>
    <row r="520" spans="1:17" ht="15" x14ac:dyDescent="0.35">
      <c r="A520" s="8" t="s">
        <v>538</v>
      </c>
      <c r="B520" s="4">
        <v>5.67</v>
      </c>
      <c r="C520" s="4">
        <v>0.62</v>
      </c>
      <c r="D520" s="4">
        <f t="shared" si="32"/>
        <v>5.05</v>
      </c>
      <c r="E520" s="4">
        <v>4.1466666666666665</v>
      </c>
      <c r="F520" s="4">
        <v>6.5333333333333332</v>
      </c>
      <c r="G520" s="4">
        <f t="shared" si="33"/>
        <v>-2.3866666666666667</v>
      </c>
      <c r="H520" s="4">
        <v>7.1400000000000006</v>
      </c>
      <c r="I520" s="4">
        <v>3.33</v>
      </c>
      <c r="J520" s="4">
        <f t="shared" si="34"/>
        <v>3.8100000000000005</v>
      </c>
      <c r="K520" s="4">
        <v>4.99</v>
      </c>
      <c r="L520" s="4">
        <v>4.875</v>
      </c>
      <c r="M520" s="7">
        <f t="shared" si="35"/>
        <v>0.11500000000000021</v>
      </c>
      <c r="N520" s="11">
        <f>SUM($B$3:B520)</f>
        <v>477.1</v>
      </c>
      <c r="O520" s="11">
        <f>SUM($G$3:G520)</f>
        <v>156.94333333333347</v>
      </c>
      <c r="P520" s="11">
        <f>SUM($J$3:J520)</f>
        <v>175.89000000000021</v>
      </c>
      <c r="Q520" s="11">
        <f>SUM($M$3:M520)</f>
        <v>363.06500000000023</v>
      </c>
    </row>
    <row r="521" spans="1:17" ht="15" x14ac:dyDescent="0.35">
      <c r="A521" s="8" t="s">
        <v>539</v>
      </c>
      <c r="B521" s="4">
        <v>-0.47000000000000008</v>
      </c>
      <c r="C521" s="4">
        <v>0.56999999999999995</v>
      </c>
      <c r="D521" s="4">
        <f t="shared" si="32"/>
        <v>-1.04</v>
      </c>
      <c r="E521" s="4">
        <v>-2.0599999999999996</v>
      </c>
      <c r="F521" s="4">
        <v>0.30999999999999994</v>
      </c>
      <c r="G521" s="4">
        <f t="shared" si="33"/>
        <v>-2.3699999999999997</v>
      </c>
      <c r="H521" s="4">
        <v>0.66999999999999993</v>
      </c>
      <c r="I521" s="4">
        <v>-3.62</v>
      </c>
      <c r="J521" s="4">
        <f t="shared" si="34"/>
        <v>4.29</v>
      </c>
      <c r="K521" s="4">
        <v>-2.41</v>
      </c>
      <c r="L521" s="4">
        <v>-2.13</v>
      </c>
      <c r="M521" s="7">
        <f t="shared" si="35"/>
        <v>-0.28000000000000025</v>
      </c>
      <c r="N521" s="11">
        <f>SUM($B$3:B521)</f>
        <v>476.63</v>
      </c>
      <c r="O521" s="11">
        <f>SUM($G$3:G521)</f>
        <v>154.57333333333347</v>
      </c>
      <c r="P521" s="11">
        <f>SUM($J$3:J521)</f>
        <v>180.18000000000021</v>
      </c>
      <c r="Q521" s="11">
        <f>SUM($M$3:M521)</f>
        <v>362.78500000000025</v>
      </c>
    </row>
    <row r="522" spans="1:17" ht="15" x14ac:dyDescent="0.35">
      <c r="A522" s="8" t="s">
        <v>540</v>
      </c>
      <c r="B522" s="4">
        <v>-10.53</v>
      </c>
      <c r="C522" s="4">
        <v>0.5</v>
      </c>
      <c r="D522" s="4">
        <f t="shared" si="32"/>
        <v>-11.03</v>
      </c>
      <c r="E522" s="4">
        <v>-15.303333333333331</v>
      </c>
      <c r="F522" s="4">
        <v>-9.1566666666666663</v>
      </c>
      <c r="G522" s="4">
        <f t="shared" si="33"/>
        <v>-6.1466666666666647</v>
      </c>
      <c r="H522" s="4">
        <v>-9.39</v>
      </c>
      <c r="I522" s="4">
        <v>-15.695</v>
      </c>
      <c r="J522" s="4">
        <f t="shared" si="34"/>
        <v>6.3049999999999997</v>
      </c>
      <c r="K522" s="4">
        <v>-14.55</v>
      </c>
      <c r="L522" s="4">
        <v>-13.85</v>
      </c>
      <c r="M522" s="7">
        <f t="shared" si="35"/>
        <v>-0.70000000000000107</v>
      </c>
      <c r="N522" s="11">
        <f>SUM($B$3:B522)</f>
        <v>466.1</v>
      </c>
      <c r="O522" s="11">
        <f>SUM($G$3:G522)</f>
        <v>148.42666666666679</v>
      </c>
      <c r="P522" s="11">
        <f>SUM($J$3:J522)</f>
        <v>186.48500000000021</v>
      </c>
      <c r="Q522" s="11">
        <f>SUM($M$3:M522)</f>
        <v>362.08500000000026</v>
      </c>
    </row>
    <row r="523" spans="1:17" ht="15" x14ac:dyDescent="0.35">
      <c r="A523" s="8" t="s">
        <v>541</v>
      </c>
      <c r="B523" s="4">
        <v>-6.43</v>
      </c>
      <c r="C523" s="4">
        <v>0.53</v>
      </c>
      <c r="D523" s="4">
        <f t="shared" si="32"/>
        <v>-6.96</v>
      </c>
      <c r="E523" s="4">
        <v>-9.8000000000000007</v>
      </c>
      <c r="F523" s="4">
        <v>-5.419999999999999</v>
      </c>
      <c r="G523" s="4">
        <f t="shared" si="33"/>
        <v>-4.3800000000000017</v>
      </c>
      <c r="H523" s="4">
        <v>-6.1199999999999992</v>
      </c>
      <c r="I523" s="4">
        <v>-9.379999999999999</v>
      </c>
      <c r="J523" s="4">
        <f t="shared" si="34"/>
        <v>3.26</v>
      </c>
      <c r="K523" s="4">
        <v>-8.6650000000000009</v>
      </c>
      <c r="L523" s="4">
        <v>-5.98</v>
      </c>
      <c r="M523" s="7">
        <f t="shared" si="35"/>
        <v>-2.6850000000000005</v>
      </c>
      <c r="N523" s="11">
        <f>SUM($B$3:B523)</f>
        <v>459.67</v>
      </c>
      <c r="O523" s="11">
        <f>SUM($G$3:G523)</f>
        <v>144.04666666666679</v>
      </c>
      <c r="P523" s="11">
        <f>SUM($J$3:J523)</f>
        <v>189.7450000000002</v>
      </c>
      <c r="Q523" s="11">
        <f>SUM($M$3:M523)</f>
        <v>359.40000000000026</v>
      </c>
    </row>
    <row r="524" spans="1:17" ht="15" x14ac:dyDescent="0.35">
      <c r="A524" s="8" t="s">
        <v>542</v>
      </c>
      <c r="B524" s="4">
        <v>-5.1100000000000003</v>
      </c>
      <c r="C524" s="4">
        <v>0.57999999999999996</v>
      </c>
      <c r="D524" s="4">
        <f t="shared" si="32"/>
        <v>-5.69</v>
      </c>
      <c r="E524" s="4">
        <v>-7.1666666666666661</v>
      </c>
      <c r="F524" s="4">
        <v>-5.1099999999999994</v>
      </c>
      <c r="G524" s="4">
        <f t="shared" si="33"/>
        <v>-2.0566666666666666</v>
      </c>
      <c r="H524" s="4">
        <v>-6.4350000000000005</v>
      </c>
      <c r="I524" s="4">
        <v>-6.98</v>
      </c>
      <c r="J524" s="4">
        <f t="shared" si="34"/>
        <v>0.54499999999999993</v>
      </c>
      <c r="K524" s="4">
        <v>-4.07</v>
      </c>
      <c r="L524" s="4">
        <v>-9.8550000000000004</v>
      </c>
      <c r="M524" s="7">
        <f t="shared" si="35"/>
        <v>5.7850000000000001</v>
      </c>
      <c r="N524" s="11">
        <f>SUM($B$3:B524)</f>
        <v>454.56</v>
      </c>
      <c r="O524" s="11">
        <f>SUM($G$3:G524)</f>
        <v>141.99000000000012</v>
      </c>
      <c r="P524" s="11">
        <f>SUM($J$3:J524)</f>
        <v>190.29000000000019</v>
      </c>
      <c r="Q524" s="11">
        <f>SUM($M$3:M524)</f>
        <v>365.18500000000029</v>
      </c>
    </row>
    <row r="525" spans="1:17" ht="15" x14ac:dyDescent="0.35">
      <c r="A525" s="8" t="s">
        <v>543</v>
      </c>
      <c r="B525" s="4">
        <v>7.42</v>
      </c>
      <c r="C525" s="4">
        <v>0.52</v>
      </c>
      <c r="D525" s="4">
        <f t="shared" si="32"/>
        <v>6.9</v>
      </c>
      <c r="E525" s="4">
        <v>6.9766666666666666</v>
      </c>
      <c r="F525" s="4">
        <v>7.5966666666666658</v>
      </c>
      <c r="G525" s="4">
        <f t="shared" si="33"/>
        <v>-0.61999999999999922</v>
      </c>
      <c r="H525" s="4">
        <v>7.28</v>
      </c>
      <c r="I525" s="4">
        <v>6.33</v>
      </c>
      <c r="J525" s="4">
        <f t="shared" si="34"/>
        <v>0.95000000000000018</v>
      </c>
      <c r="K525" s="4">
        <v>6.1</v>
      </c>
      <c r="L525" s="4">
        <v>9.06</v>
      </c>
      <c r="M525" s="7">
        <f t="shared" si="35"/>
        <v>-2.9600000000000009</v>
      </c>
      <c r="N525" s="11">
        <f>SUM($B$3:B525)</f>
        <v>461.98</v>
      </c>
      <c r="O525" s="11">
        <f>SUM($G$3:G525)</f>
        <v>141.37000000000012</v>
      </c>
      <c r="P525" s="11">
        <f>SUM($J$3:J525)</f>
        <v>191.24000000000018</v>
      </c>
      <c r="Q525" s="11">
        <f>SUM($M$3:M525)</f>
        <v>362.22500000000031</v>
      </c>
    </row>
    <row r="526" spans="1:17" ht="15" x14ac:dyDescent="0.35">
      <c r="A526" s="8" t="s">
        <v>544</v>
      </c>
      <c r="B526" s="4">
        <v>5</v>
      </c>
      <c r="C526" s="4">
        <v>0.53</v>
      </c>
      <c r="D526" s="4">
        <f t="shared" si="32"/>
        <v>4.47</v>
      </c>
      <c r="E526" s="4">
        <v>6.6499999999999995</v>
      </c>
      <c r="F526" s="4">
        <v>5.0500000000000007</v>
      </c>
      <c r="G526" s="4">
        <f t="shared" si="33"/>
        <v>1.5999999999999988</v>
      </c>
      <c r="H526" s="4">
        <v>6.3250000000000002</v>
      </c>
      <c r="I526" s="4">
        <v>5.2050000000000001</v>
      </c>
      <c r="J526" s="4">
        <f t="shared" si="34"/>
        <v>1.1200000000000001</v>
      </c>
      <c r="K526" s="4">
        <v>3.5049999999999999</v>
      </c>
      <c r="L526" s="4">
        <v>9.995000000000001</v>
      </c>
      <c r="M526" s="7">
        <f t="shared" si="35"/>
        <v>-6.4900000000000011</v>
      </c>
      <c r="N526" s="11">
        <f>SUM($B$3:B526)</f>
        <v>466.98</v>
      </c>
      <c r="O526" s="11">
        <f>SUM($G$3:G526)</f>
        <v>142.97000000000011</v>
      </c>
      <c r="P526" s="11">
        <f>SUM($J$3:J526)</f>
        <v>192.36000000000018</v>
      </c>
      <c r="Q526" s="11">
        <f>SUM($M$3:M526)</f>
        <v>355.7350000000003</v>
      </c>
    </row>
    <row r="527" spans="1:17" ht="15" x14ac:dyDescent="0.35">
      <c r="A527" s="8" t="s">
        <v>545</v>
      </c>
      <c r="B527" s="4">
        <v>4.75</v>
      </c>
      <c r="C527" s="4">
        <v>0.54</v>
      </c>
      <c r="D527" s="4">
        <f t="shared" si="32"/>
        <v>4.21</v>
      </c>
      <c r="E527" s="4">
        <v>12.513333333333332</v>
      </c>
      <c r="F527" s="4">
        <v>3.7633333333333328</v>
      </c>
      <c r="G527" s="4">
        <f t="shared" si="33"/>
        <v>8.75</v>
      </c>
      <c r="H527" s="4">
        <v>6.5500000000000007</v>
      </c>
      <c r="I527" s="4">
        <v>12.115</v>
      </c>
      <c r="J527" s="4">
        <f t="shared" si="34"/>
        <v>-5.5649999999999995</v>
      </c>
      <c r="K527" s="4">
        <v>5.24</v>
      </c>
      <c r="L527" s="4">
        <v>14.16</v>
      </c>
      <c r="M527" s="7">
        <f t="shared" si="35"/>
        <v>-8.92</v>
      </c>
      <c r="N527" s="11">
        <f>SUM($B$3:B527)</f>
        <v>471.73</v>
      </c>
      <c r="O527" s="11">
        <f>SUM($G$3:G527)</f>
        <v>151.72000000000011</v>
      </c>
      <c r="P527" s="11">
        <f>SUM($J$3:J527)</f>
        <v>186.79500000000019</v>
      </c>
      <c r="Q527" s="11">
        <f>SUM($M$3:M527)</f>
        <v>346.81500000000028</v>
      </c>
    </row>
    <row r="528" spans="1:17" ht="15" x14ac:dyDescent="0.35">
      <c r="A528" s="8" t="s">
        <v>546</v>
      </c>
      <c r="B528" s="4">
        <v>-1.8199999999999998</v>
      </c>
      <c r="C528" s="4">
        <v>0.46</v>
      </c>
      <c r="D528" s="4">
        <f t="shared" si="32"/>
        <v>-2.2799999999999998</v>
      </c>
      <c r="E528" s="4">
        <v>-5.7766666666666673</v>
      </c>
      <c r="F528" s="4">
        <v>-1.6499999999999997</v>
      </c>
      <c r="G528" s="4">
        <f t="shared" si="33"/>
        <v>-4.1266666666666678</v>
      </c>
      <c r="H528" s="4">
        <v>-3.37</v>
      </c>
      <c r="I528" s="4">
        <v>-3.59</v>
      </c>
      <c r="J528" s="4">
        <f t="shared" si="34"/>
        <v>0.21999999999999975</v>
      </c>
      <c r="K528" s="4">
        <v>-0.3</v>
      </c>
      <c r="L528" s="4">
        <v>-9.91</v>
      </c>
      <c r="M528" s="7">
        <f t="shared" si="35"/>
        <v>9.61</v>
      </c>
      <c r="N528" s="11">
        <f>SUM($B$3:B528)</f>
        <v>469.91</v>
      </c>
      <c r="O528" s="11">
        <f>SUM($G$3:G528)</f>
        <v>147.59333333333345</v>
      </c>
      <c r="P528" s="11">
        <f>SUM($J$3:J528)</f>
        <v>187.01500000000019</v>
      </c>
      <c r="Q528" s="11">
        <f>SUM($M$3:M528)</f>
        <v>356.4250000000003</v>
      </c>
    </row>
    <row r="529" spans="1:17" ht="15" x14ac:dyDescent="0.35">
      <c r="A529" s="8" t="s">
        <v>547</v>
      </c>
      <c r="B529" s="4">
        <v>5.04</v>
      </c>
      <c r="C529" s="4">
        <v>0.46</v>
      </c>
      <c r="D529" s="4">
        <f t="shared" si="32"/>
        <v>4.58</v>
      </c>
      <c r="E529" s="4">
        <v>1.6999999999999997</v>
      </c>
      <c r="F529" s="4">
        <v>5.6866666666666656</v>
      </c>
      <c r="G529" s="4">
        <f t="shared" si="33"/>
        <v>-3.9866666666666659</v>
      </c>
      <c r="H529" s="4">
        <v>4.4399999999999995</v>
      </c>
      <c r="I529" s="4">
        <v>2.84</v>
      </c>
      <c r="J529" s="4">
        <f t="shared" si="34"/>
        <v>1.5999999999999996</v>
      </c>
      <c r="K529" s="4">
        <v>4.8</v>
      </c>
      <c r="L529" s="4">
        <v>1.9250000000000003</v>
      </c>
      <c r="M529" s="7">
        <f t="shared" si="35"/>
        <v>2.8749999999999996</v>
      </c>
      <c r="N529" s="11">
        <f>SUM($B$3:B529)</f>
        <v>474.95000000000005</v>
      </c>
      <c r="O529" s="11">
        <f>SUM($G$3:G529)</f>
        <v>143.60666666666677</v>
      </c>
      <c r="P529" s="11">
        <f>SUM($J$3:J529)</f>
        <v>188.61500000000018</v>
      </c>
      <c r="Q529" s="11">
        <f>SUM($M$3:M529)</f>
        <v>359.3000000000003</v>
      </c>
    </row>
    <row r="530" spans="1:17" ht="15" x14ac:dyDescent="0.35">
      <c r="A530" s="8" t="s">
        <v>548</v>
      </c>
      <c r="B530" s="4">
        <v>6.07</v>
      </c>
      <c r="C530" s="4">
        <v>0.42</v>
      </c>
      <c r="D530" s="4">
        <f t="shared" si="32"/>
        <v>5.65</v>
      </c>
      <c r="E530" s="4">
        <v>8.7833333333333332</v>
      </c>
      <c r="F530" s="4">
        <v>5.9866666666666664</v>
      </c>
      <c r="G530" s="4">
        <f t="shared" si="33"/>
        <v>2.7966666666666669</v>
      </c>
      <c r="H530" s="4">
        <v>7.67</v>
      </c>
      <c r="I530" s="4">
        <v>6.4249999999999998</v>
      </c>
      <c r="J530" s="4">
        <f t="shared" si="34"/>
        <v>1.2450000000000001</v>
      </c>
      <c r="K530" s="4">
        <v>6.24</v>
      </c>
      <c r="L530" s="4">
        <v>8.4649999999999999</v>
      </c>
      <c r="M530" s="7">
        <f t="shared" si="35"/>
        <v>-2.2249999999999996</v>
      </c>
      <c r="N530" s="11">
        <f>SUM($B$3:B530)</f>
        <v>481.02000000000004</v>
      </c>
      <c r="O530" s="11">
        <f>SUM($G$3:G530)</f>
        <v>146.40333333333342</v>
      </c>
      <c r="P530" s="11">
        <f>SUM($J$3:J530)</f>
        <v>189.86000000000018</v>
      </c>
      <c r="Q530" s="11">
        <f>SUM($M$3:M530)</f>
        <v>357.07500000000027</v>
      </c>
    </row>
    <row r="531" spans="1:17" ht="15" x14ac:dyDescent="0.35">
      <c r="A531" s="8" t="s">
        <v>549</v>
      </c>
      <c r="B531" s="4">
        <v>5.2</v>
      </c>
      <c r="C531" s="4">
        <v>0.38</v>
      </c>
      <c r="D531" s="4">
        <f t="shared" si="32"/>
        <v>4.82</v>
      </c>
      <c r="E531" s="4">
        <v>11.973333333333333</v>
      </c>
      <c r="F531" s="4">
        <v>4.55</v>
      </c>
      <c r="G531" s="4">
        <f t="shared" si="33"/>
        <v>7.4233333333333329</v>
      </c>
      <c r="H531" s="4">
        <v>8.94</v>
      </c>
      <c r="I531" s="4">
        <v>7.4950000000000001</v>
      </c>
      <c r="J531" s="4">
        <f t="shared" si="34"/>
        <v>1.4449999999999994</v>
      </c>
      <c r="K531" s="4">
        <v>6.125</v>
      </c>
      <c r="L531" s="4">
        <v>12.71</v>
      </c>
      <c r="M531" s="7">
        <f t="shared" si="35"/>
        <v>-6.5850000000000009</v>
      </c>
      <c r="N531" s="11">
        <f>SUM($B$3:B531)</f>
        <v>486.22</v>
      </c>
      <c r="O531" s="11">
        <f>SUM($G$3:G531)</f>
        <v>153.82666666666677</v>
      </c>
      <c r="P531" s="11">
        <f>SUM($J$3:J531)</f>
        <v>191.30500000000018</v>
      </c>
      <c r="Q531" s="11">
        <f>SUM($M$3:M531)</f>
        <v>350.49000000000029</v>
      </c>
    </row>
    <row r="532" spans="1:17" ht="15" x14ac:dyDescent="0.35">
      <c r="A532" s="8" t="s">
        <v>550</v>
      </c>
      <c r="B532" s="4">
        <v>1.6900000000000002</v>
      </c>
      <c r="C532" s="4">
        <v>0.33</v>
      </c>
      <c r="D532" s="4">
        <f t="shared" si="32"/>
        <v>1.36</v>
      </c>
      <c r="E532" s="4">
        <v>3.44</v>
      </c>
      <c r="F532" s="4">
        <v>1.5033333333333332</v>
      </c>
      <c r="G532" s="4">
        <f t="shared" si="33"/>
        <v>1.9366666666666668</v>
      </c>
      <c r="H532" s="4">
        <v>2.0300000000000002</v>
      </c>
      <c r="I532" s="4">
        <v>3.375</v>
      </c>
      <c r="J532" s="4">
        <f t="shared" si="34"/>
        <v>-1.3449999999999998</v>
      </c>
      <c r="K532" s="4">
        <v>3.33</v>
      </c>
      <c r="L532" s="4">
        <v>2.52</v>
      </c>
      <c r="M532" s="7">
        <f t="shared" si="35"/>
        <v>0.81</v>
      </c>
      <c r="N532" s="11">
        <f>SUM($B$3:B532)</f>
        <v>487.91</v>
      </c>
      <c r="O532" s="11">
        <f>SUM($G$3:G532)</f>
        <v>155.76333333333343</v>
      </c>
      <c r="P532" s="11">
        <f>SUM($J$3:J532)</f>
        <v>189.96000000000018</v>
      </c>
      <c r="Q532" s="11">
        <f>SUM($M$3:M532)</f>
        <v>351.3000000000003</v>
      </c>
    </row>
    <row r="533" spans="1:17" ht="15" x14ac:dyDescent="0.35">
      <c r="A533" s="8" t="s">
        <v>551</v>
      </c>
      <c r="B533" s="4">
        <v>4.4799999999999995</v>
      </c>
      <c r="C533" s="4">
        <v>0.3</v>
      </c>
      <c r="D533" s="4">
        <f t="shared" si="32"/>
        <v>4.18</v>
      </c>
      <c r="E533" s="4">
        <v>6.1966666666666663</v>
      </c>
      <c r="F533" s="4">
        <v>3.6733333333333329</v>
      </c>
      <c r="G533" s="4">
        <f t="shared" si="33"/>
        <v>2.5233333333333334</v>
      </c>
      <c r="H533" s="4">
        <v>3.335</v>
      </c>
      <c r="I533" s="4">
        <v>7.17</v>
      </c>
      <c r="J533" s="4">
        <f t="shared" si="34"/>
        <v>-3.835</v>
      </c>
      <c r="K533" s="4">
        <v>5.0399999999999991</v>
      </c>
      <c r="L533" s="4">
        <v>6.25</v>
      </c>
      <c r="M533" s="7">
        <f t="shared" si="35"/>
        <v>-1.2100000000000009</v>
      </c>
      <c r="N533" s="11">
        <f>SUM($B$3:B533)</f>
        <v>492.39000000000004</v>
      </c>
      <c r="O533" s="11">
        <f>SUM($G$3:G533)</f>
        <v>158.28666666666678</v>
      </c>
      <c r="P533" s="11">
        <f>SUM($J$3:J533)</f>
        <v>186.12500000000017</v>
      </c>
      <c r="Q533" s="11">
        <f>SUM($M$3:M533)</f>
        <v>350.09000000000032</v>
      </c>
    </row>
    <row r="534" spans="1:17" ht="15" x14ac:dyDescent="0.35">
      <c r="A534" s="8" t="s">
        <v>552</v>
      </c>
      <c r="B534" s="4">
        <v>3.33</v>
      </c>
      <c r="C534" s="4">
        <v>0.28000000000000003</v>
      </c>
      <c r="D534" s="4">
        <f t="shared" si="32"/>
        <v>3.05</v>
      </c>
      <c r="E534" s="4">
        <v>3.3933333333333331</v>
      </c>
      <c r="F534" s="4">
        <v>3.7866666666666662</v>
      </c>
      <c r="G534" s="4">
        <f t="shared" si="33"/>
        <v>-0.39333333333333309</v>
      </c>
      <c r="H534" s="4">
        <v>4.0649999999999995</v>
      </c>
      <c r="I534" s="4">
        <v>3.5550000000000002</v>
      </c>
      <c r="J534" s="4">
        <f t="shared" si="34"/>
        <v>0.50999999999999934</v>
      </c>
      <c r="K534" s="4">
        <v>4.5650000000000004</v>
      </c>
      <c r="L534" s="4">
        <v>3.25</v>
      </c>
      <c r="M534" s="7">
        <f t="shared" si="35"/>
        <v>1.3150000000000004</v>
      </c>
      <c r="N534" s="11">
        <f>SUM($B$3:B534)</f>
        <v>495.72</v>
      </c>
      <c r="O534" s="11">
        <f>SUM($G$3:G534)</f>
        <v>157.89333333333343</v>
      </c>
      <c r="P534" s="11">
        <f>SUM($J$3:J534)</f>
        <v>186.63500000000016</v>
      </c>
      <c r="Q534" s="11">
        <f>SUM($M$3:M534)</f>
        <v>351.40500000000031</v>
      </c>
    </row>
    <row r="535" spans="1:17" ht="15" x14ac:dyDescent="0.35">
      <c r="A535" s="8" t="s">
        <v>553</v>
      </c>
      <c r="B535" s="4">
        <v>-3.64</v>
      </c>
      <c r="C535" s="4">
        <v>0.28999999999999998</v>
      </c>
      <c r="D535" s="4">
        <f t="shared" si="32"/>
        <v>-3.93</v>
      </c>
      <c r="E535" s="4">
        <v>-4.8966666666666665</v>
      </c>
      <c r="F535" s="4">
        <v>-3.85</v>
      </c>
      <c r="G535" s="4">
        <f t="shared" si="33"/>
        <v>-1.0466666666666664</v>
      </c>
      <c r="H535" s="4">
        <v>-4.7300000000000004</v>
      </c>
      <c r="I535" s="4">
        <v>-3.5449999999999999</v>
      </c>
      <c r="J535" s="4">
        <f t="shared" si="34"/>
        <v>-1.1850000000000005</v>
      </c>
      <c r="K535" s="4">
        <v>-4</v>
      </c>
      <c r="L535" s="4">
        <v>-4.8899999999999997</v>
      </c>
      <c r="M535" s="7">
        <f t="shared" si="35"/>
        <v>0.88999999999999968</v>
      </c>
      <c r="N535" s="11">
        <f>SUM($B$3:B535)</f>
        <v>492.08000000000004</v>
      </c>
      <c r="O535" s="11">
        <f>SUM($G$3:G535)</f>
        <v>156.84666666666678</v>
      </c>
      <c r="P535" s="11">
        <f>SUM($J$3:J535)</f>
        <v>185.45000000000016</v>
      </c>
      <c r="Q535" s="11">
        <f>SUM($M$3:M535)</f>
        <v>352.2950000000003</v>
      </c>
    </row>
    <row r="536" spans="1:17" ht="15" x14ac:dyDescent="0.35">
      <c r="A536" s="8" t="s">
        <v>554</v>
      </c>
      <c r="B536" s="4">
        <v>0.31</v>
      </c>
      <c r="C536" s="4">
        <v>0.37</v>
      </c>
      <c r="D536" s="4">
        <f t="shared" si="32"/>
        <v>-0.06</v>
      </c>
      <c r="E536" s="4">
        <v>-1.0766666666666667</v>
      </c>
      <c r="F536" s="4">
        <v>0.35666666666666669</v>
      </c>
      <c r="G536" s="4">
        <f t="shared" si="33"/>
        <v>-1.4333333333333333</v>
      </c>
      <c r="H536" s="4">
        <v>-1.0650000000000002</v>
      </c>
      <c r="I536" s="4">
        <v>0.88000000000000012</v>
      </c>
      <c r="J536" s="4">
        <f t="shared" si="34"/>
        <v>-1.9450000000000003</v>
      </c>
      <c r="K536" s="4">
        <v>1.2150000000000001</v>
      </c>
      <c r="L536" s="4">
        <v>-1.5</v>
      </c>
      <c r="M536" s="7">
        <f t="shared" si="35"/>
        <v>2.7149999999999999</v>
      </c>
      <c r="N536" s="11">
        <f>SUM($B$3:B536)</f>
        <v>492.39000000000004</v>
      </c>
      <c r="O536" s="11">
        <f>SUM($G$3:G536)</f>
        <v>155.41333333333344</v>
      </c>
      <c r="P536" s="11">
        <f>SUM($J$3:J536)</f>
        <v>183.50500000000017</v>
      </c>
      <c r="Q536" s="11">
        <f>SUM($M$3:M536)</f>
        <v>355.01000000000028</v>
      </c>
    </row>
    <row r="537" spans="1:17" ht="15" x14ac:dyDescent="0.35">
      <c r="A537" s="8" t="s">
        <v>555</v>
      </c>
      <c r="B537" s="4">
        <v>-4.0299999999999994</v>
      </c>
      <c r="C537" s="4">
        <v>0.4</v>
      </c>
      <c r="D537" s="4">
        <f t="shared" si="32"/>
        <v>-4.43</v>
      </c>
      <c r="E537" s="4">
        <v>-5.63</v>
      </c>
      <c r="F537" s="4">
        <v>-4.0566666666666666</v>
      </c>
      <c r="G537" s="4">
        <f t="shared" si="33"/>
        <v>-1.5733333333333333</v>
      </c>
      <c r="H537" s="4">
        <v>-5.0999999999999996</v>
      </c>
      <c r="I537" s="4">
        <v>-5.3800000000000008</v>
      </c>
      <c r="J537" s="4">
        <f t="shared" si="34"/>
        <v>0.28000000000000114</v>
      </c>
      <c r="K537" s="4">
        <v>-6.2549999999999999</v>
      </c>
      <c r="L537" s="4">
        <v>-3.89</v>
      </c>
      <c r="M537" s="7">
        <f t="shared" si="35"/>
        <v>-2.3649999999999998</v>
      </c>
      <c r="N537" s="11">
        <f>SUM($B$3:B537)</f>
        <v>488.36000000000007</v>
      </c>
      <c r="O537" s="11">
        <f>SUM($G$3:G537)</f>
        <v>153.84000000000012</v>
      </c>
      <c r="P537" s="11">
        <f>SUM($J$3:J537)</f>
        <v>183.78500000000017</v>
      </c>
      <c r="Q537" s="11">
        <f>SUM($M$3:M537)</f>
        <v>352.64500000000027</v>
      </c>
    </row>
    <row r="538" spans="1:17" ht="15" x14ac:dyDescent="0.35">
      <c r="A538" s="8" t="s">
        <v>556</v>
      </c>
      <c r="B538" s="4">
        <v>4.25</v>
      </c>
      <c r="C538" s="4">
        <v>0.47</v>
      </c>
      <c r="D538" s="4">
        <f t="shared" si="32"/>
        <v>3.7800000000000002</v>
      </c>
      <c r="E538" s="4">
        <v>4.8066666666666666</v>
      </c>
      <c r="F538" s="4">
        <v>4.59</v>
      </c>
      <c r="G538" s="4">
        <f t="shared" si="33"/>
        <v>0.21666666666666679</v>
      </c>
      <c r="H538" s="4">
        <v>6.6899999999999995</v>
      </c>
      <c r="I538" s="4">
        <v>4.8000000000000007</v>
      </c>
      <c r="J538" s="4">
        <f t="shared" si="34"/>
        <v>1.8899999999999988</v>
      </c>
      <c r="K538" s="4">
        <v>6.1950000000000003</v>
      </c>
      <c r="L538" s="4">
        <v>2.6850000000000001</v>
      </c>
      <c r="M538" s="7">
        <f t="shared" si="35"/>
        <v>3.5100000000000002</v>
      </c>
      <c r="N538" s="11">
        <f>SUM($B$3:B538)</f>
        <v>492.61000000000007</v>
      </c>
      <c r="O538" s="11">
        <f>SUM($G$3:G538)</f>
        <v>154.05666666666679</v>
      </c>
      <c r="P538" s="11">
        <f>SUM($J$3:J538)</f>
        <v>185.67500000000015</v>
      </c>
      <c r="Q538" s="11">
        <f>SUM($M$3:M538)</f>
        <v>356.15500000000026</v>
      </c>
    </row>
    <row r="539" spans="1:17" ht="15" x14ac:dyDescent="0.35">
      <c r="A539" s="8" t="s">
        <v>557</v>
      </c>
      <c r="B539" s="4">
        <v>-0.5</v>
      </c>
      <c r="C539" s="4">
        <v>0.37</v>
      </c>
      <c r="D539" s="4">
        <f t="shared" si="32"/>
        <v>-0.87</v>
      </c>
      <c r="E539" s="4">
        <v>-0.62999999999999989</v>
      </c>
      <c r="F539" s="4">
        <v>-1.0166666666666666</v>
      </c>
      <c r="G539" s="4">
        <f t="shared" si="33"/>
        <v>0.38666666666666671</v>
      </c>
      <c r="H539" s="4">
        <v>-2.0449999999999999</v>
      </c>
      <c r="I539" s="4">
        <v>0.66500000000000004</v>
      </c>
      <c r="J539" s="4">
        <f t="shared" si="34"/>
        <v>-2.71</v>
      </c>
      <c r="K539" s="4">
        <v>0.17</v>
      </c>
      <c r="L539" s="4">
        <v>-1.92</v>
      </c>
      <c r="M539" s="7">
        <f t="shared" si="35"/>
        <v>2.09</v>
      </c>
      <c r="N539" s="11">
        <f>SUM($B$3:B539)</f>
        <v>492.11000000000007</v>
      </c>
      <c r="O539" s="11">
        <f>SUM($G$3:G539)</f>
        <v>154.44333333333344</v>
      </c>
      <c r="P539" s="11">
        <f>SUM($J$3:J539)</f>
        <v>182.96500000000015</v>
      </c>
      <c r="Q539" s="11">
        <f>SUM($M$3:M539)</f>
        <v>358.24500000000023</v>
      </c>
    </row>
    <row r="540" spans="1:17" ht="15" x14ac:dyDescent="0.35">
      <c r="A540" s="8" t="s">
        <v>558</v>
      </c>
      <c r="B540" s="4">
        <v>-4.07</v>
      </c>
      <c r="C540" s="4">
        <v>0.37</v>
      </c>
      <c r="D540" s="4">
        <f t="shared" si="32"/>
        <v>-4.4400000000000004</v>
      </c>
      <c r="E540" s="4">
        <v>-5.6433333333333326</v>
      </c>
      <c r="F540" s="4">
        <v>-3.9133333333333331</v>
      </c>
      <c r="G540" s="4">
        <f t="shared" si="33"/>
        <v>-1.7299999999999995</v>
      </c>
      <c r="H540" s="4">
        <v>-5.3900000000000006</v>
      </c>
      <c r="I540" s="4">
        <v>-4.9400000000000004</v>
      </c>
      <c r="J540" s="4">
        <f t="shared" si="34"/>
        <v>-0.45000000000000018</v>
      </c>
      <c r="K540" s="4">
        <v>-5.09</v>
      </c>
      <c r="L540" s="4">
        <v>-5.55</v>
      </c>
      <c r="M540" s="7">
        <f t="shared" si="35"/>
        <v>0.45999999999999996</v>
      </c>
      <c r="N540" s="11">
        <f>SUM($B$3:B540)</f>
        <v>488.04000000000008</v>
      </c>
      <c r="O540" s="11">
        <f>SUM($G$3:G540)</f>
        <v>152.71333333333345</v>
      </c>
      <c r="P540" s="11">
        <f>SUM($J$3:J540)</f>
        <v>182.51500000000016</v>
      </c>
      <c r="Q540" s="11">
        <f>SUM($M$3:M540)</f>
        <v>358.70500000000021</v>
      </c>
    </row>
    <row r="541" spans="1:17" ht="15" x14ac:dyDescent="0.35">
      <c r="A541" s="8" t="s">
        <v>559</v>
      </c>
      <c r="B541" s="4">
        <v>-0.13</v>
      </c>
      <c r="C541" s="4">
        <v>0.37</v>
      </c>
      <c r="D541" s="4">
        <f t="shared" si="32"/>
        <v>-0.5</v>
      </c>
      <c r="E541" s="4">
        <v>-3.1966666666666663</v>
      </c>
      <c r="F541" s="4">
        <v>-0.43333333333333335</v>
      </c>
      <c r="G541" s="4">
        <f t="shared" si="33"/>
        <v>-2.7633333333333328</v>
      </c>
      <c r="H541" s="4">
        <v>-2.9850000000000003</v>
      </c>
      <c r="I541" s="4">
        <v>-1.06</v>
      </c>
      <c r="J541" s="4">
        <f t="shared" si="34"/>
        <v>-1.9250000000000003</v>
      </c>
      <c r="K541" s="4">
        <v>-0.77999999999999992</v>
      </c>
      <c r="L541" s="4">
        <v>-2.25</v>
      </c>
      <c r="M541" s="7">
        <f t="shared" si="35"/>
        <v>1.4700000000000002</v>
      </c>
      <c r="N541" s="11">
        <f>SUM($B$3:B541)</f>
        <v>487.91000000000008</v>
      </c>
      <c r="O541" s="11">
        <f>SUM($G$3:G541)</f>
        <v>149.95000000000013</v>
      </c>
      <c r="P541" s="11">
        <f>SUM($J$3:J541)</f>
        <v>180.59000000000015</v>
      </c>
      <c r="Q541" s="11">
        <f>SUM($M$3:M541)</f>
        <v>360.17500000000024</v>
      </c>
    </row>
    <row r="542" spans="1:17" ht="15" x14ac:dyDescent="0.35">
      <c r="A542" s="8" t="s">
        <v>560</v>
      </c>
      <c r="B542" s="4">
        <v>9.129999999999999</v>
      </c>
      <c r="C542" s="4">
        <v>0.37</v>
      </c>
      <c r="D542" s="4">
        <f t="shared" si="32"/>
        <v>8.76</v>
      </c>
      <c r="E542" s="4">
        <v>12.143333333333333</v>
      </c>
      <c r="F542" s="4">
        <v>8.9266666666666659</v>
      </c>
      <c r="G542" s="4">
        <f t="shared" si="33"/>
        <v>3.2166666666666668</v>
      </c>
      <c r="H542" s="4">
        <v>10.780000000000001</v>
      </c>
      <c r="I542" s="4">
        <v>10.98</v>
      </c>
      <c r="J542" s="4">
        <f t="shared" si="34"/>
        <v>-0.19999999999999929</v>
      </c>
      <c r="K542" s="4">
        <v>10.89</v>
      </c>
      <c r="L542" s="4">
        <v>11.555</v>
      </c>
      <c r="M542" s="7">
        <f t="shared" si="35"/>
        <v>-0.66499999999999915</v>
      </c>
      <c r="N542" s="11">
        <f>SUM($B$3:B542)</f>
        <v>497.04000000000008</v>
      </c>
      <c r="O542" s="11">
        <f>SUM($G$3:G542)</f>
        <v>153.1666666666668</v>
      </c>
      <c r="P542" s="11">
        <f>SUM($J$3:J542)</f>
        <v>180.39000000000016</v>
      </c>
      <c r="Q542" s="11">
        <f>SUM($M$3:M542)</f>
        <v>359.51000000000022</v>
      </c>
    </row>
    <row r="543" spans="1:17" ht="15" x14ac:dyDescent="0.35">
      <c r="A543" s="8" t="s">
        <v>561</v>
      </c>
      <c r="B543" s="4">
        <v>2.84</v>
      </c>
      <c r="C543" s="4">
        <v>0.28999999999999998</v>
      </c>
      <c r="D543" s="4">
        <f t="shared" si="32"/>
        <v>2.5499999999999998</v>
      </c>
      <c r="E543" s="4">
        <v>8.8266666666666662</v>
      </c>
      <c r="F543" s="4">
        <v>2.6166666666666667</v>
      </c>
      <c r="G543" s="4">
        <f t="shared" si="33"/>
        <v>6.2099999999999991</v>
      </c>
      <c r="H543" s="4">
        <v>7.78</v>
      </c>
      <c r="I543" s="4">
        <v>5.8000000000000007</v>
      </c>
      <c r="J543" s="4">
        <f t="shared" si="34"/>
        <v>1.9799999999999995</v>
      </c>
      <c r="K543" s="4">
        <v>5.6550000000000002</v>
      </c>
      <c r="L543" s="4">
        <v>5.415</v>
      </c>
      <c r="M543" s="7">
        <f t="shared" si="35"/>
        <v>0.24000000000000021</v>
      </c>
      <c r="N543" s="11">
        <f>SUM($B$3:B543)</f>
        <v>499.88000000000005</v>
      </c>
      <c r="O543" s="11">
        <f>SUM($G$3:G543)</f>
        <v>159.37666666666681</v>
      </c>
      <c r="P543" s="11">
        <f>SUM($J$3:J543)</f>
        <v>182.37000000000015</v>
      </c>
      <c r="Q543" s="11">
        <f>SUM($M$3:M543)</f>
        <v>359.75000000000023</v>
      </c>
    </row>
    <row r="544" spans="1:17" ht="15" x14ac:dyDescent="0.35">
      <c r="A544" s="8" t="s">
        <v>562</v>
      </c>
      <c r="B544" s="4">
        <v>3.13</v>
      </c>
      <c r="C544" s="4">
        <v>0.25</v>
      </c>
      <c r="D544" s="4">
        <f t="shared" si="32"/>
        <v>2.88</v>
      </c>
      <c r="E544" s="4">
        <v>3.4800000000000004</v>
      </c>
      <c r="F544" s="4">
        <v>2.1033333333333331</v>
      </c>
      <c r="G544" s="4">
        <f t="shared" si="33"/>
        <v>1.3766666666666674</v>
      </c>
      <c r="H544" s="4">
        <v>1.7250000000000001</v>
      </c>
      <c r="I544" s="4">
        <v>4.6449999999999996</v>
      </c>
      <c r="J544" s="4">
        <f t="shared" si="34"/>
        <v>-2.9199999999999995</v>
      </c>
      <c r="K544" s="4">
        <v>4.57</v>
      </c>
      <c r="L544" s="4">
        <v>1.87</v>
      </c>
      <c r="M544" s="7">
        <f t="shared" si="35"/>
        <v>2.7</v>
      </c>
      <c r="N544" s="11">
        <f>SUM($B$3:B544)</f>
        <v>503.01000000000005</v>
      </c>
      <c r="O544" s="11">
        <f>SUM($G$3:G544)</f>
        <v>160.75333333333347</v>
      </c>
      <c r="P544" s="11">
        <f>SUM($J$3:J544)</f>
        <v>179.45000000000016</v>
      </c>
      <c r="Q544" s="11">
        <f>SUM($M$3:M544)</f>
        <v>362.45000000000022</v>
      </c>
    </row>
    <row r="545" spans="1:17" ht="15" x14ac:dyDescent="0.35">
      <c r="A545" s="8" t="s">
        <v>563</v>
      </c>
      <c r="B545" s="4">
        <v>0.87</v>
      </c>
      <c r="C545" s="4">
        <v>0.27</v>
      </c>
      <c r="D545" s="4">
        <f t="shared" si="32"/>
        <v>0.6</v>
      </c>
      <c r="E545" s="4">
        <v>0.17666666666666667</v>
      </c>
      <c r="F545" s="4">
        <v>0.39</v>
      </c>
      <c r="G545" s="4">
        <f t="shared" si="33"/>
        <v>-0.21333333333333335</v>
      </c>
      <c r="H545" s="4">
        <v>-0.15499999999999997</v>
      </c>
      <c r="I545" s="4">
        <v>1.7650000000000001</v>
      </c>
      <c r="J545" s="4">
        <f t="shared" si="34"/>
        <v>-1.9200000000000002</v>
      </c>
      <c r="K545" s="4">
        <v>1.6749999999999998</v>
      </c>
      <c r="L545" s="4">
        <v>-1.2349999999999999</v>
      </c>
      <c r="M545" s="7">
        <f t="shared" si="35"/>
        <v>2.9099999999999997</v>
      </c>
      <c r="N545" s="11">
        <f>SUM($B$3:B545)</f>
        <v>503.88000000000005</v>
      </c>
      <c r="O545" s="11">
        <f>SUM($G$3:G545)</f>
        <v>160.54000000000013</v>
      </c>
      <c r="P545" s="11">
        <f>SUM($J$3:J545)</f>
        <v>177.53000000000017</v>
      </c>
      <c r="Q545" s="11">
        <f>SUM($M$3:M545)</f>
        <v>365.36000000000024</v>
      </c>
    </row>
    <row r="546" spans="1:17" ht="15" x14ac:dyDescent="0.35">
      <c r="A546" s="8" t="s">
        <v>564</v>
      </c>
      <c r="B546" s="4">
        <v>0.55000000000000004</v>
      </c>
      <c r="C546" s="4">
        <v>0.28999999999999998</v>
      </c>
      <c r="D546" s="4">
        <f t="shared" si="32"/>
        <v>0.26000000000000006</v>
      </c>
      <c r="E546" s="4">
        <v>0.72</v>
      </c>
      <c r="F546" s="4">
        <v>0.70666666666666667</v>
      </c>
      <c r="G546" s="4">
        <f t="shared" si="33"/>
        <v>1.3333333333333308E-2</v>
      </c>
      <c r="H546" s="4">
        <v>0.82</v>
      </c>
      <c r="I546" s="4">
        <v>0.46</v>
      </c>
      <c r="J546" s="4">
        <f t="shared" si="34"/>
        <v>0.35999999999999993</v>
      </c>
      <c r="K546" s="4">
        <v>1.9750000000000001</v>
      </c>
      <c r="L546" s="4">
        <v>-0.88500000000000001</v>
      </c>
      <c r="M546" s="7">
        <f t="shared" si="35"/>
        <v>2.8600000000000003</v>
      </c>
      <c r="N546" s="11">
        <f>SUM($B$3:B546)</f>
        <v>504.43000000000006</v>
      </c>
      <c r="O546" s="11">
        <f>SUM($G$3:G546)</f>
        <v>160.55333333333346</v>
      </c>
      <c r="P546" s="11">
        <f>SUM($J$3:J546)</f>
        <v>177.89000000000019</v>
      </c>
      <c r="Q546" s="11">
        <f>SUM($M$3:M546)</f>
        <v>368.22000000000025</v>
      </c>
    </row>
    <row r="547" spans="1:17" ht="15" x14ac:dyDescent="0.35">
      <c r="A547" s="8" t="s">
        <v>565</v>
      </c>
      <c r="B547" s="4">
        <v>1.6400000000000001</v>
      </c>
      <c r="C547" s="4">
        <v>0.3</v>
      </c>
      <c r="D547" s="4">
        <f t="shared" si="32"/>
        <v>1.34</v>
      </c>
      <c r="E547" s="4">
        <v>-1.9799999999999998</v>
      </c>
      <c r="F547" s="4">
        <v>0.82666666666666644</v>
      </c>
      <c r="G547" s="4">
        <f t="shared" si="33"/>
        <v>-2.8066666666666662</v>
      </c>
      <c r="H547" s="4">
        <v>-1.875</v>
      </c>
      <c r="I547" s="4">
        <v>0.62000000000000011</v>
      </c>
      <c r="J547" s="4">
        <f t="shared" si="34"/>
        <v>-2.4950000000000001</v>
      </c>
      <c r="K547" s="4">
        <v>1.335</v>
      </c>
      <c r="L547" s="4">
        <v>-1.825</v>
      </c>
      <c r="M547" s="7">
        <f t="shared" si="35"/>
        <v>3.16</v>
      </c>
      <c r="N547" s="11">
        <f>SUM($B$3:B547)</f>
        <v>506.07000000000005</v>
      </c>
      <c r="O547" s="11">
        <f>SUM($G$3:G547)</f>
        <v>157.74666666666678</v>
      </c>
      <c r="P547" s="11">
        <f>SUM($J$3:J547)</f>
        <v>175.39500000000018</v>
      </c>
      <c r="Q547" s="11">
        <f>SUM($M$3:M547)</f>
        <v>371.38000000000028</v>
      </c>
    </row>
    <row r="548" spans="1:17" ht="15" x14ac:dyDescent="0.35">
      <c r="A548" s="8" t="s">
        <v>566</v>
      </c>
      <c r="B548" s="4">
        <v>-2.09</v>
      </c>
      <c r="C548" s="4">
        <v>0.28999999999999998</v>
      </c>
      <c r="D548" s="4">
        <f t="shared" si="32"/>
        <v>-2.38</v>
      </c>
      <c r="E548" s="4">
        <v>-2.9533333333333331</v>
      </c>
      <c r="F548" s="4">
        <v>-3.0966666666666662</v>
      </c>
      <c r="G548" s="4">
        <f t="shared" si="33"/>
        <v>0.14333333333333309</v>
      </c>
      <c r="H548" s="4">
        <v>-4.085</v>
      </c>
      <c r="I548" s="4">
        <v>-2.2850000000000001</v>
      </c>
      <c r="J548" s="4">
        <f t="shared" si="34"/>
        <v>-1.7999999999999998</v>
      </c>
      <c r="K548" s="4">
        <v>-2.2250000000000001</v>
      </c>
      <c r="L548" s="4">
        <v>-4.17</v>
      </c>
      <c r="M548" s="7">
        <f t="shared" si="35"/>
        <v>1.9449999999999998</v>
      </c>
      <c r="N548" s="11">
        <f>SUM($B$3:B548)</f>
        <v>503.98000000000008</v>
      </c>
      <c r="O548" s="11">
        <f>SUM($G$3:G548)</f>
        <v>157.89000000000013</v>
      </c>
      <c r="P548" s="11">
        <f>SUM($J$3:J548)</f>
        <v>173.59500000000017</v>
      </c>
      <c r="Q548" s="11">
        <f>SUM($M$3:M548)</f>
        <v>373.32500000000027</v>
      </c>
    </row>
    <row r="549" spans="1:17" ht="15" x14ac:dyDescent="0.35">
      <c r="A549" s="8" t="s">
        <v>567</v>
      </c>
      <c r="B549" s="4">
        <v>-0.43</v>
      </c>
      <c r="C549" s="4">
        <v>0.31</v>
      </c>
      <c r="D549" s="4">
        <f t="shared" si="32"/>
        <v>-0.74</v>
      </c>
      <c r="E549" s="4">
        <v>-3.4299999999999997</v>
      </c>
      <c r="F549" s="4">
        <v>-0.53333333333333333</v>
      </c>
      <c r="G549" s="4">
        <f t="shared" si="33"/>
        <v>-2.8966666666666665</v>
      </c>
      <c r="H549" s="4">
        <v>-1.6150000000000002</v>
      </c>
      <c r="I549" s="4">
        <v>-2.19</v>
      </c>
      <c r="J549" s="4">
        <f t="shared" si="34"/>
        <v>0.57499999999999973</v>
      </c>
      <c r="K549" s="4">
        <v>-1.0299999999999998</v>
      </c>
      <c r="L549" s="4">
        <v>-3.78</v>
      </c>
      <c r="M549" s="7">
        <f t="shared" si="35"/>
        <v>2.75</v>
      </c>
      <c r="N549" s="11">
        <f>SUM($B$3:B549)</f>
        <v>503.55000000000007</v>
      </c>
      <c r="O549" s="11">
        <f>SUM($G$3:G549)</f>
        <v>154.99333333333345</v>
      </c>
      <c r="P549" s="11">
        <f>SUM($J$3:J549)</f>
        <v>174.17000000000016</v>
      </c>
      <c r="Q549" s="11">
        <f>SUM($M$3:M549)</f>
        <v>376.07500000000027</v>
      </c>
    </row>
    <row r="550" spans="1:17" ht="15" x14ac:dyDescent="0.35">
      <c r="A550" s="8" t="s">
        <v>568</v>
      </c>
      <c r="B550" s="4">
        <v>3.6</v>
      </c>
      <c r="C550" s="4">
        <v>0.28999999999999998</v>
      </c>
      <c r="D550" s="4">
        <f t="shared" si="32"/>
        <v>3.31</v>
      </c>
      <c r="E550" s="4">
        <v>1.1299999999999999</v>
      </c>
      <c r="F550" s="4">
        <v>5.33</v>
      </c>
      <c r="G550" s="4">
        <f t="shared" si="33"/>
        <v>-4.2</v>
      </c>
      <c r="H550" s="4">
        <v>4.915</v>
      </c>
      <c r="I550" s="4">
        <v>0.38</v>
      </c>
      <c r="J550" s="4">
        <f t="shared" si="34"/>
        <v>4.5350000000000001</v>
      </c>
      <c r="K550" s="4">
        <v>0.33999999999999997</v>
      </c>
      <c r="L550" s="4">
        <v>5.7</v>
      </c>
      <c r="M550" s="7">
        <f t="shared" si="35"/>
        <v>-5.36</v>
      </c>
      <c r="N550" s="11">
        <f>SUM($B$3:B550)</f>
        <v>507.15000000000009</v>
      </c>
      <c r="O550" s="11">
        <f>SUM($G$3:G550)</f>
        <v>150.79333333333346</v>
      </c>
      <c r="P550" s="11">
        <f>SUM($J$3:J550)</f>
        <v>178.70500000000015</v>
      </c>
      <c r="Q550" s="11">
        <f>SUM($M$3:M550)</f>
        <v>370.71500000000026</v>
      </c>
    </row>
    <row r="551" spans="1:17" ht="15" x14ac:dyDescent="0.35">
      <c r="A551" s="8" t="s">
        <v>569</v>
      </c>
      <c r="B551" s="4">
        <v>-0.77</v>
      </c>
      <c r="C551" s="4">
        <v>0.34</v>
      </c>
      <c r="D551" s="4">
        <f t="shared" si="32"/>
        <v>-1.1100000000000001</v>
      </c>
      <c r="E551" s="4">
        <v>-3.1433333333333331</v>
      </c>
      <c r="F551" s="4">
        <v>-0.40333333333333332</v>
      </c>
      <c r="G551" s="4">
        <f t="shared" si="33"/>
        <v>-2.7399999999999998</v>
      </c>
      <c r="H551" s="4">
        <v>-1.5449999999999999</v>
      </c>
      <c r="I551" s="4">
        <v>-1.96</v>
      </c>
      <c r="J551" s="4">
        <f t="shared" si="34"/>
        <v>0.41500000000000004</v>
      </c>
      <c r="K551" s="4">
        <v>-1.29</v>
      </c>
      <c r="L551" s="4">
        <v>-3.04</v>
      </c>
      <c r="M551" s="7">
        <f t="shared" si="35"/>
        <v>1.75</v>
      </c>
      <c r="N551" s="11">
        <f>SUM($B$3:B551)</f>
        <v>506.38000000000011</v>
      </c>
      <c r="O551" s="11">
        <f>SUM($G$3:G551)</f>
        <v>148.05333333333346</v>
      </c>
      <c r="P551" s="11">
        <f>SUM($J$3:J551)</f>
        <v>179.12000000000015</v>
      </c>
      <c r="Q551" s="11">
        <f>SUM($M$3:M551)</f>
        <v>372.46500000000026</v>
      </c>
    </row>
    <row r="552" spans="1:17" ht="15" x14ac:dyDescent="0.35">
      <c r="A552" s="8" t="s">
        <v>570</v>
      </c>
      <c r="B552" s="4">
        <v>0.87</v>
      </c>
      <c r="C552" s="4">
        <v>0.4</v>
      </c>
      <c r="D552" s="4">
        <f t="shared" si="32"/>
        <v>0.47</v>
      </c>
      <c r="E552" s="4">
        <v>-1.2166666666666666</v>
      </c>
      <c r="F552" s="4">
        <v>1.4833333333333334</v>
      </c>
      <c r="G552" s="4">
        <f t="shared" si="33"/>
        <v>-2.7</v>
      </c>
      <c r="H552" s="4">
        <v>0.27500000000000002</v>
      </c>
      <c r="I552" s="4">
        <v>-0.95500000000000007</v>
      </c>
      <c r="J552" s="4">
        <f t="shared" si="34"/>
        <v>1.23</v>
      </c>
      <c r="K552" s="4">
        <v>-0.125</v>
      </c>
      <c r="L552" s="4">
        <v>-0.85000000000000009</v>
      </c>
      <c r="M552" s="7">
        <f t="shared" si="35"/>
        <v>0.72500000000000009</v>
      </c>
      <c r="N552" s="11">
        <f>SUM($B$3:B552)</f>
        <v>507.25000000000011</v>
      </c>
      <c r="O552" s="11">
        <f>SUM($G$3:G552)</f>
        <v>145.35333333333347</v>
      </c>
      <c r="P552" s="11">
        <f>SUM($J$3:J552)</f>
        <v>180.35000000000014</v>
      </c>
      <c r="Q552" s="11">
        <f>SUM($M$3:M552)</f>
        <v>373.19000000000028</v>
      </c>
    </row>
    <row r="553" spans="1:17" ht="15" x14ac:dyDescent="0.35">
      <c r="A553" s="8" t="s">
        <v>571</v>
      </c>
      <c r="B553" s="4">
        <v>4.9800000000000004</v>
      </c>
      <c r="C553" s="4">
        <v>0.37</v>
      </c>
      <c r="D553" s="4">
        <f t="shared" si="32"/>
        <v>4.6100000000000003</v>
      </c>
      <c r="E553" s="4">
        <v>5.336666666666666</v>
      </c>
      <c r="F553" s="4">
        <v>6.3533333333333335</v>
      </c>
      <c r="G553" s="4">
        <f t="shared" si="33"/>
        <v>-1.0166666666666675</v>
      </c>
      <c r="H553" s="4">
        <v>8.1900000000000013</v>
      </c>
      <c r="I553" s="4">
        <v>3.2949999999999999</v>
      </c>
      <c r="J553" s="4">
        <f t="shared" si="34"/>
        <v>4.8950000000000014</v>
      </c>
      <c r="K553" s="4">
        <v>3.19</v>
      </c>
      <c r="L553" s="4">
        <v>8.3949999999999996</v>
      </c>
      <c r="M553" s="7">
        <f t="shared" si="35"/>
        <v>-5.2050000000000001</v>
      </c>
      <c r="N553" s="11">
        <f>SUM($B$3:B553)</f>
        <v>512.23000000000013</v>
      </c>
      <c r="O553" s="11">
        <f>SUM($G$3:G553)</f>
        <v>144.33666666666679</v>
      </c>
      <c r="P553" s="11">
        <f>SUM($J$3:J553)</f>
        <v>185.24500000000015</v>
      </c>
      <c r="Q553" s="11">
        <f>SUM($M$3:M553)</f>
        <v>367.9850000000003</v>
      </c>
    </row>
    <row r="554" spans="1:17" ht="15" x14ac:dyDescent="0.35">
      <c r="A554" s="8" t="s">
        <v>572</v>
      </c>
      <c r="B554" s="4">
        <v>1.1200000000000001</v>
      </c>
      <c r="C554" s="4">
        <v>0.37</v>
      </c>
      <c r="D554" s="4">
        <f t="shared" si="32"/>
        <v>0.75000000000000011</v>
      </c>
      <c r="E554" s="4">
        <v>-1.4766666666666666</v>
      </c>
      <c r="F554" s="4">
        <v>0.5133333333333332</v>
      </c>
      <c r="G554" s="4">
        <f t="shared" si="33"/>
        <v>-1.9899999999999998</v>
      </c>
      <c r="H554" s="4">
        <v>-1.38</v>
      </c>
      <c r="I554" s="4">
        <v>0.86499999999999999</v>
      </c>
      <c r="J554" s="4">
        <f t="shared" si="34"/>
        <v>-2.2450000000000001</v>
      </c>
      <c r="K554" s="4">
        <v>1.94</v>
      </c>
      <c r="L554" s="4">
        <v>-3.0549999999999997</v>
      </c>
      <c r="M554" s="7">
        <f t="shared" si="35"/>
        <v>4.9949999999999992</v>
      </c>
      <c r="N554" s="11">
        <f>SUM($B$3:B554)</f>
        <v>513.35000000000014</v>
      </c>
      <c r="O554" s="11">
        <f>SUM($G$3:G554)</f>
        <v>142.34666666666678</v>
      </c>
      <c r="P554" s="11">
        <f>SUM($J$3:J554)</f>
        <v>183.00000000000014</v>
      </c>
      <c r="Q554" s="11">
        <f>SUM($M$3:M554)</f>
        <v>372.9800000000003</v>
      </c>
    </row>
    <row r="555" spans="1:17" ht="15" x14ac:dyDescent="0.35">
      <c r="A555" s="8" t="s">
        <v>573</v>
      </c>
      <c r="B555" s="4">
        <v>-2.75</v>
      </c>
      <c r="C555" s="4">
        <v>0.44</v>
      </c>
      <c r="D555" s="4">
        <f t="shared" si="32"/>
        <v>-3.19</v>
      </c>
      <c r="E555" s="4">
        <v>-5.61</v>
      </c>
      <c r="F555" s="4">
        <v>-2.0266666666666664</v>
      </c>
      <c r="G555" s="4">
        <f t="shared" si="33"/>
        <v>-3.5833333333333339</v>
      </c>
      <c r="H555" s="4">
        <v>-2.5150000000000001</v>
      </c>
      <c r="I555" s="4">
        <v>-5.2650000000000006</v>
      </c>
      <c r="J555" s="4">
        <f t="shared" si="34"/>
        <v>2.7500000000000004</v>
      </c>
      <c r="K555" s="4">
        <v>-3.4949999999999997</v>
      </c>
      <c r="L555" s="4">
        <v>-7.2249999999999996</v>
      </c>
      <c r="M555" s="7">
        <f t="shared" si="35"/>
        <v>3.73</v>
      </c>
      <c r="N555" s="11">
        <f>SUM($B$3:B555)</f>
        <v>510.60000000000014</v>
      </c>
      <c r="O555" s="11">
        <f>SUM($G$3:G555)</f>
        <v>138.76333333333343</v>
      </c>
      <c r="P555" s="11">
        <f>SUM($J$3:J555)</f>
        <v>185.75000000000014</v>
      </c>
      <c r="Q555" s="11">
        <f>SUM($M$3:M555)</f>
        <v>376.71000000000032</v>
      </c>
    </row>
    <row r="556" spans="1:17" ht="15" x14ac:dyDescent="0.35">
      <c r="A556" s="8" t="s">
        <v>574</v>
      </c>
      <c r="B556" s="4">
        <v>-4.4399999999999995</v>
      </c>
      <c r="C556" s="4">
        <v>0.41</v>
      </c>
      <c r="D556" s="4">
        <f t="shared" si="32"/>
        <v>-4.8499999999999996</v>
      </c>
      <c r="E556" s="4">
        <v>-8.2466666666666661</v>
      </c>
      <c r="F556" s="4">
        <v>-4.2566666666666659</v>
      </c>
      <c r="G556" s="4">
        <f t="shared" si="33"/>
        <v>-3.99</v>
      </c>
      <c r="H556" s="4">
        <v>-5.34</v>
      </c>
      <c r="I556" s="4">
        <v>-7.125</v>
      </c>
      <c r="J556" s="4">
        <f t="shared" si="34"/>
        <v>1.7850000000000001</v>
      </c>
      <c r="K556" s="4">
        <v>-6.6749999999999998</v>
      </c>
      <c r="L556" s="4">
        <v>-8.7850000000000001</v>
      </c>
      <c r="M556" s="7">
        <f t="shared" si="35"/>
        <v>2.1100000000000003</v>
      </c>
      <c r="N556" s="11">
        <f>SUM($B$3:B556)</f>
        <v>506.16000000000014</v>
      </c>
      <c r="O556" s="11">
        <f>SUM($G$3:G556)</f>
        <v>134.77333333333343</v>
      </c>
      <c r="P556" s="11">
        <f>SUM($J$3:J556)</f>
        <v>187.53500000000014</v>
      </c>
      <c r="Q556" s="11">
        <f>SUM($M$3:M556)</f>
        <v>378.82000000000033</v>
      </c>
    </row>
    <row r="557" spans="1:17" ht="15" x14ac:dyDescent="0.35">
      <c r="A557" s="8" t="s">
        <v>575</v>
      </c>
      <c r="B557" s="4">
        <v>-0.79</v>
      </c>
      <c r="C557" s="4">
        <v>0.46</v>
      </c>
      <c r="D557" s="4">
        <f t="shared" si="32"/>
        <v>-1.25</v>
      </c>
      <c r="E557" s="4">
        <v>-2.7333333333333329</v>
      </c>
      <c r="F557" s="4">
        <v>0.16999999999999998</v>
      </c>
      <c r="G557" s="4">
        <f t="shared" si="33"/>
        <v>-2.9033333333333329</v>
      </c>
      <c r="H557" s="4">
        <v>2.5000000000000022E-2</v>
      </c>
      <c r="I557" s="4">
        <v>-2.63</v>
      </c>
      <c r="J557" s="4">
        <f t="shared" si="34"/>
        <v>2.6549999999999998</v>
      </c>
      <c r="K557" s="4">
        <v>0.11500000000000002</v>
      </c>
      <c r="L557" s="4">
        <v>-3.5049999999999999</v>
      </c>
      <c r="M557" s="7">
        <f t="shared" si="35"/>
        <v>3.62</v>
      </c>
      <c r="N557" s="11">
        <f>SUM($B$3:B557)</f>
        <v>505.37000000000012</v>
      </c>
      <c r="O557" s="11">
        <f>SUM($G$3:G557)</f>
        <v>131.87000000000009</v>
      </c>
      <c r="P557" s="11">
        <f>SUM($J$3:J557)</f>
        <v>190.19000000000014</v>
      </c>
      <c r="Q557" s="11">
        <f>SUM($M$3:M557)</f>
        <v>382.44000000000034</v>
      </c>
    </row>
    <row r="558" spans="1:17" ht="15" x14ac:dyDescent="0.35">
      <c r="A558" s="8" t="s">
        <v>576</v>
      </c>
      <c r="B558" s="4">
        <v>-5.18</v>
      </c>
      <c r="C558" s="4">
        <v>0.52</v>
      </c>
      <c r="D558" s="4">
        <f t="shared" si="32"/>
        <v>-5.6999999999999993</v>
      </c>
      <c r="E558" s="4">
        <v>-7.4233333333333338</v>
      </c>
      <c r="F558" s="4">
        <v>-3.2633333333333336</v>
      </c>
      <c r="G558" s="4">
        <f t="shared" si="33"/>
        <v>-4.16</v>
      </c>
      <c r="H558" s="4">
        <v>-3.17</v>
      </c>
      <c r="I558" s="4">
        <v>-8.9250000000000007</v>
      </c>
      <c r="J558" s="4">
        <f t="shared" si="34"/>
        <v>5.7550000000000008</v>
      </c>
      <c r="K558" s="4">
        <v>-4.3</v>
      </c>
      <c r="L558" s="4">
        <v>-10.654999999999999</v>
      </c>
      <c r="M558" s="7">
        <f t="shared" si="35"/>
        <v>6.3549999999999995</v>
      </c>
      <c r="N558" s="11">
        <f>SUM($B$3:B558)</f>
        <v>500.19000000000011</v>
      </c>
      <c r="O558" s="11">
        <f>SUM($G$3:G558)</f>
        <v>127.71000000000009</v>
      </c>
      <c r="P558" s="11">
        <f>SUM($J$3:J558)</f>
        <v>195.94500000000014</v>
      </c>
      <c r="Q558" s="11">
        <f>SUM($M$3:M558)</f>
        <v>388.79500000000036</v>
      </c>
    </row>
    <row r="559" spans="1:17" ht="15" x14ac:dyDescent="0.35">
      <c r="A559" s="8" t="s">
        <v>577</v>
      </c>
      <c r="B559" s="4">
        <v>-2.4500000000000002</v>
      </c>
      <c r="C559" s="4">
        <v>0.51</v>
      </c>
      <c r="D559" s="4">
        <f t="shared" si="32"/>
        <v>-2.96</v>
      </c>
      <c r="E559" s="4">
        <v>-8.1333333333333329</v>
      </c>
      <c r="F559" s="4">
        <v>-2.043333333333333</v>
      </c>
      <c r="G559" s="4">
        <f t="shared" si="33"/>
        <v>-6.09</v>
      </c>
      <c r="H559" s="4">
        <v>-5.26</v>
      </c>
      <c r="I559" s="4">
        <v>-5.3149999999999995</v>
      </c>
      <c r="J559" s="4">
        <f t="shared" si="34"/>
        <v>5.4999999999999716E-2</v>
      </c>
      <c r="K559" s="4">
        <v>-3.0049999999999999</v>
      </c>
      <c r="L559" s="4">
        <v>-10.100000000000001</v>
      </c>
      <c r="M559" s="7">
        <f t="shared" si="35"/>
        <v>7.0950000000000015</v>
      </c>
      <c r="N559" s="11">
        <f>SUM($B$3:B559)</f>
        <v>497.74000000000012</v>
      </c>
      <c r="O559" s="11">
        <f>SUM($G$3:G559)</f>
        <v>121.62000000000009</v>
      </c>
      <c r="P559" s="11">
        <f>SUM($J$3:J559)</f>
        <v>196.00000000000014</v>
      </c>
      <c r="Q559" s="11">
        <f>SUM($M$3:M559)</f>
        <v>395.89000000000038</v>
      </c>
    </row>
    <row r="560" spans="1:17" ht="15" x14ac:dyDescent="0.35">
      <c r="A560" s="8" t="s">
        <v>578</v>
      </c>
      <c r="B560" s="4">
        <v>-0.8600000000000001</v>
      </c>
      <c r="C560" s="4">
        <v>0.51</v>
      </c>
      <c r="D560" s="4">
        <f t="shared" si="32"/>
        <v>-1.37</v>
      </c>
      <c r="E560" s="4">
        <v>-3.6866666666666665</v>
      </c>
      <c r="F560" s="4">
        <v>-0.67333333333333334</v>
      </c>
      <c r="G560" s="4">
        <f t="shared" si="33"/>
        <v>-3.0133333333333332</v>
      </c>
      <c r="H560" s="4">
        <v>-1.71</v>
      </c>
      <c r="I560" s="4">
        <v>-3.1500000000000004</v>
      </c>
      <c r="J560" s="4">
        <f t="shared" si="34"/>
        <v>1.4400000000000004</v>
      </c>
      <c r="K560" s="4">
        <v>-0.76500000000000001</v>
      </c>
      <c r="L560" s="4">
        <v>-5.085</v>
      </c>
      <c r="M560" s="7">
        <f t="shared" si="35"/>
        <v>4.32</v>
      </c>
      <c r="N560" s="11">
        <f>SUM($B$3:B560)</f>
        <v>496.88000000000011</v>
      </c>
      <c r="O560" s="11">
        <f>SUM($G$3:G560)</f>
        <v>118.60666666666675</v>
      </c>
      <c r="P560" s="11">
        <f>SUM($J$3:J560)</f>
        <v>197.44000000000014</v>
      </c>
      <c r="Q560" s="11">
        <f>SUM($M$3:M560)</f>
        <v>400.21000000000038</v>
      </c>
    </row>
    <row r="561" spans="1:17" ht="15" x14ac:dyDescent="0.35">
      <c r="A561" s="8" t="s">
        <v>579</v>
      </c>
      <c r="B561" s="4">
        <v>5.6999999999999993</v>
      </c>
      <c r="C561" s="4">
        <v>0.64</v>
      </c>
      <c r="D561" s="4">
        <f t="shared" si="32"/>
        <v>5.0599999999999996</v>
      </c>
      <c r="E561" s="4">
        <v>12.44</v>
      </c>
      <c r="F561" s="4">
        <v>4.6199999999999992</v>
      </c>
      <c r="G561" s="4">
        <f t="shared" si="33"/>
        <v>7.82</v>
      </c>
      <c r="H561" s="4">
        <v>6.9849999999999994</v>
      </c>
      <c r="I561" s="4">
        <v>12.32</v>
      </c>
      <c r="J561" s="4">
        <f t="shared" si="34"/>
        <v>-5.3350000000000009</v>
      </c>
      <c r="K561" s="4">
        <v>5.0750000000000002</v>
      </c>
      <c r="L561" s="4">
        <v>16.574999999999999</v>
      </c>
      <c r="M561" s="7">
        <f t="shared" si="35"/>
        <v>-11.5</v>
      </c>
      <c r="N561" s="11">
        <f>SUM($B$3:B561)</f>
        <v>502.5800000000001</v>
      </c>
      <c r="O561" s="11">
        <f>SUM($G$3:G561)</f>
        <v>126.42666666666676</v>
      </c>
      <c r="P561" s="11">
        <f>SUM($J$3:J561)</f>
        <v>192.10500000000013</v>
      </c>
      <c r="Q561" s="11">
        <f>SUM($M$3:M561)</f>
        <v>388.71000000000038</v>
      </c>
    </row>
    <row r="562" spans="1:17" ht="15" x14ac:dyDescent="0.35">
      <c r="A562" s="8" t="s">
        <v>580</v>
      </c>
      <c r="B562" s="4">
        <v>-2.96</v>
      </c>
      <c r="C562" s="4">
        <v>0.7</v>
      </c>
      <c r="D562" s="4">
        <f t="shared" si="32"/>
        <v>-3.66</v>
      </c>
      <c r="E562" s="4">
        <v>-4.4033333333333324</v>
      </c>
      <c r="F562" s="4">
        <v>-2.3199999999999998</v>
      </c>
      <c r="G562" s="4">
        <f t="shared" si="33"/>
        <v>-2.0833333333333326</v>
      </c>
      <c r="H562" s="4">
        <v>-2.4900000000000002</v>
      </c>
      <c r="I562" s="4">
        <v>-3.6449999999999996</v>
      </c>
      <c r="J562" s="4">
        <f t="shared" si="34"/>
        <v>1.1549999999999994</v>
      </c>
      <c r="K562" s="4">
        <v>-2.66</v>
      </c>
      <c r="L562" s="4">
        <v>-6.1050000000000004</v>
      </c>
      <c r="M562" s="7">
        <f t="shared" si="35"/>
        <v>3.4450000000000003</v>
      </c>
      <c r="N562" s="11">
        <f>SUM($B$3:B562)</f>
        <v>499.62000000000012</v>
      </c>
      <c r="O562" s="11">
        <f>SUM($G$3:G562)</f>
        <v>124.34333333333343</v>
      </c>
      <c r="P562" s="11">
        <f>SUM($J$3:J562)</f>
        <v>193.26000000000013</v>
      </c>
      <c r="Q562" s="11">
        <f>SUM($M$3:M562)</f>
        <v>392.15500000000037</v>
      </c>
    </row>
    <row r="563" spans="1:17" ht="15" x14ac:dyDescent="0.35">
      <c r="A563" s="8" t="s">
        <v>581</v>
      </c>
      <c r="B563" s="4">
        <v>5.39</v>
      </c>
      <c r="C563" s="4">
        <v>0.68</v>
      </c>
      <c r="D563" s="4">
        <f t="shared" si="32"/>
        <v>4.71</v>
      </c>
      <c r="E563" s="4">
        <v>9.69</v>
      </c>
      <c r="F563" s="4">
        <v>6.7566666666666677</v>
      </c>
      <c r="G563" s="4">
        <f t="shared" si="33"/>
        <v>2.9333333333333318</v>
      </c>
      <c r="H563" s="4">
        <v>8.7800000000000011</v>
      </c>
      <c r="I563" s="4">
        <v>6.6850000000000005</v>
      </c>
      <c r="J563" s="4">
        <f t="shared" si="34"/>
        <v>2.0950000000000006</v>
      </c>
      <c r="K563" s="4">
        <v>5.9600000000000009</v>
      </c>
      <c r="L563" s="4">
        <v>13</v>
      </c>
      <c r="M563" s="7">
        <f t="shared" si="35"/>
        <v>-7.0399999999999991</v>
      </c>
      <c r="N563" s="11">
        <f>SUM($B$3:B563)</f>
        <v>505.0100000000001</v>
      </c>
      <c r="O563" s="11">
        <f>SUM($G$3:G563)</f>
        <v>127.27666666666677</v>
      </c>
      <c r="P563" s="11">
        <f>SUM($J$3:J563)</f>
        <v>195.35500000000013</v>
      </c>
      <c r="Q563" s="11">
        <f>SUM($M$3:M563)</f>
        <v>385.11500000000035</v>
      </c>
    </row>
    <row r="564" spans="1:17" ht="15" x14ac:dyDescent="0.35">
      <c r="A564" s="8" t="s">
        <v>582</v>
      </c>
      <c r="B564" s="4">
        <v>-3.9999999999999925E-2</v>
      </c>
      <c r="C564" s="4">
        <v>0.65</v>
      </c>
      <c r="D564" s="4">
        <f t="shared" si="32"/>
        <v>-0.69</v>
      </c>
      <c r="E564" s="4">
        <v>-0.39666666666666661</v>
      </c>
      <c r="F564" s="4">
        <v>-0.11666666666666665</v>
      </c>
      <c r="G564" s="4">
        <f t="shared" si="33"/>
        <v>-0.27999999999999997</v>
      </c>
      <c r="H564" s="4">
        <v>0.47500000000000003</v>
      </c>
      <c r="I564" s="4">
        <v>-1.2849999999999999</v>
      </c>
      <c r="J564" s="4">
        <f t="shared" si="34"/>
        <v>1.76</v>
      </c>
      <c r="K564" s="4">
        <v>2.2450000000000001</v>
      </c>
      <c r="L564" s="4">
        <v>-4.5</v>
      </c>
      <c r="M564" s="7">
        <f t="shared" si="35"/>
        <v>6.7450000000000001</v>
      </c>
      <c r="N564" s="11">
        <f>SUM($B$3:B564)</f>
        <v>504.97000000000008</v>
      </c>
      <c r="O564" s="11">
        <f>SUM($G$3:G564)</f>
        <v>126.99666666666677</v>
      </c>
      <c r="P564" s="11">
        <f>SUM($J$3:J564)</f>
        <v>197.11500000000012</v>
      </c>
      <c r="Q564" s="11">
        <f>SUM($M$3:M564)</f>
        <v>391.86000000000035</v>
      </c>
    </row>
    <row r="565" spans="1:17" ht="15" x14ac:dyDescent="0.35">
      <c r="A565" s="8" t="s">
        <v>583</v>
      </c>
      <c r="B565" s="4">
        <v>-12.07</v>
      </c>
      <c r="C565" s="4">
        <v>0.56000000000000005</v>
      </c>
      <c r="D565" s="4">
        <f t="shared" si="32"/>
        <v>-12.63</v>
      </c>
      <c r="E565" s="4">
        <v>-18.866666666666664</v>
      </c>
      <c r="F565" s="4">
        <v>-11.143333333333333</v>
      </c>
      <c r="G565" s="4">
        <f t="shared" si="33"/>
        <v>-7.7233333333333309</v>
      </c>
      <c r="H565" s="4">
        <v>-13.494999999999999</v>
      </c>
      <c r="I565" s="4">
        <v>-17.625</v>
      </c>
      <c r="J565" s="4">
        <f t="shared" si="34"/>
        <v>4.1300000000000008</v>
      </c>
      <c r="K565" s="4">
        <v>-12.95</v>
      </c>
      <c r="L565" s="4">
        <v>-21.594999999999999</v>
      </c>
      <c r="M565" s="7">
        <f t="shared" si="35"/>
        <v>8.6449999999999996</v>
      </c>
      <c r="N565" s="11">
        <f>SUM($B$3:B565)</f>
        <v>492.90000000000009</v>
      </c>
      <c r="O565" s="11">
        <f>SUM($G$3:G565)</f>
        <v>119.27333333333344</v>
      </c>
      <c r="P565" s="11">
        <f>SUM($J$3:J565)</f>
        <v>201.24500000000012</v>
      </c>
      <c r="Q565" s="11">
        <f>SUM($M$3:M565)</f>
        <v>400.50500000000034</v>
      </c>
    </row>
    <row r="566" spans="1:17" ht="15" x14ac:dyDescent="0.35">
      <c r="A566" s="8" t="s">
        <v>584</v>
      </c>
      <c r="B566" s="4">
        <v>1.1400000000000001</v>
      </c>
      <c r="C566" s="4">
        <v>0.64</v>
      </c>
      <c r="D566" s="4">
        <f t="shared" si="32"/>
        <v>0.50000000000000011</v>
      </c>
      <c r="E566" s="4">
        <v>-1.9966666666666666</v>
      </c>
      <c r="F566" s="4">
        <v>3.2600000000000002</v>
      </c>
      <c r="G566" s="4">
        <f t="shared" si="33"/>
        <v>-5.2566666666666668</v>
      </c>
      <c r="H566" s="4">
        <v>2.1850000000000001</v>
      </c>
      <c r="I566" s="4">
        <v>-1.69</v>
      </c>
      <c r="J566" s="4">
        <f t="shared" si="34"/>
        <v>3.875</v>
      </c>
      <c r="K566" s="4">
        <v>4.2250000000000005</v>
      </c>
      <c r="L566" s="4">
        <v>-6.0649999999999995</v>
      </c>
      <c r="M566" s="7">
        <f t="shared" si="35"/>
        <v>10.29</v>
      </c>
      <c r="N566" s="11">
        <f>SUM($B$3:B566)</f>
        <v>494.04000000000008</v>
      </c>
      <c r="O566" s="11">
        <f>SUM($G$3:G566)</f>
        <v>114.01666666666678</v>
      </c>
      <c r="P566" s="11">
        <f>SUM($J$3:J566)</f>
        <v>205.12000000000012</v>
      </c>
      <c r="Q566" s="11">
        <f>SUM($M$3:M566)</f>
        <v>410.79500000000036</v>
      </c>
    </row>
    <row r="567" spans="1:17" ht="15" x14ac:dyDescent="0.35">
      <c r="A567" s="8" t="s">
        <v>585</v>
      </c>
      <c r="B567" s="4">
        <v>0.44</v>
      </c>
      <c r="C567" s="4">
        <v>0.63</v>
      </c>
      <c r="D567" s="4">
        <f t="shared" si="32"/>
        <v>-0.19</v>
      </c>
      <c r="E567" s="4">
        <v>10.43</v>
      </c>
      <c r="F567" s="4">
        <v>0.76333333333333331</v>
      </c>
      <c r="G567" s="4">
        <f t="shared" si="33"/>
        <v>9.6666666666666661</v>
      </c>
      <c r="H567" s="4">
        <v>8.9550000000000001</v>
      </c>
      <c r="I567" s="4">
        <v>3.2199999999999998</v>
      </c>
      <c r="J567" s="4">
        <f t="shared" si="34"/>
        <v>5.7350000000000003</v>
      </c>
      <c r="K567" s="4">
        <v>2.165</v>
      </c>
      <c r="L567" s="4">
        <v>10.96</v>
      </c>
      <c r="M567" s="7">
        <f t="shared" si="35"/>
        <v>-8.7950000000000017</v>
      </c>
      <c r="N567" s="11">
        <f>SUM($B$3:B567)</f>
        <v>494.48000000000008</v>
      </c>
      <c r="O567" s="11">
        <f>SUM($G$3:G567)</f>
        <v>123.68333333333345</v>
      </c>
      <c r="P567" s="11">
        <f>SUM($J$3:J567)</f>
        <v>210.85500000000013</v>
      </c>
      <c r="Q567" s="11">
        <f>SUM($M$3:M567)</f>
        <v>402.00000000000034</v>
      </c>
    </row>
    <row r="568" spans="1:17" ht="15" x14ac:dyDescent="0.35">
      <c r="A568" s="8" t="s">
        <v>586</v>
      </c>
      <c r="B568" s="4">
        <v>0.23999999999999994</v>
      </c>
      <c r="C568" s="4">
        <v>0.57999999999999996</v>
      </c>
      <c r="D568" s="4">
        <f t="shared" si="32"/>
        <v>-0.34</v>
      </c>
      <c r="E568" s="4">
        <v>0.81666666666666665</v>
      </c>
      <c r="F568" s="4">
        <v>0.73666666666666658</v>
      </c>
      <c r="G568" s="4">
        <f t="shared" si="33"/>
        <v>8.0000000000000071E-2</v>
      </c>
      <c r="H568" s="4">
        <v>1.98</v>
      </c>
      <c r="I568" s="4">
        <v>-0.505</v>
      </c>
      <c r="J568" s="4">
        <f t="shared" si="34"/>
        <v>2.4849999999999999</v>
      </c>
      <c r="K568" s="4">
        <v>0.41</v>
      </c>
      <c r="L568" s="4">
        <v>0.27999999999999997</v>
      </c>
      <c r="M568" s="7">
        <f t="shared" si="35"/>
        <v>0.13</v>
      </c>
      <c r="N568" s="11">
        <f>SUM($B$3:B568)</f>
        <v>494.72000000000008</v>
      </c>
      <c r="O568" s="11">
        <f>SUM($G$3:G568)</f>
        <v>123.76333333333345</v>
      </c>
      <c r="P568" s="11">
        <f>SUM($J$3:J568)</f>
        <v>213.34000000000015</v>
      </c>
      <c r="Q568" s="11">
        <f>SUM($M$3:M568)</f>
        <v>402.13000000000034</v>
      </c>
    </row>
    <row r="569" spans="1:17" ht="15" x14ac:dyDescent="0.35">
      <c r="A569" s="8" t="s">
        <v>587</v>
      </c>
      <c r="B569" s="4">
        <v>-2.34</v>
      </c>
      <c r="C569" s="4">
        <v>0.56000000000000005</v>
      </c>
      <c r="D569" s="4">
        <f t="shared" si="32"/>
        <v>-2.9</v>
      </c>
      <c r="E569" s="4">
        <v>-0.27666666666666662</v>
      </c>
      <c r="F569" s="4">
        <v>-2.6666666666666665</v>
      </c>
      <c r="G569" s="4">
        <f t="shared" si="33"/>
        <v>2.3899999999999997</v>
      </c>
      <c r="H569" s="4">
        <v>-1.1099999999999999</v>
      </c>
      <c r="I569" s="4">
        <v>-1.05</v>
      </c>
      <c r="J569" s="4">
        <f t="shared" si="34"/>
        <v>-5.9999999999999831E-2</v>
      </c>
      <c r="K569" s="4">
        <v>-2.3899999999999997</v>
      </c>
      <c r="L569" s="4">
        <v>-1.4000000000000001</v>
      </c>
      <c r="M569" s="7">
        <f t="shared" si="35"/>
        <v>-0.98999999999999955</v>
      </c>
      <c r="N569" s="11">
        <f>SUM($B$3:B569)</f>
        <v>492.38000000000011</v>
      </c>
      <c r="O569" s="11">
        <f>SUM($G$3:G569)</f>
        <v>126.15333333333345</v>
      </c>
      <c r="P569" s="11">
        <f>SUM($J$3:J569)</f>
        <v>213.28000000000014</v>
      </c>
      <c r="Q569" s="11">
        <f>SUM($M$3:M569)</f>
        <v>401.14000000000033</v>
      </c>
    </row>
    <row r="570" spans="1:17" ht="15" x14ac:dyDescent="0.35">
      <c r="A570" s="8" t="s">
        <v>588</v>
      </c>
      <c r="B570" s="4">
        <v>-4.5999999999999996</v>
      </c>
      <c r="C570" s="4">
        <v>0.75</v>
      </c>
      <c r="D570" s="4">
        <f t="shared" si="32"/>
        <v>-5.35</v>
      </c>
      <c r="E570" s="4">
        <v>-5.1933333333333334</v>
      </c>
      <c r="F570" s="4">
        <v>-4.5299999999999994</v>
      </c>
      <c r="G570" s="4">
        <f t="shared" si="33"/>
        <v>-0.663333333333334</v>
      </c>
      <c r="H570" s="4">
        <v>-3.94</v>
      </c>
      <c r="I570" s="4">
        <v>-4.93</v>
      </c>
      <c r="J570" s="4">
        <f t="shared" si="34"/>
        <v>0.98999999999999977</v>
      </c>
      <c r="K570" s="4">
        <v>-4.7249999999999996</v>
      </c>
      <c r="L570" s="4">
        <v>-6.7249999999999996</v>
      </c>
      <c r="M570" s="7">
        <f t="shared" si="35"/>
        <v>2</v>
      </c>
      <c r="N570" s="11">
        <f>SUM($B$3:B570)</f>
        <v>487.78000000000009</v>
      </c>
      <c r="O570" s="11">
        <f>SUM($G$3:G570)</f>
        <v>125.49000000000012</v>
      </c>
      <c r="P570" s="11">
        <f>SUM($J$3:J570)</f>
        <v>214.27000000000015</v>
      </c>
      <c r="Q570" s="11">
        <f>SUM($M$3:M570)</f>
        <v>403.14000000000033</v>
      </c>
    </row>
    <row r="571" spans="1:17" ht="15" x14ac:dyDescent="0.35">
      <c r="A571" s="8" t="s">
        <v>589</v>
      </c>
      <c r="B571" s="4">
        <v>-4.2</v>
      </c>
      <c r="C571" s="4">
        <v>0.75</v>
      </c>
      <c r="D571" s="4">
        <f t="shared" si="32"/>
        <v>-4.95</v>
      </c>
      <c r="E571" s="4">
        <v>-7.1966666666666663</v>
      </c>
      <c r="F571" s="4">
        <v>-4.4466666666666663</v>
      </c>
      <c r="G571" s="4">
        <f t="shared" si="33"/>
        <v>-2.75</v>
      </c>
      <c r="H571" s="4">
        <v>-6.5949999999999998</v>
      </c>
      <c r="I571" s="4">
        <v>-4.4649999999999999</v>
      </c>
      <c r="J571" s="4">
        <f t="shared" si="34"/>
        <v>-2.13</v>
      </c>
      <c r="K571" s="4">
        <v>-6.85</v>
      </c>
      <c r="L571" s="4">
        <v>-6.6050000000000004</v>
      </c>
      <c r="M571" s="7">
        <f t="shared" si="35"/>
        <v>-0.24499999999999922</v>
      </c>
      <c r="N571" s="11">
        <f>SUM($B$3:B571)</f>
        <v>483.5800000000001</v>
      </c>
      <c r="O571" s="11">
        <f>SUM($G$3:G571)</f>
        <v>122.74000000000012</v>
      </c>
      <c r="P571" s="11">
        <f>SUM($J$3:J571)</f>
        <v>212.14000000000016</v>
      </c>
      <c r="Q571" s="11">
        <f>SUM($M$3:M571)</f>
        <v>402.89500000000032</v>
      </c>
    </row>
    <row r="572" spans="1:17" ht="15" x14ac:dyDescent="0.35">
      <c r="A572" s="8" t="s">
        <v>590</v>
      </c>
      <c r="B572" s="4">
        <v>-2.29</v>
      </c>
      <c r="C572" s="4">
        <v>0.6</v>
      </c>
      <c r="D572" s="4">
        <f t="shared" si="32"/>
        <v>-2.89</v>
      </c>
      <c r="E572" s="4">
        <v>-2.3233333333333333</v>
      </c>
      <c r="F572" s="4">
        <v>-2.1799999999999997</v>
      </c>
      <c r="G572" s="4">
        <f t="shared" si="33"/>
        <v>-0.14333333333333353</v>
      </c>
      <c r="H572" s="4">
        <v>-1.93</v>
      </c>
      <c r="I572" s="4">
        <v>-2.665</v>
      </c>
      <c r="J572" s="4">
        <f t="shared" si="34"/>
        <v>0.7350000000000001</v>
      </c>
      <c r="K572" s="4">
        <v>-1.6549999999999998</v>
      </c>
      <c r="L572" s="4">
        <v>-4.0749999999999993</v>
      </c>
      <c r="M572" s="7">
        <f t="shared" si="35"/>
        <v>2.4199999999999995</v>
      </c>
      <c r="N572" s="11">
        <f>SUM($B$3:B572)</f>
        <v>481.29000000000008</v>
      </c>
      <c r="O572" s="11">
        <f>SUM($G$3:G572)</f>
        <v>122.59666666666679</v>
      </c>
      <c r="P572" s="11">
        <f>SUM($J$3:J572)</f>
        <v>212.87500000000017</v>
      </c>
      <c r="Q572" s="11">
        <f>SUM($M$3:M572)</f>
        <v>405.31500000000034</v>
      </c>
    </row>
    <row r="573" spans="1:17" ht="15" x14ac:dyDescent="0.35">
      <c r="A573" s="8" t="s">
        <v>591</v>
      </c>
      <c r="B573" s="4">
        <v>-7.09</v>
      </c>
      <c r="C573" s="4">
        <v>0.7</v>
      </c>
      <c r="D573" s="4">
        <f t="shared" si="32"/>
        <v>-7.79</v>
      </c>
      <c r="E573" s="4">
        <v>-4.67</v>
      </c>
      <c r="F573" s="4">
        <v>-5.4733333333333327</v>
      </c>
      <c r="G573" s="4">
        <f t="shared" si="33"/>
        <v>0.80333333333333279</v>
      </c>
      <c r="H573" s="4">
        <v>-2.8499999999999996</v>
      </c>
      <c r="I573" s="4">
        <v>-8.02</v>
      </c>
      <c r="J573" s="4">
        <f t="shared" si="34"/>
        <v>5.17</v>
      </c>
      <c r="K573" s="4">
        <v>-4.5750000000000002</v>
      </c>
      <c r="L573" s="4">
        <v>-7.58</v>
      </c>
      <c r="M573" s="7">
        <f t="shared" si="35"/>
        <v>3.0049999999999999</v>
      </c>
      <c r="N573" s="11">
        <f>SUM($B$3:B573)</f>
        <v>474.2000000000001</v>
      </c>
      <c r="O573" s="11">
        <f>SUM($G$3:G573)</f>
        <v>123.40000000000012</v>
      </c>
      <c r="P573" s="11">
        <f>SUM($J$3:J573)</f>
        <v>218.04500000000016</v>
      </c>
      <c r="Q573" s="11">
        <f>SUM($M$3:M573)</f>
        <v>408.32000000000033</v>
      </c>
    </row>
    <row r="574" spans="1:17" ht="15" x14ac:dyDescent="0.35">
      <c r="A574" s="8" t="s">
        <v>592</v>
      </c>
      <c r="B574" s="4">
        <v>-8.7800000000000011</v>
      </c>
      <c r="C574" s="4">
        <v>0.6</v>
      </c>
      <c r="D574" s="4">
        <f t="shared" si="32"/>
        <v>-9.3800000000000008</v>
      </c>
      <c r="E574" s="4">
        <v>-8.3699999999999992</v>
      </c>
      <c r="F574" s="4">
        <v>-7.583333333333333</v>
      </c>
      <c r="G574" s="4">
        <f t="shared" si="33"/>
        <v>-0.78666666666666618</v>
      </c>
      <c r="H574" s="4">
        <v>-7.22</v>
      </c>
      <c r="I574" s="4">
        <v>-9.7949999999999999</v>
      </c>
      <c r="J574" s="4">
        <f t="shared" si="34"/>
        <v>2.5750000000000002</v>
      </c>
      <c r="K574" s="4">
        <v>-7.0750000000000002</v>
      </c>
      <c r="L574" s="4">
        <v>-10.1</v>
      </c>
      <c r="M574" s="7">
        <f t="shared" si="35"/>
        <v>3.0249999999999995</v>
      </c>
      <c r="N574" s="11">
        <f>SUM($B$3:B574)</f>
        <v>465.42000000000007</v>
      </c>
      <c r="O574" s="11">
        <f>SUM($G$3:G574)</f>
        <v>122.61333333333346</v>
      </c>
      <c r="P574" s="11">
        <f>SUM($J$3:J574)</f>
        <v>220.62000000000015</v>
      </c>
      <c r="Q574" s="11">
        <f>SUM($M$3:M574)</f>
        <v>411.34500000000031</v>
      </c>
    </row>
    <row r="575" spans="1:17" ht="15" x14ac:dyDescent="0.35">
      <c r="A575" s="8" t="s">
        <v>593</v>
      </c>
      <c r="B575" s="4">
        <v>-10.969999999999999</v>
      </c>
      <c r="C575" s="4">
        <v>0.81</v>
      </c>
      <c r="D575" s="4">
        <f t="shared" si="32"/>
        <v>-11.78</v>
      </c>
      <c r="E575" s="4">
        <v>-8.6199999999999992</v>
      </c>
      <c r="F575" s="4">
        <v>-9.02</v>
      </c>
      <c r="G575" s="4">
        <f t="shared" si="33"/>
        <v>0.40000000000000036</v>
      </c>
      <c r="H575" s="4">
        <v>-7.2149999999999999</v>
      </c>
      <c r="I575" s="4">
        <v>-12.67</v>
      </c>
      <c r="J575" s="4">
        <f t="shared" si="34"/>
        <v>5.4550000000000001</v>
      </c>
      <c r="K575" s="4">
        <v>-7.5449999999999999</v>
      </c>
      <c r="L575" s="4">
        <v>-11.864999999999998</v>
      </c>
      <c r="M575" s="7">
        <f t="shared" si="35"/>
        <v>4.3199999999999985</v>
      </c>
      <c r="N575" s="11">
        <f>SUM($B$3:B575)</f>
        <v>454.45000000000005</v>
      </c>
      <c r="O575" s="11">
        <f>SUM($G$3:G575)</f>
        <v>123.01333333333346</v>
      </c>
      <c r="P575" s="11">
        <f>SUM($J$3:J575)</f>
        <v>226.07500000000016</v>
      </c>
      <c r="Q575" s="11">
        <f>SUM($M$3:M575)</f>
        <v>415.6650000000003</v>
      </c>
    </row>
    <row r="576" spans="1:17" ht="15" x14ac:dyDescent="0.35">
      <c r="A576" s="8" t="s">
        <v>594</v>
      </c>
      <c r="B576" s="4">
        <v>16.560000000000002</v>
      </c>
      <c r="C576" s="4">
        <v>0.51</v>
      </c>
      <c r="D576" s="4">
        <f t="shared" si="32"/>
        <v>16.05</v>
      </c>
      <c r="E576" s="4">
        <v>9.9633333333333329</v>
      </c>
      <c r="F576" s="4">
        <v>13.389999999999997</v>
      </c>
      <c r="G576" s="4">
        <f t="shared" si="33"/>
        <v>-3.4266666666666641</v>
      </c>
      <c r="H576" s="4">
        <v>7.8450000000000006</v>
      </c>
      <c r="I576" s="4">
        <v>17.965</v>
      </c>
      <c r="J576" s="4">
        <f t="shared" si="34"/>
        <v>-10.119999999999999</v>
      </c>
      <c r="K576" s="4">
        <v>14.459999999999999</v>
      </c>
      <c r="L576" s="4">
        <v>14.98</v>
      </c>
      <c r="M576" s="7">
        <f t="shared" si="35"/>
        <v>-0.52000000000000135</v>
      </c>
      <c r="N576" s="11">
        <f>SUM($B$3:B576)</f>
        <v>471.01000000000005</v>
      </c>
      <c r="O576" s="11">
        <f>SUM($G$3:G576)</f>
        <v>119.5866666666668</v>
      </c>
      <c r="P576" s="11">
        <f>SUM($J$3:J576)</f>
        <v>215.95500000000015</v>
      </c>
      <c r="Q576" s="11">
        <f>SUM($M$3:M576)</f>
        <v>415.14500000000032</v>
      </c>
    </row>
    <row r="577" spans="1:17" ht="15" x14ac:dyDescent="0.35">
      <c r="A577" s="8" t="s">
        <v>595</v>
      </c>
      <c r="B577" s="4">
        <v>-4.0999999999999996</v>
      </c>
      <c r="C577" s="4">
        <v>0.54</v>
      </c>
      <c r="D577" s="4">
        <f t="shared" si="32"/>
        <v>-4.6399999999999997</v>
      </c>
      <c r="E577" s="4">
        <v>-5.0966666666666658</v>
      </c>
      <c r="F577" s="4">
        <v>-3.6999999999999997</v>
      </c>
      <c r="G577" s="4">
        <f t="shared" si="33"/>
        <v>-1.3966666666666661</v>
      </c>
      <c r="H577" s="4">
        <v>-4.68</v>
      </c>
      <c r="I577" s="4">
        <v>-4.5500000000000007</v>
      </c>
      <c r="J577" s="4">
        <f t="shared" si="34"/>
        <v>-0.12999999999999901</v>
      </c>
      <c r="K577" s="4">
        <v>-2.96</v>
      </c>
      <c r="L577" s="4">
        <v>-5.1899999999999995</v>
      </c>
      <c r="M577" s="7">
        <f t="shared" si="35"/>
        <v>2.2299999999999995</v>
      </c>
      <c r="N577" s="11">
        <f>SUM($B$3:B577)</f>
        <v>466.91</v>
      </c>
      <c r="O577" s="11">
        <f>SUM($G$3:G577)</f>
        <v>118.19000000000014</v>
      </c>
      <c r="P577" s="11">
        <f>SUM($J$3:J577)</f>
        <v>215.82500000000016</v>
      </c>
      <c r="Q577" s="11">
        <f>SUM($M$3:M577)</f>
        <v>417.37500000000034</v>
      </c>
    </row>
    <row r="578" spans="1:17" ht="15" x14ac:dyDescent="0.35">
      <c r="A578" s="8" t="s">
        <v>596</v>
      </c>
      <c r="B578" s="4">
        <v>-2.7</v>
      </c>
      <c r="C578" s="4">
        <v>0.7</v>
      </c>
      <c r="D578" s="4">
        <f t="shared" si="32"/>
        <v>-3.4000000000000004</v>
      </c>
      <c r="E578" s="4">
        <v>-6.75</v>
      </c>
      <c r="F578" s="4">
        <v>-1.9733333333333332</v>
      </c>
      <c r="G578" s="4">
        <f t="shared" si="33"/>
        <v>-4.7766666666666673</v>
      </c>
      <c r="H578" s="4">
        <v>-5.1050000000000004</v>
      </c>
      <c r="I578" s="4">
        <v>-5.08</v>
      </c>
      <c r="J578" s="4">
        <f t="shared" si="34"/>
        <v>-2.5000000000000355E-2</v>
      </c>
      <c r="K578" s="4">
        <v>-3.21</v>
      </c>
      <c r="L578" s="4">
        <v>-6.15</v>
      </c>
      <c r="M578" s="7">
        <f t="shared" si="35"/>
        <v>2.9400000000000004</v>
      </c>
      <c r="N578" s="11">
        <f>SUM($B$3:B578)</f>
        <v>464.21000000000004</v>
      </c>
      <c r="O578" s="11">
        <f>SUM($G$3:G578)</f>
        <v>113.41333333333347</v>
      </c>
      <c r="P578" s="11">
        <f>SUM($J$3:J578)</f>
        <v>215.80000000000015</v>
      </c>
      <c r="Q578" s="11">
        <f>SUM($M$3:M578)</f>
        <v>420.31500000000034</v>
      </c>
    </row>
    <row r="579" spans="1:17" ht="15" x14ac:dyDescent="0.35">
      <c r="A579" s="8" t="s">
        <v>597</v>
      </c>
      <c r="B579" s="4">
        <v>14.16</v>
      </c>
      <c r="C579" s="4">
        <v>0.57999999999999996</v>
      </c>
      <c r="D579" s="4">
        <f t="shared" si="32"/>
        <v>13.58</v>
      </c>
      <c r="E579" s="4">
        <v>27.133333333333333</v>
      </c>
      <c r="F579" s="4">
        <v>16.276666666666664</v>
      </c>
      <c r="G579" s="4">
        <f t="shared" si="33"/>
        <v>10.856666666666669</v>
      </c>
      <c r="H579" s="4">
        <v>25.664999999999999</v>
      </c>
      <c r="I579" s="4">
        <v>17.399999999999999</v>
      </c>
      <c r="J579" s="4">
        <f t="shared" si="34"/>
        <v>8.2650000000000006</v>
      </c>
      <c r="K579" s="4">
        <v>14.899999999999999</v>
      </c>
      <c r="L579" s="4">
        <v>28.7</v>
      </c>
      <c r="M579" s="7">
        <f t="shared" si="35"/>
        <v>-13.8</v>
      </c>
      <c r="N579" s="11">
        <f>SUM($B$3:B579)</f>
        <v>478.37000000000006</v>
      </c>
      <c r="O579" s="11">
        <f>SUM($G$3:G579)</f>
        <v>124.27000000000014</v>
      </c>
      <c r="P579" s="11">
        <f>SUM($J$3:J579)</f>
        <v>224.06500000000017</v>
      </c>
      <c r="Q579" s="11">
        <f>SUM($M$3:M579)</f>
        <v>406.51500000000033</v>
      </c>
    </row>
    <row r="580" spans="1:17" ht="15" x14ac:dyDescent="0.35">
      <c r="A580" s="8" t="s">
        <v>598</v>
      </c>
      <c r="B580" s="4">
        <v>5.84</v>
      </c>
      <c r="C580" s="4">
        <v>0.43</v>
      </c>
      <c r="D580" s="4">
        <f t="shared" ref="D580:D643" si="36">B580-C580</f>
        <v>5.41</v>
      </c>
      <c r="E580" s="4">
        <v>4.4733333333333327</v>
      </c>
      <c r="F580" s="4">
        <v>4.296666666666666</v>
      </c>
      <c r="G580" s="4">
        <f t="shared" ref="G580:G643" si="37">E580-F580</f>
        <v>0.17666666666666675</v>
      </c>
      <c r="H580" s="4">
        <v>2.835</v>
      </c>
      <c r="I580" s="4">
        <v>7.3599999999999994</v>
      </c>
      <c r="J580" s="4">
        <f t="shared" ref="J580:J643" si="38">H580-I580</f>
        <v>-4.5249999999999995</v>
      </c>
      <c r="K580" s="4">
        <v>4.915</v>
      </c>
      <c r="L580" s="4">
        <v>5.4950000000000001</v>
      </c>
      <c r="M580" s="7">
        <f t="shared" ref="M580:M643" si="39">K580-L580</f>
        <v>-0.58000000000000007</v>
      </c>
      <c r="N580" s="11">
        <f>SUM($B$3:B580)</f>
        <v>484.21000000000004</v>
      </c>
      <c r="O580" s="11">
        <f>SUM($G$3:G580)</f>
        <v>124.4466666666668</v>
      </c>
      <c r="P580" s="11">
        <f>SUM($J$3:J580)</f>
        <v>219.54000000000016</v>
      </c>
      <c r="Q580" s="11">
        <f>SUM($M$3:M580)</f>
        <v>405.93500000000034</v>
      </c>
    </row>
    <row r="581" spans="1:17" ht="15" x14ac:dyDescent="0.35">
      <c r="A581" s="8" t="s">
        <v>599</v>
      </c>
      <c r="B581" s="4">
        <v>3.02</v>
      </c>
      <c r="C581" s="4">
        <v>0.41</v>
      </c>
      <c r="D581" s="4">
        <f t="shared" si="36"/>
        <v>2.61</v>
      </c>
      <c r="E581" s="4">
        <v>7.63</v>
      </c>
      <c r="F581" s="4">
        <v>3.9066666666666663</v>
      </c>
      <c r="G581" s="4">
        <f t="shared" si="37"/>
        <v>3.7233333333333336</v>
      </c>
      <c r="H581" s="4">
        <v>7.9</v>
      </c>
      <c r="I581" s="4">
        <v>5.2249999999999996</v>
      </c>
      <c r="J581" s="4">
        <f t="shared" si="38"/>
        <v>2.6750000000000007</v>
      </c>
      <c r="K581" s="4">
        <v>4.6150000000000002</v>
      </c>
      <c r="L581" s="4">
        <v>6.5850000000000009</v>
      </c>
      <c r="M581" s="7">
        <f t="shared" si="39"/>
        <v>-1.9700000000000006</v>
      </c>
      <c r="N581" s="11">
        <f>SUM($B$3:B581)</f>
        <v>487.23</v>
      </c>
      <c r="O581" s="11">
        <f>SUM($G$3:G581)</f>
        <v>128.17000000000013</v>
      </c>
      <c r="P581" s="11">
        <f>SUM($J$3:J581)</f>
        <v>222.21500000000017</v>
      </c>
      <c r="Q581" s="11">
        <f>SUM($M$3:M581)</f>
        <v>403.96500000000032</v>
      </c>
    </row>
    <row r="582" spans="1:17" ht="15" x14ac:dyDescent="0.35">
      <c r="A582" s="8" t="s">
        <v>600</v>
      </c>
      <c r="B582" s="4">
        <v>4.6500000000000004</v>
      </c>
      <c r="C582" s="4">
        <v>0.44</v>
      </c>
      <c r="D582" s="4">
        <f t="shared" si="36"/>
        <v>4.21</v>
      </c>
      <c r="E582" s="4">
        <v>4.3266666666666662</v>
      </c>
      <c r="F582" s="4">
        <v>4.7866666666666662</v>
      </c>
      <c r="G582" s="4">
        <f t="shared" si="37"/>
        <v>-0.45999999999999996</v>
      </c>
      <c r="H582" s="4">
        <v>4.83</v>
      </c>
      <c r="I582" s="4">
        <v>6.2649999999999997</v>
      </c>
      <c r="J582" s="4">
        <f t="shared" si="38"/>
        <v>-1.4349999999999996</v>
      </c>
      <c r="K582" s="4">
        <v>5.5</v>
      </c>
      <c r="L582" s="4">
        <v>4.0350000000000001</v>
      </c>
      <c r="M582" s="7">
        <f t="shared" si="39"/>
        <v>1.4649999999999999</v>
      </c>
      <c r="N582" s="11">
        <f>SUM($B$3:B582)</f>
        <v>491.88</v>
      </c>
      <c r="O582" s="11">
        <f>SUM($G$3:G582)</f>
        <v>127.71000000000014</v>
      </c>
      <c r="P582" s="11">
        <f>SUM($J$3:J582)</f>
        <v>220.78000000000017</v>
      </c>
      <c r="Q582" s="11">
        <f>SUM($M$3:M582)</f>
        <v>405.43000000000029</v>
      </c>
    </row>
    <row r="583" spans="1:17" ht="15" x14ac:dyDescent="0.35">
      <c r="A583" s="8" t="s">
        <v>601</v>
      </c>
      <c r="B583" s="4">
        <v>5.5100000000000007</v>
      </c>
      <c r="C583" s="4">
        <v>0.44</v>
      </c>
      <c r="D583" s="4">
        <f t="shared" si="36"/>
        <v>5.07</v>
      </c>
      <c r="E583" s="4">
        <v>7.9866666666666664</v>
      </c>
      <c r="F583" s="4">
        <v>4.2733333333333334</v>
      </c>
      <c r="G583" s="4">
        <f t="shared" si="37"/>
        <v>3.7133333333333329</v>
      </c>
      <c r="H583" s="4">
        <v>3.96</v>
      </c>
      <c r="I583" s="4">
        <v>8.1150000000000002</v>
      </c>
      <c r="J583" s="4">
        <f t="shared" si="38"/>
        <v>-4.1550000000000002</v>
      </c>
      <c r="K583" s="4">
        <v>6.1850000000000005</v>
      </c>
      <c r="L583" s="4">
        <v>6.66</v>
      </c>
      <c r="M583" s="7">
        <f t="shared" si="39"/>
        <v>-0.47499999999999964</v>
      </c>
      <c r="N583" s="11">
        <f>SUM($B$3:B583)</f>
        <v>497.39</v>
      </c>
      <c r="O583" s="11">
        <f>SUM($G$3:G583)</f>
        <v>131.42333333333346</v>
      </c>
      <c r="P583" s="11">
        <f>SUM($J$3:J583)</f>
        <v>216.62500000000017</v>
      </c>
      <c r="Q583" s="11">
        <f>SUM($M$3:M583)</f>
        <v>404.95500000000027</v>
      </c>
    </row>
    <row r="584" spans="1:17" ht="15" x14ac:dyDescent="0.35">
      <c r="A584" s="8" t="s">
        <v>602</v>
      </c>
      <c r="B584" s="4">
        <v>5.15</v>
      </c>
      <c r="C584" s="4">
        <v>0.41</v>
      </c>
      <c r="D584" s="4">
        <f t="shared" si="36"/>
        <v>4.74</v>
      </c>
      <c r="E584" s="4">
        <v>7.0133333333333328</v>
      </c>
      <c r="F584" s="4">
        <v>6.1666666666666661</v>
      </c>
      <c r="G584" s="4">
        <f t="shared" si="37"/>
        <v>0.84666666666666668</v>
      </c>
      <c r="H584" s="4">
        <v>7.1349999999999998</v>
      </c>
      <c r="I584" s="4">
        <v>5.5149999999999997</v>
      </c>
      <c r="J584" s="4">
        <f t="shared" si="38"/>
        <v>1.62</v>
      </c>
      <c r="K584" s="4">
        <v>6.21</v>
      </c>
      <c r="L584" s="4">
        <v>6.15</v>
      </c>
      <c r="M584" s="7">
        <f t="shared" si="39"/>
        <v>5.9999999999999609E-2</v>
      </c>
      <c r="N584" s="11">
        <f>SUM($B$3:B584)</f>
        <v>502.53999999999996</v>
      </c>
      <c r="O584" s="11">
        <f>SUM($G$3:G584)</f>
        <v>132.27000000000012</v>
      </c>
      <c r="P584" s="11">
        <f>SUM($J$3:J584)</f>
        <v>218.24500000000018</v>
      </c>
      <c r="Q584" s="11">
        <f>SUM($M$3:M584)</f>
        <v>405.01500000000027</v>
      </c>
    </row>
    <row r="585" spans="1:17" ht="15" x14ac:dyDescent="0.35">
      <c r="A585" s="8" t="s">
        <v>603</v>
      </c>
      <c r="B585" s="4">
        <v>-6.0399999999999991</v>
      </c>
      <c r="C585" s="4">
        <v>0.48</v>
      </c>
      <c r="D585" s="4">
        <f t="shared" si="36"/>
        <v>-6.52</v>
      </c>
      <c r="E585" s="4">
        <v>-2.56</v>
      </c>
      <c r="F585" s="4">
        <v>-5.2133333333333329</v>
      </c>
      <c r="G585" s="4">
        <f t="shared" si="37"/>
        <v>2.6533333333333329</v>
      </c>
      <c r="H585" s="4">
        <v>-3.44</v>
      </c>
      <c r="I585" s="4">
        <v>-5.0750000000000002</v>
      </c>
      <c r="J585" s="4">
        <f t="shared" si="38"/>
        <v>1.6350000000000002</v>
      </c>
      <c r="K585" s="4">
        <v>-4.3</v>
      </c>
      <c r="L585" s="4">
        <v>-4.7349999999999994</v>
      </c>
      <c r="M585" s="7">
        <f t="shared" si="39"/>
        <v>0.43499999999999961</v>
      </c>
      <c r="N585" s="11">
        <f>SUM($B$3:B585)</f>
        <v>496.49999999999994</v>
      </c>
      <c r="O585" s="11">
        <f>SUM($G$3:G585)</f>
        <v>134.92333333333346</v>
      </c>
      <c r="P585" s="11">
        <f>SUM($J$3:J585)</f>
        <v>219.88000000000017</v>
      </c>
      <c r="Q585" s="11">
        <f>SUM($M$3:M585)</f>
        <v>405.45000000000027</v>
      </c>
    </row>
    <row r="586" spans="1:17" ht="15" x14ac:dyDescent="0.35">
      <c r="A586" s="8" t="s">
        <v>604</v>
      </c>
      <c r="B586" s="4">
        <v>-2.36</v>
      </c>
      <c r="C586" s="4">
        <v>0.48</v>
      </c>
      <c r="D586" s="4">
        <f t="shared" si="36"/>
        <v>-2.84</v>
      </c>
      <c r="E586" s="4">
        <v>-5.27</v>
      </c>
      <c r="F586" s="4">
        <v>-2.0399999999999996</v>
      </c>
      <c r="G586" s="4">
        <f t="shared" si="37"/>
        <v>-3.23</v>
      </c>
      <c r="H586" s="4">
        <v>-4.62</v>
      </c>
      <c r="I586" s="4">
        <v>-3.4950000000000001</v>
      </c>
      <c r="J586" s="4">
        <f t="shared" si="38"/>
        <v>-1.125</v>
      </c>
      <c r="K586" s="4">
        <v>-3.88</v>
      </c>
      <c r="L586" s="4">
        <v>-3.7249999999999996</v>
      </c>
      <c r="M586" s="7">
        <f t="shared" si="39"/>
        <v>-0.15500000000000025</v>
      </c>
      <c r="N586" s="11">
        <f>SUM($B$3:B586)</f>
        <v>494.13999999999993</v>
      </c>
      <c r="O586" s="11">
        <f>SUM($G$3:G586)</f>
        <v>131.69333333333347</v>
      </c>
      <c r="P586" s="11">
        <f>SUM($J$3:J586)</f>
        <v>218.75500000000017</v>
      </c>
      <c r="Q586" s="11">
        <f>SUM($M$3:M586)</f>
        <v>405.2950000000003</v>
      </c>
    </row>
    <row r="587" spans="1:17" ht="15" x14ac:dyDescent="0.35">
      <c r="A587" s="8" t="s">
        <v>605</v>
      </c>
      <c r="B587" s="4">
        <v>-3.8</v>
      </c>
      <c r="C587" s="4">
        <v>0.53</v>
      </c>
      <c r="D587" s="4">
        <f t="shared" si="36"/>
        <v>-4.33</v>
      </c>
      <c r="E587" s="4">
        <v>-3.54</v>
      </c>
      <c r="F587" s="4">
        <v>-3.6</v>
      </c>
      <c r="G587" s="4">
        <f t="shared" si="37"/>
        <v>6.0000000000000053E-2</v>
      </c>
      <c r="H587" s="4">
        <v>-3.6900000000000004</v>
      </c>
      <c r="I587" s="4">
        <v>-4.0200000000000005</v>
      </c>
      <c r="J587" s="4">
        <f t="shared" si="38"/>
        <v>0.33000000000000007</v>
      </c>
      <c r="K587" s="4">
        <v>-3.8600000000000003</v>
      </c>
      <c r="L587" s="4">
        <v>-4.1950000000000003</v>
      </c>
      <c r="M587" s="7">
        <f t="shared" si="39"/>
        <v>0.33499999999999996</v>
      </c>
      <c r="N587" s="11">
        <f>SUM($B$3:B587)</f>
        <v>490.33999999999992</v>
      </c>
      <c r="O587" s="11">
        <f>SUM($G$3:G587)</f>
        <v>131.75333333333347</v>
      </c>
      <c r="P587" s="11">
        <f>SUM($J$3:J587)</f>
        <v>219.08500000000018</v>
      </c>
      <c r="Q587" s="11">
        <f>SUM($M$3:M587)</f>
        <v>405.63000000000028</v>
      </c>
    </row>
    <row r="588" spans="1:17" ht="15" x14ac:dyDescent="0.35">
      <c r="A588" s="8" t="s">
        <v>606</v>
      </c>
      <c r="B588" s="4">
        <v>5.59</v>
      </c>
      <c r="C588" s="4">
        <v>0.56000000000000005</v>
      </c>
      <c r="D588" s="4">
        <f t="shared" si="36"/>
        <v>5.0299999999999994</v>
      </c>
      <c r="E588" s="4">
        <v>2.2599999999999998</v>
      </c>
      <c r="F588" s="4">
        <v>6.31</v>
      </c>
      <c r="G588" s="4">
        <f t="shared" si="37"/>
        <v>-4.05</v>
      </c>
      <c r="H588" s="4">
        <v>4.1500000000000004</v>
      </c>
      <c r="I588" s="4">
        <v>4.0350000000000001</v>
      </c>
      <c r="J588" s="4">
        <f t="shared" si="38"/>
        <v>0.11500000000000021</v>
      </c>
      <c r="K588" s="4">
        <v>4.2350000000000003</v>
      </c>
      <c r="L588" s="4">
        <v>4.3550000000000004</v>
      </c>
      <c r="M588" s="7">
        <f t="shared" si="39"/>
        <v>-0.12000000000000011</v>
      </c>
      <c r="N588" s="11">
        <f>SUM($B$3:B588)</f>
        <v>495.92999999999989</v>
      </c>
      <c r="O588" s="11">
        <f>SUM($G$3:G588)</f>
        <v>127.70333333333348</v>
      </c>
      <c r="P588" s="11">
        <f>SUM($J$3:J588)</f>
        <v>219.20000000000019</v>
      </c>
      <c r="Q588" s="11">
        <f>SUM($M$3:M588)</f>
        <v>405.51000000000028</v>
      </c>
    </row>
    <row r="589" spans="1:17" ht="15" x14ac:dyDescent="0.35">
      <c r="A589" s="8" t="s">
        <v>607</v>
      </c>
      <c r="B589" s="4">
        <v>3.12</v>
      </c>
      <c r="C589" s="4">
        <v>0.41</v>
      </c>
      <c r="D589" s="4">
        <f t="shared" si="36"/>
        <v>2.71</v>
      </c>
      <c r="E589" s="4">
        <v>2.48</v>
      </c>
      <c r="F589" s="4">
        <v>3.6333333333333333</v>
      </c>
      <c r="G589" s="4">
        <f t="shared" si="37"/>
        <v>-1.1533333333333333</v>
      </c>
      <c r="H589" s="4">
        <v>4.0200000000000005</v>
      </c>
      <c r="I589" s="4">
        <v>2.1500000000000004</v>
      </c>
      <c r="J589" s="4">
        <f t="shared" si="38"/>
        <v>1.87</v>
      </c>
      <c r="K589" s="4">
        <v>2.3650000000000002</v>
      </c>
      <c r="L589" s="4">
        <v>2.83</v>
      </c>
      <c r="M589" s="7">
        <f t="shared" si="39"/>
        <v>-0.46499999999999986</v>
      </c>
      <c r="N589" s="11">
        <f>SUM($B$3:B589)</f>
        <v>499.0499999999999</v>
      </c>
      <c r="O589" s="11">
        <f>SUM($G$3:G589)</f>
        <v>126.55000000000014</v>
      </c>
      <c r="P589" s="11">
        <f>SUM($J$3:J589)</f>
        <v>221.07000000000019</v>
      </c>
      <c r="Q589" s="11">
        <f>SUM($M$3:M589)</f>
        <v>405.0450000000003</v>
      </c>
    </row>
    <row r="590" spans="1:17" ht="15" x14ac:dyDescent="0.35">
      <c r="A590" s="8" t="s">
        <v>608</v>
      </c>
      <c r="B590" s="4">
        <v>-1.1000000000000001</v>
      </c>
      <c r="C590" s="4">
        <v>0.48</v>
      </c>
      <c r="D590" s="4">
        <f t="shared" si="36"/>
        <v>-1.58</v>
      </c>
      <c r="E590" s="4">
        <v>-0.97666666666666668</v>
      </c>
      <c r="F590" s="4">
        <v>-2.6666666666666689E-2</v>
      </c>
      <c r="G590" s="4">
        <f t="shared" si="37"/>
        <v>-0.95</v>
      </c>
      <c r="H590" s="4">
        <v>0.23499999999999993</v>
      </c>
      <c r="I590" s="4">
        <v>-1.6800000000000002</v>
      </c>
      <c r="J590" s="4">
        <f t="shared" si="38"/>
        <v>1.915</v>
      </c>
      <c r="K590" s="4">
        <v>-1.155</v>
      </c>
      <c r="L590" s="4">
        <v>-1.0349999999999999</v>
      </c>
      <c r="M590" s="7">
        <f t="shared" si="39"/>
        <v>-0.12000000000000011</v>
      </c>
      <c r="N590" s="11">
        <f>SUM($B$3:B590)</f>
        <v>497.94999999999987</v>
      </c>
      <c r="O590" s="11">
        <f>SUM($G$3:G590)</f>
        <v>125.60000000000014</v>
      </c>
      <c r="P590" s="11">
        <f>SUM($J$3:J590)</f>
        <v>222.98500000000018</v>
      </c>
      <c r="Q590" s="11">
        <f>SUM($M$3:M590)</f>
        <v>404.9250000000003</v>
      </c>
    </row>
    <row r="591" spans="1:17" ht="15" x14ac:dyDescent="0.35">
      <c r="A591" s="8" t="s">
        <v>609</v>
      </c>
      <c r="B591" s="4">
        <v>12.600000000000001</v>
      </c>
      <c r="C591" s="4">
        <v>0.47</v>
      </c>
      <c r="D591" s="4">
        <f t="shared" si="36"/>
        <v>12.13</v>
      </c>
      <c r="E591" s="4">
        <v>19.416666666666664</v>
      </c>
      <c r="F591" s="4">
        <v>14.516666666666666</v>
      </c>
      <c r="G591" s="4">
        <f t="shared" si="37"/>
        <v>4.8999999999999986</v>
      </c>
      <c r="H591" s="4">
        <v>21.43</v>
      </c>
      <c r="I591" s="4">
        <v>12.965</v>
      </c>
      <c r="J591" s="4">
        <f t="shared" si="38"/>
        <v>8.4649999999999999</v>
      </c>
      <c r="K591" s="4">
        <v>17.510000000000002</v>
      </c>
      <c r="L591" s="4">
        <v>13.04</v>
      </c>
      <c r="M591" s="7">
        <f t="shared" si="39"/>
        <v>4.4700000000000024</v>
      </c>
      <c r="N591" s="11">
        <f>SUM($B$3:B591)</f>
        <v>510.5499999999999</v>
      </c>
      <c r="O591" s="11">
        <f>SUM($G$3:G591)</f>
        <v>130.50000000000014</v>
      </c>
      <c r="P591" s="11">
        <f>SUM($J$3:J591)</f>
        <v>231.45000000000019</v>
      </c>
      <c r="Q591" s="11">
        <f>SUM($M$3:M591)</f>
        <v>409.39500000000032</v>
      </c>
    </row>
    <row r="592" spans="1:17" ht="15" x14ac:dyDescent="0.35">
      <c r="A592" s="8" t="s">
        <v>610</v>
      </c>
      <c r="B592" s="4">
        <v>0.73</v>
      </c>
      <c r="C592" s="4">
        <v>0.34</v>
      </c>
      <c r="D592" s="4">
        <f t="shared" si="36"/>
        <v>0.38999999999999996</v>
      </c>
      <c r="E592" s="4">
        <v>8.8166666666666664</v>
      </c>
      <c r="F592" s="4">
        <v>1.6966666666666665</v>
      </c>
      <c r="G592" s="4">
        <f t="shared" si="37"/>
        <v>7.12</v>
      </c>
      <c r="H592" s="4">
        <v>8.52</v>
      </c>
      <c r="I592" s="4">
        <v>2.6850000000000001</v>
      </c>
      <c r="J592" s="4">
        <f t="shared" si="38"/>
        <v>5.8349999999999991</v>
      </c>
      <c r="K592" s="4">
        <v>4.88</v>
      </c>
      <c r="L592" s="4">
        <v>4.5250000000000004</v>
      </c>
      <c r="M592" s="7">
        <f t="shared" si="39"/>
        <v>0.35499999999999954</v>
      </c>
      <c r="N592" s="11">
        <f>SUM($B$3:B592)</f>
        <v>511.27999999999992</v>
      </c>
      <c r="O592" s="11">
        <f>SUM($G$3:G592)</f>
        <v>137.62000000000015</v>
      </c>
      <c r="P592" s="11">
        <f>SUM($J$3:J592)</f>
        <v>237.2850000000002</v>
      </c>
      <c r="Q592" s="11">
        <f>SUM($M$3:M592)</f>
        <v>409.75000000000034</v>
      </c>
    </row>
    <row r="593" spans="1:17" ht="15" x14ac:dyDescent="0.35">
      <c r="A593" s="8" t="s">
        <v>611</v>
      </c>
      <c r="B593" s="4">
        <v>2.6799999999999997</v>
      </c>
      <c r="C593" s="4">
        <v>0.4</v>
      </c>
      <c r="D593" s="4">
        <f t="shared" si="36"/>
        <v>2.2799999999999998</v>
      </c>
      <c r="E593" s="4">
        <v>1.4133333333333333</v>
      </c>
      <c r="F593" s="4">
        <v>2.88</v>
      </c>
      <c r="G593" s="4">
        <f t="shared" si="37"/>
        <v>-1.4666666666666666</v>
      </c>
      <c r="H593" s="4">
        <v>1.9850000000000001</v>
      </c>
      <c r="I593" s="4">
        <v>2.09</v>
      </c>
      <c r="J593" s="4">
        <f t="shared" si="38"/>
        <v>-0.10499999999999976</v>
      </c>
      <c r="K593" s="4">
        <v>1.885</v>
      </c>
      <c r="L593" s="4">
        <v>1.71</v>
      </c>
      <c r="M593" s="7">
        <f t="shared" si="39"/>
        <v>0.17500000000000004</v>
      </c>
      <c r="N593" s="11">
        <f>SUM($B$3:B593)</f>
        <v>513.95999999999992</v>
      </c>
      <c r="O593" s="11">
        <f>SUM($G$3:G593)</f>
        <v>136.15333333333348</v>
      </c>
      <c r="P593" s="11">
        <f>SUM($J$3:J593)</f>
        <v>237.18000000000021</v>
      </c>
      <c r="Q593" s="11">
        <f>SUM($M$3:M593)</f>
        <v>409.92500000000035</v>
      </c>
    </row>
    <row r="594" spans="1:17" ht="15" x14ac:dyDescent="0.35">
      <c r="A594" s="8" t="s">
        <v>612</v>
      </c>
      <c r="B594" s="4">
        <v>-1.04</v>
      </c>
      <c r="C594" s="4">
        <v>0.42</v>
      </c>
      <c r="D594" s="4">
        <f t="shared" si="36"/>
        <v>-1.46</v>
      </c>
      <c r="E594" s="4">
        <v>-1.0433333333333332</v>
      </c>
      <c r="F594" s="4">
        <v>-0.92999999999999994</v>
      </c>
      <c r="G594" s="4">
        <f t="shared" si="37"/>
        <v>-0.11333333333333329</v>
      </c>
      <c r="H594" s="4">
        <v>-1.3399999999999999</v>
      </c>
      <c r="I594" s="4">
        <v>-1.28</v>
      </c>
      <c r="J594" s="4">
        <f t="shared" si="38"/>
        <v>-5.9999999999999831E-2</v>
      </c>
      <c r="K594" s="4">
        <v>-1.1299999999999999</v>
      </c>
      <c r="L594" s="4">
        <v>-1.6400000000000001</v>
      </c>
      <c r="M594" s="7">
        <f t="shared" si="39"/>
        <v>0.51000000000000023</v>
      </c>
      <c r="N594" s="11">
        <f>SUM($B$3:B594)</f>
        <v>512.91999999999996</v>
      </c>
      <c r="O594" s="11">
        <f>SUM($G$3:G594)</f>
        <v>136.04000000000013</v>
      </c>
      <c r="P594" s="11">
        <f>SUM($J$3:J594)</f>
        <v>237.1200000000002</v>
      </c>
      <c r="Q594" s="11">
        <f>SUM($M$3:M594)</f>
        <v>410.43500000000034</v>
      </c>
    </row>
    <row r="595" spans="1:17" ht="15" x14ac:dyDescent="0.35">
      <c r="A595" s="8" t="s">
        <v>613</v>
      </c>
      <c r="B595" s="4">
        <v>-0.94000000000000006</v>
      </c>
      <c r="C595" s="4">
        <v>0.37</v>
      </c>
      <c r="D595" s="4">
        <f t="shared" si="36"/>
        <v>-1.31</v>
      </c>
      <c r="E595" s="4">
        <v>-2.1999999999999997</v>
      </c>
      <c r="F595" s="4">
        <v>-0.95333333333333337</v>
      </c>
      <c r="G595" s="4">
        <f t="shared" si="37"/>
        <v>-1.2466666666666664</v>
      </c>
      <c r="H595" s="4">
        <v>-2.1850000000000001</v>
      </c>
      <c r="I595" s="4">
        <v>-0.70500000000000007</v>
      </c>
      <c r="J595" s="4">
        <f t="shared" si="38"/>
        <v>-1.48</v>
      </c>
      <c r="K595" s="4">
        <v>-2.2549999999999999</v>
      </c>
      <c r="L595" s="4">
        <v>-1.1400000000000001</v>
      </c>
      <c r="M595" s="7">
        <f t="shared" si="39"/>
        <v>-1.1149999999999998</v>
      </c>
      <c r="N595" s="11">
        <f>SUM($B$3:B595)</f>
        <v>511.97999999999996</v>
      </c>
      <c r="O595" s="11">
        <f>SUM($G$3:G595)</f>
        <v>134.79333333333346</v>
      </c>
      <c r="P595" s="11">
        <f>SUM($J$3:J595)</f>
        <v>235.64000000000021</v>
      </c>
      <c r="Q595" s="11">
        <f>SUM($M$3:M595)</f>
        <v>409.32000000000033</v>
      </c>
    </row>
    <row r="596" spans="1:17" ht="15" x14ac:dyDescent="0.35">
      <c r="A596" s="8" t="s">
        <v>614</v>
      </c>
      <c r="B596" s="4">
        <v>4.4499999999999993</v>
      </c>
      <c r="C596" s="4">
        <v>0.43</v>
      </c>
      <c r="D596" s="4">
        <f t="shared" si="36"/>
        <v>4.0199999999999996</v>
      </c>
      <c r="E596" s="4">
        <v>3.6233333333333335</v>
      </c>
      <c r="F596" s="4">
        <v>5.0233333333333334</v>
      </c>
      <c r="G596" s="4">
        <f t="shared" si="37"/>
        <v>-1.4</v>
      </c>
      <c r="H596" s="4">
        <v>4.49</v>
      </c>
      <c r="I596" s="4">
        <v>4.0750000000000002</v>
      </c>
      <c r="J596" s="4">
        <f t="shared" si="38"/>
        <v>0.41500000000000004</v>
      </c>
      <c r="K596" s="4">
        <v>3.86</v>
      </c>
      <c r="L596" s="4">
        <v>4.29</v>
      </c>
      <c r="M596" s="7">
        <f t="shared" si="39"/>
        <v>-0.43000000000000016</v>
      </c>
      <c r="N596" s="11">
        <f>SUM($B$3:B596)</f>
        <v>516.42999999999995</v>
      </c>
      <c r="O596" s="11">
        <f>SUM($G$3:G596)</f>
        <v>133.39333333333346</v>
      </c>
      <c r="P596" s="11">
        <f>SUM($J$3:J596)</f>
        <v>236.05500000000021</v>
      </c>
      <c r="Q596" s="11">
        <f>SUM($M$3:M596)</f>
        <v>408.89000000000033</v>
      </c>
    </row>
    <row r="597" spans="1:17" ht="15" x14ac:dyDescent="0.35">
      <c r="A597" s="8" t="s">
        <v>615</v>
      </c>
      <c r="B597" s="4">
        <v>-0.62000000000000011</v>
      </c>
      <c r="C597" s="4">
        <v>0.47</v>
      </c>
      <c r="D597" s="4">
        <f t="shared" si="36"/>
        <v>-1.0900000000000001</v>
      </c>
      <c r="E597" s="4">
        <v>0.14000000000000001</v>
      </c>
      <c r="F597" s="4">
        <v>-0.15999999999999998</v>
      </c>
      <c r="G597" s="4">
        <f t="shared" si="37"/>
        <v>0.3</v>
      </c>
      <c r="H597" s="4">
        <v>0.6</v>
      </c>
      <c r="I597" s="4">
        <v>-1.095</v>
      </c>
      <c r="J597" s="4">
        <f t="shared" si="38"/>
        <v>1.6949999999999998</v>
      </c>
      <c r="K597" s="4">
        <v>-0.86</v>
      </c>
      <c r="L597" s="4">
        <v>-0.76</v>
      </c>
      <c r="M597" s="7">
        <f t="shared" si="39"/>
        <v>-9.9999999999999978E-2</v>
      </c>
      <c r="N597" s="11">
        <f>SUM($B$3:B597)</f>
        <v>515.80999999999995</v>
      </c>
      <c r="O597" s="11">
        <f>SUM($G$3:G597)</f>
        <v>133.69333333333347</v>
      </c>
      <c r="P597" s="11">
        <f>SUM($J$3:J597)</f>
        <v>237.7500000000002</v>
      </c>
      <c r="Q597" s="11">
        <f>SUM($M$3:M597)</f>
        <v>408.7900000000003</v>
      </c>
    </row>
    <row r="598" spans="1:17" ht="15" x14ac:dyDescent="0.35">
      <c r="A598" s="8" t="s">
        <v>616</v>
      </c>
      <c r="B598" s="4">
        <v>-0.14000000000000007</v>
      </c>
      <c r="C598" s="4">
        <v>0.42</v>
      </c>
      <c r="D598" s="4">
        <f t="shared" si="36"/>
        <v>-0.56000000000000005</v>
      </c>
      <c r="E598" s="4">
        <v>-2.063333333333333</v>
      </c>
      <c r="F598" s="4">
        <v>4.6666666666666634E-2</v>
      </c>
      <c r="G598" s="4">
        <f t="shared" si="37"/>
        <v>-2.1099999999999994</v>
      </c>
      <c r="H598" s="4">
        <v>-0.95</v>
      </c>
      <c r="I598" s="4">
        <v>-1.9749999999999999</v>
      </c>
      <c r="J598" s="4">
        <f t="shared" si="38"/>
        <v>1.0249999999999999</v>
      </c>
      <c r="K598" s="4">
        <v>-1.6850000000000001</v>
      </c>
      <c r="L598" s="4">
        <v>-0.83000000000000007</v>
      </c>
      <c r="M598" s="7">
        <f t="shared" si="39"/>
        <v>-0.85499999999999998</v>
      </c>
      <c r="N598" s="11">
        <f>SUM($B$3:B598)</f>
        <v>515.66999999999996</v>
      </c>
      <c r="O598" s="11">
        <f>SUM($G$3:G598)</f>
        <v>131.58333333333348</v>
      </c>
      <c r="P598" s="11">
        <f>SUM($J$3:J598)</f>
        <v>238.7750000000002</v>
      </c>
      <c r="Q598" s="11">
        <f>SUM($M$3:M598)</f>
        <v>407.93500000000029</v>
      </c>
    </row>
    <row r="599" spans="1:17" ht="15" x14ac:dyDescent="0.35">
      <c r="A599" s="8" t="s">
        <v>617</v>
      </c>
      <c r="B599" s="4">
        <v>2.4499999999999997</v>
      </c>
      <c r="C599" s="4">
        <v>0.44</v>
      </c>
      <c r="D599" s="4">
        <f t="shared" si="36"/>
        <v>2.0099999999999998</v>
      </c>
      <c r="E599" s="4">
        <v>2.66</v>
      </c>
      <c r="F599" s="4">
        <v>2.8033333333333332</v>
      </c>
      <c r="G599" s="4">
        <f t="shared" si="37"/>
        <v>-0.14333333333333309</v>
      </c>
      <c r="H599" s="4">
        <v>2.5750000000000002</v>
      </c>
      <c r="I599" s="4">
        <v>2.8049999999999997</v>
      </c>
      <c r="J599" s="4">
        <f t="shared" si="38"/>
        <v>-0.22999999999999954</v>
      </c>
      <c r="K599" s="4">
        <v>2.4350000000000001</v>
      </c>
      <c r="L599" s="4">
        <v>2.1850000000000001</v>
      </c>
      <c r="M599" s="7">
        <f t="shared" si="39"/>
        <v>0.25</v>
      </c>
      <c r="N599" s="11">
        <f>SUM($B$3:B599)</f>
        <v>518.12</v>
      </c>
      <c r="O599" s="11">
        <f>SUM($G$3:G599)</f>
        <v>131.44000000000014</v>
      </c>
      <c r="P599" s="11">
        <f>SUM($J$3:J599)</f>
        <v>238.54500000000021</v>
      </c>
      <c r="Q599" s="11">
        <f>SUM($M$3:M599)</f>
        <v>408.18500000000029</v>
      </c>
    </row>
    <row r="600" spans="1:17" ht="15" x14ac:dyDescent="0.35">
      <c r="A600" s="8" t="s">
        <v>618</v>
      </c>
      <c r="B600" s="4">
        <v>-2.04</v>
      </c>
      <c r="C600" s="4">
        <v>0.41</v>
      </c>
      <c r="D600" s="4">
        <f t="shared" si="36"/>
        <v>-2.4500000000000002</v>
      </c>
      <c r="E600" s="4">
        <v>-2.1033333333333335</v>
      </c>
      <c r="F600" s="4">
        <v>-2.3466666666666667</v>
      </c>
      <c r="G600" s="4">
        <f t="shared" si="37"/>
        <v>0.24333333333333318</v>
      </c>
      <c r="H600" s="4">
        <v>-2.8049999999999997</v>
      </c>
      <c r="I600" s="4">
        <v>-2.48</v>
      </c>
      <c r="J600" s="4">
        <f t="shared" si="38"/>
        <v>-0.32499999999999973</v>
      </c>
      <c r="K600" s="4">
        <v>-2.71</v>
      </c>
      <c r="L600" s="4">
        <v>-2.25</v>
      </c>
      <c r="M600" s="7">
        <f t="shared" si="39"/>
        <v>-0.45999999999999996</v>
      </c>
      <c r="N600" s="11">
        <f>SUM($B$3:B600)</f>
        <v>516.08000000000004</v>
      </c>
      <c r="O600" s="11">
        <f>SUM($G$3:G600)</f>
        <v>131.68333333333348</v>
      </c>
      <c r="P600" s="11">
        <f>SUM($J$3:J600)</f>
        <v>238.22000000000023</v>
      </c>
      <c r="Q600" s="11">
        <f>SUM($M$3:M600)</f>
        <v>407.72500000000031</v>
      </c>
    </row>
    <row r="601" spans="1:17" ht="15" x14ac:dyDescent="0.35">
      <c r="A601" s="8" t="s">
        <v>619</v>
      </c>
      <c r="B601" s="4">
        <v>0.54</v>
      </c>
      <c r="C601" s="4">
        <v>0.4</v>
      </c>
      <c r="D601" s="4">
        <f t="shared" si="36"/>
        <v>0.14000000000000001</v>
      </c>
      <c r="E601" s="4">
        <v>3.5700000000000003</v>
      </c>
      <c r="F601" s="4">
        <v>1.3333333333333333</v>
      </c>
      <c r="G601" s="4">
        <f t="shared" si="37"/>
        <v>2.2366666666666672</v>
      </c>
      <c r="H601" s="4">
        <v>3.0700000000000003</v>
      </c>
      <c r="I601" s="4">
        <v>1.395</v>
      </c>
      <c r="J601" s="4">
        <f t="shared" si="38"/>
        <v>1.6750000000000003</v>
      </c>
      <c r="K601" s="4">
        <v>3.54</v>
      </c>
      <c r="L601" s="4">
        <v>0.60499999999999998</v>
      </c>
      <c r="M601" s="7">
        <f t="shared" si="39"/>
        <v>2.9350000000000001</v>
      </c>
      <c r="N601" s="11">
        <f>SUM($B$3:B601)</f>
        <v>516.62</v>
      </c>
      <c r="O601" s="11">
        <f>SUM($G$3:G601)</f>
        <v>133.92000000000016</v>
      </c>
      <c r="P601" s="11">
        <f>SUM($J$3:J601)</f>
        <v>239.89500000000024</v>
      </c>
      <c r="Q601" s="11">
        <f>SUM($M$3:M601)</f>
        <v>410.66000000000031</v>
      </c>
    </row>
    <row r="602" spans="1:17" ht="15" x14ac:dyDescent="0.35">
      <c r="A602" s="8" t="s">
        <v>620</v>
      </c>
      <c r="B602" s="4">
        <v>6.16</v>
      </c>
      <c r="C602" s="4">
        <v>0.4</v>
      </c>
      <c r="D602" s="4">
        <f t="shared" si="36"/>
        <v>5.76</v>
      </c>
      <c r="E602" s="4">
        <v>9.77</v>
      </c>
      <c r="F602" s="4">
        <v>6.7733333333333334</v>
      </c>
      <c r="G602" s="4">
        <f t="shared" si="37"/>
        <v>2.9966666666666661</v>
      </c>
      <c r="H602" s="4">
        <v>9.4699999999999989</v>
      </c>
      <c r="I602" s="4">
        <v>7.2100000000000009</v>
      </c>
      <c r="J602" s="4">
        <f t="shared" si="38"/>
        <v>2.259999999999998</v>
      </c>
      <c r="K602" s="4">
        <v>8.4699999999999989</v>
      </c>
      <c r="L602" s="4">
        <v>7.7050000000000001</v>
      </c>
      <c r="M602" s="7">
        <f t="shared" si="39"/>
        <v>0.76499999999999879</v>
      </c>
      <c r="N602" s="11">
        <f>SUM($B$3:B602)</f>
        <v>522.78</v>
      </c>
      <c r="O602" s="11">
        <f>SUM($G$3:G602)</f>
        <v>136.91666666666683</v>
      </c>
      <c r="P602" s="11">
        <f>SUM($J$3:J602)</f>
        <v>242.15500000000023</v>
      </c>
      <c r="Q602" s="11">
        <f>SUM($M$3:M602)</f>
        <v>411.4250000000003</v>
      </c>
    </row>
    <row r="603" spans="1:17" ht="15" x14ac:dyDescent="0.35">
      <c r="A603" s="8" t="s">
        <v>621</v>
      </c>
      <c r="B603" s="4">
        <v>-3.6300000000000003</v>
      </c>
      <c r="C603" s="4">
        <v>0.36</v>
      </c>
      <c r="D603" s="4">
        <f t="shared" si="36"/>
        <v>-3.99</v>
      </c>
      <c r="E603" s="4">
        <v>2.1666666666666665</v>
      </c>
      <c r="F603" s="4">
        <v>-2.69</v>
      </c>
      <c r="G603" s="4">
        <f t="shared" si="37"/>
        <v>4.8566666666666665</v>
      </c>
      <c r="H603" s="4">
        <v>1.4949999999999999</v>
      </c>
      <c r="I603" s="4">
        <v>-2.5700000000000003</v>
      </c>
      <c r="J603" s="4">
        <f t="shared" si="38"/>
        <v>4.0650000000000004</v>
      </c>
      <c r="K603" s="4">
        <v>0.49</v>
      </c>
      <c r="L603" s="4">
        <v>-3.47</v>
      </c>
      <c r="M603" s="7">
        <f t="shared" si="39"/>
        <v>3.96</v>
      </c>
      <c r="N603" s="11">
        <f>SUM($B$3:B603)</f>
        <v>519.15</v>
      </c>
      <c r="O603" s="11">
        <f>SUM($G$3:G603)</f>
        <v>141.77333333333348</v>
      </c>
      <c r="P603" s="11">
        <f>SUM($J$3:J603)</f>
        <v>246.22000000000023</v>
      </c>
      <c r="Q603" s="11">
        <f>SUM($M$3:M603)</f>
        <v>415.38500000000028</v>
      </c>
    </row>
    <row r="604" spans="1:17" ht="15" x14ac:dyDescent="0.35">
      <c r="A604" s="8" t="s">
        <v>622</v>
      </c>
      <c r="B604" s="4">
        <v>-1.58</v>
      </c>
      <c r="C604" s="4">
        <v>0.35</v>
      </c>
      <c r="D604" s="4">
        <f t="shared" si="36"/>
        <v>-1.9300000000000002</v>
      </c>
      <c r="E604" s="4">
        <v>-0.63666666666666671</v>
      </c>
      <c r="F604" s="4">
        <v>-1.7166666666666668</v>
      </c>
      <c r="G604" s="4">
        <f t="shared" si="37"/>
        <v>1.08</v>
      </c>
      <c r="H604" s="4">
        <v>-0.83500000000000008</v>
      </c>
      <c r="I604" s="4">
        <v>-1.4650000000000001</v>
      </c>
      <c r="J604" s="4">
        <f t="shared" si="38"/>
        <v>0.63</v>
      </c>
      <c r="K604" s="4">
        <v>-1.23</v>
      </c>
      <c r="L604" s="4">
        <v>-1.61</v>
      </c>
      <c r="M604" s="7">
        <f t="shared" si="39"/>
        <v>0.38000000000000012</v>
      </c>
      <c r="N604" s="11">
        <f>SUM($B$3:B604)</f>
        <v>517.56999999999994</v>
      </c>
      <c r="O604" s="11">
        <f>SUM($G$3:G604)</f>
        <v>142.8533333333335</v>
      </c>
      <c r="P604" s="11">
        <f>SUM($J$3:J604)</f>
        <v>246.85000000000022</v>
      </c>
      <c r="Q604" s="11">
        <f>SUM($M$3:M604)</f>
        <v>415.76500000000027</v>
      </c>
    </row>
    <row r="605" spans="1:17" ht="15" x14ac:dyDescent="0.35">
      <c r="A605" s="8" t="s">
        <v>623</v>
      </c>
      <c r="B605" s="4">
        <v>-0.92</v>
      </c>
      <c r="C605" s="4">
        <v>0.38</v>
      </c>
      <c r="D605" s="4">
        <f t="shared" si="36"/>
        <v>-1.3</v>
      </c>
      <c r="E605" s="4">
        <v>0.5</v>
      </c>
      <c r="F605" s="4">
        <v>-0.6166666666666667</v>
      </c>
      <c r="G605" s="4">
        <f t="shared" si="37"/>
        <v>1.1166666666666667</v>
      </c>
      <c r="H605" s="4">
        <v>0.39500000000000002</v>
      </c>
      <c r="I605" s="4">
        <v>-0.68499999999999994</v>
      </c>
      <c r="J605" s="4">
        <f t="shared" si="38"/>
        <v>1.08</v>
      </c>
      <c r="K605" s="4">
        <v>-0.06</v>
      </c>
      <c r="L605" s="4">
        <v>-0.55000000000000004</v>
      </c>
      <c r="M605" s="7">
        <f t="shared" si="39"/>
        <v>0.49000000000000005</v>
      </c>
      <c r="N605" s="11">
        <f>SUM($B$3:B605)</f>
        <v>516.65</v>
      </c>
      <c r="O605" s="11">
        <f>SUM($G$3:G605)</f>
        <v>143.97000000000017</v>
      </c>
      <c r="P605" s="11">
        <f>SUM($J$3:J605)</f>
        <v>247.93000000000023</v>
      </c>
      <c r="Q605" s="11">
        <f>SUM($M$3:M605)</f>
        <v>416.25500000000028</v>
      </c>
    </row>
    <row r="606" spans="1:17" ht="15" x14ac:dyDescent="0.35">
      <c r="A606" s="8" t="s">
        <v>624</v>
      </c>
      <c r="B606" s="4">
        <v>0.5</v>
      </c>
      <c r="C606" s="4">
        <v>0.38</v>
      </c>
      <c r="D606" s="4">
        <f t="shared" si="36"/>
        <v>0.12</v>
      </c>
      <c r="E606" s="4">
        <v>1.7266666666666666</v>
      </c>
      <c r="F606" s="4">
        <v>1.7833333333333332</v>
      </c>
      <c r="G606" s="4">
        <f t="shared" si="37"/>
        <v>-5.6666666666666643E-2</v>
      </c>
      <c r="H606" s="4">
        <v>3.5</v>
      </c>
      <c r="I606" s="4">
        <v>9.9999999999999978E-2</v>
      </c>
      <c r="J606" s="4">
        <f t="shared" si="38"/>
        <v>3.4</v>
      </c>
      <c r="K606" s="4">
        <v>3.085</v>
      </c>
      <c r="L606" s="4">
        <v>-1.145</v>
      </c>
      <c r="M606" s="7">
        <f t="shared" si="39"/>
        <v>4.2300000000000004</v>
      </c>
      <c r="N606" s="11">
        <f>SUM($B$3:B606)</f>
        <v>517.15</v>
      </c>
      <c r="O606" s="11">
        <f>SUM($G$3:G606)</f>
        <v>143.9133333333335</v>
      </c>
      <c r="P606" s="11">
        <f>SUM($J$3:J606)</f>
        <v>251.33000000000024</v>
      </c>
      <c r="Q606" s="11">
        <f>SUM($M$3:M606)</f>
        <v>420.4850000000003</v>
      </c>
    </row>
    <row r="607" spans="1:17" ht="15" x14ac:dyDescent="0.35">
      <c r="A607" s="8" t="s">
        <v>625</v>
      </c>
      <c r="B607" s="4">
        <v>-1.08</v>
      </c>
      <c r="C607" s="4">
        <v>0.37</v>
      </c>
      <c r="D607" s="4">
        <f t="shared" si="36"/>
        <v>-1.4500000000000002</v>
      </c>
      <c r="E607" s="4">
        <v>9.3333333333333296E-2</v>
      </c>
      <c r="F607" s="4">
        <v>-1.1666666666666665</v>
      </c>
      <c r="G607" s="4">
        <f t="shared" si="37"/>
        <v>1.2599999999999998</v>
      </c>
      <c r="H607" s="4">
        <v>-0.34</v>
      </c>
      <c r="I607" s="4">
        <v>-1.29</v>
      </c>
      <c r="J607" s="4">
        <f t="shared" si="38"/>
        <v>0.95</v>
      </c>
      <c r="K607" s="4">
        <v>9.5000000000000001E-2</v>
      </c>
      <c r="L607" s="4">
        <v>-1.925</v>
      </c>
      <c r="M607" s="7">
        <f t="shared" si="39"/>
        <v>2.02</v>
      </c>
      <c r="N607" s="11">
        <f>SUM($B$3:B607)</f>
        <v>516.06999999999994</v>
      </c>
      <c r="O607" s="11">
        <f>SUM($G$3:G607)</f>
        <v>145.17333333333349</v>
      </c>
      <c r="P607" s="11">
        <f>SUM($J$3:J607)</f>
        <v>252.28000000000023</v>
      </c>
      <c r="Q607" s="11">
        <f>SUM($M$3:M607)</f>
        <v>422.50500000000028</v>
      </c>
    </row>
    <row r="608" spans="1:17" ht="15" x14ac:dyDescent="0.35">
      <c r="A608" s="8" t="s">
        <v>626</v>
      </c>
      <c r="B608" s="4">
        <v>5.1400000000000006</v>
      </c>
      <c r="C608" s="4">
        <v>0.4</v>
      </c>
      <c r="D608" s="4">
        <f t="shared" si="36"/>
        <v>4.74</v>
      </c>
      <c r="E608" s="4">
        <v>6.836666666666666</v>
      </c>
      <c r="F608" s="4">
        <v>4.7733333333333334</v>
      </c>
      <c r="G608" s="4">
        <f t="shared" si="37"/>
        <v>2.0633333333333326</v>
      </c>
      <c r="H608" s="4">
        <v>5.875</v>
      </c>
      <c r="I608" s="4">
        <v>6.5600000000000005</v>
      </c>
      <c r="J608" s="4">
        <f t="shared" si="38"/>
        <v>-0.6850000000000005</v>
      </c>
      <c r="K608" s="4">
        <v>6.8150000000000004</v>
      </c>
      <c r="L608" s="4">
        <v>5.0350000000000001</v>
      </c>
      <c r="M608" s="7">
        <f t="shared" si="39"/>
        <v>1.7800000000000002</v>
      </c>
      <c r="N608" s="11">
        <f>SUM($B$3:B608)</f>
        <v>521.20999999999992</v>
      </c>
      <c r="O608" s="11">
        <f>SUM($G$3:G608)</f>
        <v>147.23666666666682</v>
      </c>
      <c r="P608" s="11">
        <f>SUM($J$3:J608)</f>
        <v>251.59500000000023</v>
      </c>
      <c r="Q608" s="11">
        <f>SUM($M$3:M608)</f>
        <v>424.28500000000025</v>
      </c>
    </row>
    <row r="609" spans="1:17" ht="15" x14ac:dyDescent="0.35">
      <c r="A609" s="8" t="s">
        <v>627</v>
      </c>
      <c r="B609" s="4">
        <v>-1.28</v>
      </c>
      <c r="C609" s="4">
        <v>0.42</v>
      </c>
      <c r="D609" s="4">
        <f t="shared" si="36"/>
        <v>-1.7</v>
      </c>
      <c r="E609" s="4">
        <v>0.2</v>
      </c>
      <c r="F609" s="4">
        <v>-1.92</v>
      </c>
      <c r="G609" s="4">
        <f t="shared" si="37"/>
        <v>2.12</v>
      </c>
      <c r="H609" s="4">
        <v>-1.25</v>
      </c>
      <c r="I609" s="4">
        <v>-0.72499999999999998</v>
      </c>
      <c r="J609" s="4">
        <f t="shared" si="38"/>
        <v>-0.52500000000000002</v>
      </c>
      <c r="K609" s="4">
        <v>-0.42499999999999999</v>
      </c>
      <c r="L609" s="4">
        <v>-0.755</v>
      </c>
      <c r="M609" s="7">
        <f t="shared" si="39"/>
        <v>0.33</v>
      </c>
      <c r="N609" s="11">
        <f>SUM($B$3:B609)</f>
        <v>519.92999999999995</v>
      </c>
      <c r="O609" s="11">
        <f>SUM($G$3:G609)</f>
        <v>149.35666666666683</v>
      </c>
      <c r="P609" s="11">
        <f>SUM($J$3:J609)</f>
        <v>251.07000000000022</v>
      </c>
      <c r="Q609" s="11">
        <f>SUM($M$3:M609)</f>
        <v>424.61500000000024</v>
      </c>
    </row>
    <row r="610" spans="1:17" ht="15" x14ac:dyDescent="0.35">
      <c r="A610" s="8" t="s">
        <v>628</v>
      </c>
      <c r="B610" s="4">
        <v>-1.34</v>
      </c>
      <c r="C610" s="4">
        <v>0.44</v>
      </c>
      <c r="D610" s="4">
        <f t="shared" si="36"/>
        <v>-1.78</v>
      </c>
      <c r="E610" s="4">
        <v>-0.51333333333333331</v>
      </c>
      <c r="F610" s="4">
        <v>-2.09</v>
      </c>
      <c r="G610" s="4">
        <f t="shared" si="37"/>
        <v>1.5766666666666667</v>
      </c>
      <c r="H610" s="4">
        <v>-2.25</v>
      </c>
      <c r="I610" s="4">
        <v>0.53500000000000003</v>
      </c>
      <c r="J610" s="4">
        <f t="shared" si="38"/>
        <v>-2.7850000000000001</v>
      </c>
      <c r="K610" s="4">
        <v>-1.5450000000000002</v>
      </c>
      <c r="L610" s="4">
        <v>0.19500000000000001</v>
      </c>
      <c r="M610" s="7">
        <f t="shared" si="39"/>
        <v>-1.7400000000000002</v>
      </c>
      <c r="N610" s="11">
        <f>SUM($B$3:B610)</f>
        <v>518.58999999999992</v>
      </c>
      <c r="O610" s="11">
        <f>SUM($G$3:G610)</f>
        <v>150.93333333333348</v>
      </c>
      <c r="P610" s="11">
        <f>SUM($J$3:J610)</f>
        <v>248.28500000000022</v>
      </c>
      <c r="Q610" s="11">
        <f>SUM($M$3:M610)</f>
        <v>422.87500000000023</v>
      </c>
    </row>
    <row r="611" spans="1:17" ht="15" x14ac:dyDescent="0.35">
      <c r="A611" s="8" t="s">
        <v>629</v>
      </c>
      <c r="B611" s="4">
        <v>0.15999999999999998</v>
      </c>
      <c r="C611" s="4">
        <v>0.43</v>
      </c>
      <c r="D611" s="4">
        <f t="shared" si="36"/>
        <v>-0.27</v>
      </c>
      <c r="E611" s="4">
        <v>1.27</v>
      </c>
      <c r="F611" s="4">
        <v>-2.999999999999995E-2</v>
      </c>
      <c r="G611" s="4">
        <f t="shared" si="37"/>
        <v>1.3</v>
      </c>
      <c r="H611" s="4">
        <v>6.5000000000000002E-2</v>
      </c>
      <c r="I611" s="4">
        <v>0.39500000000000002</v>
      </c>
      <c r="J611" s="4">
        <f t="shared" si="38"/>
        <v>-0.33</v>
      </c>
      <c r="K611" s="4">
        <v>1.395</v>
      </c>
      <c r="L611" s="4">
        <v>-0.66500000000000004</v>
      </c>
      <c r="M611" s="7">
        <f t="shared" si="39"/>
        <v>2.06</v>
      </c>
      <c r="N611" s="11">
        <f>SUM($B$3:B611)</f>
        <v>518.74999999999989</v>
      </c>
      <c r="O611" s="11">
        <f>SUM($G$3:G611)</f>
        <v>152.23333333333349</v>
      </c>
      <c r="P611" s="11">
        <f>SUM($J$3:J611)</f>
        <v>247.95500000000021</v>
      </c>
      <c r="Q611" s="11">
        <f>SUM($M$3:M611)</f>
        <v>424.93500000000023</v>
      </c>
    </row>
    <row r="612" spans="1:17" ht="15" x14ac:dyDescent="0.35">
      <c r="A612" s="8" t="s">
        <v>630</v>
      </c>
      <c r="B612" s="4">
        <v>-3.9299999999999997</v>
      </c>
      <c r="C612" s="4">
        <v>0.49</v>
      </c>
      <c r="D612" s="4">
        <f t="shared" si="36"/>
        <v>-4.42</v>
      </c>
      <c r="E612" s="4">
        <v>-2.5166666666666666</v>
      </c>
      <c r="F612" s="4">
        <v>-3.8133333333333335</v>
      </c>
      <c r="G612" s="4">
        <f t="shared" si="37"/>
        <v>1.2966666666666669</v>
      </c>
      <c r="H612" s="4">
        <v>-2.38</v>
      </c>
      <c r="I612" s="4">
        <v>-4.2450000000000001</v>
      </c>
      <c r="J612" s="4">
        <f t="shared" si="38"/>
        <v>1.8650000000000002</v>
      </c>
      <c r="K612" s="4">
        <v>-3.4849999999999999</v>
      </c>
      <c r="L612" s="4">
        <v>-3.355</v>
      </c>
      <c r="M612" s="7">
        <f t="shared" si="39"/>
        <v>-0.12999999999999989</v>
      </c>
      <c r="N612" s="11">
        <f>SUM($B$3:B612)</f>
        <v>514.81999999999994</v>
      </c>
      <c r="O612" s="11">
        <f>SUM($G$3:G612)</f>
        <v>153.53000000000014</v>
      </c>
      <c r="P612" s="11">
        <f>SUM($J$3:J612)</f>
        <v>249.82000000000022</v>
      </c>
      <c r="Q612" s="11">
        <f>SUM($M$3:M612)</f>
        <v>424.80500000000023</v>
      </c>
    </row>
    <row r="613" spans="1:17" ht="15" x14ac:dyDescent="0.35">
      <c r="A613" s="8" t="s">
        <v>631</v>
      </c>
      <c r="B613" s="4">
        <v>4.54</v>
      </c>
      <c r="C613" s="4">
        <v>0.5</v>
      </c>
      <c r="D613" s="4">
        <f t="shared" si="36"/>
        <v>4.04</v>
      </c>
      <c r="E613" s="4">
        <v>7.9466666666666663</v>
      </c>
      <c r="F613" s="4">
        <v>4.2300000000000004</v>
      </c>
      <c r="G613" s="4">
        <f t="shared" si="37"/>
        <v>3.7166666666666659</v>
      </c>
      <c r="H613" s="4">
        <v>6.4850000000000003</v>
      </c>
      <c r="I613" s="4">
        <v>6.2450000000000001</v>
      </c>
      <c r="J613" s="4">
        <f t="shared" si="38"/>
        <v>0.24000000000000021</v>
      </c>
      <c r="K613" s="4">
        <v>7.56</v>
      </c>
      <c r="L613" s="4">
        <v>5.33</v>
      </c>
      <c r="M613" s="7">
        <f t="shared" si="39"/>
        <v>2.2299999999999995</v>
      </c>
      <c r="N613" s="11">
        <f>SUM($B$3:B613)</f>
        <v>519.3599999999999</v>
      </c>
      <c r="O613" s="11">
        <f>SUM($G$3:G613)</f>
        <v>157.24666666666681</v>
      </c>
      <c r="P613" s="11">
        <f>SUM($J$3:J613)</f>
        <v>250.06000000000023</v>
      </c>
      <c r="Q613" s="11">
        <f>SUM($M$3:M613)</f>
        <v>427.03500000000025</v>
      </c>
    </row>
    <row r="614" spans="1:17" ht="15" x14ac:dyDescent="0.35">
      <c r="A614" s="8" t="s">
        <v>632</v>
      </c>
      <c r="B614" s="4">
        <v>0.82000000000000006</v>
      </c>
      <c r="C614" s="4">
        <v>0.49</v>
      </c>
      <c r="D614" s="4">
        <f t="shared" si="36"/>
        <v>0.33000000000000007</v>
      </c>
      <c r="E614" s="4">
        <v>2.11</v>
      </c>
      <c r="F614" s="4">
        <v>0.71666666666666679</v>
      </c>
      <c r="G614" s="4">
        <f t="shared" si="37"/>
        <v>1.3933333333333331</v>
      </c>
      <c r="H614" s="4">
        <v>1.33</v>
      </c>
      <c r="I614" s="4">
        <v>1.7149999999999999</v>
      </c>
      <c r="J614" s="4">
        <f t="shared" si="38"/>
        <v>-0.38499999999999979</v>
      </c>
      <c r="K614" s="4">
        <v>1.85</v>
      </c>
      <c r="L614" s="4">
        <v>0.28499999999999998</v>
      </c>
      <c r="M614" s="7">
        <f t="shared" si="39"/>
        <v>1.5650000000000002</v>
      </c>
      <c r="N614" s="11">
        <f>SUM($B$3:B614)</f>
        <v>520.17999999999995</v>
      </c>
      <c r="O614" s="11">
        <f>SUM($G$3:G614)</f>
        <v>158.64000000000016</v>
      </c>
      <c r="P614" s="11">
        <f>SUM($J$3:J614)</f>
        <v>249.67500000000024</v>
      </c>
      <c r="Q614" s="11">
        <f>SUM($M$3:M614)</f>
        <v>428.60000000000025</v>
      </c>
    </row>
    <row r="615" spans="1:17" ht="15" x14ac:dyDescent="0.35">
      <c r="A615" s="8" t="s">
        <v>633</v>
      </c>
      <c r="B615" s="4">
        <v>-5.52</v>
      </c>
      <c r="C615" s="4">
        <v>0.49</v>
      </c>
      <c r="D615" s="4">
        <f t="shared" si="36"/>
        <v>-6.01</v>
      </c>
      <c r="E615" s="4">
        <v>-2.83</v>
      </c>
      <c r="F615" s="4">
        <v>-5.14</v>
      </c>
      <c r="G615" s="4">
        <f t="shared" si="37"/>
        <v>2.3099999999999996</v>
      </c>
      <c r="H615" s="4">
        <v>-2.2199999999999998</v>
      </c>
      <c r="I615" s="4">
        <v>-5.5149999999999997</v>
      </c>
      <c r="J615" s="4">
        <f t="shared" si="38"/>
        <v>3.2949999999999999</v>
      </c>
      <c r="K615" s="4">
        <v>-4.8049999999999997</v>
      </c>
      <c r="L615" s="4">
        <v>-4.08</v>
      </c>
      <c r="M615" s="7">
        <f t="shared" si="39"/>
        <v>-0.72499999999999964</v>
      </c>
      <c r="N615" s="11">
        <f>SUM($B$3:B615)</f>
        <v>514.66</v>
      </c>
      <c r="O615" s="11">
        <f>SUM($G$3:G615)</f>
        <v>160.95000000000016</v>
      </c>
      <c r="P615" s="11">
        <f>SUM($J$3:J615)</f>
        <v>252.97000000000023</v>
      </c>
      <c r="Q615" s="11">
        <f>SUM($M$3:M615)</f>
        <v>427.87500000000023</v>
      </c>
    </row>
    <row r="616" spans="1:17" ht="15" x14ac:dyDescent="0.35">
      <c r="A616" s="8" t="s">
        <v>634</v>
      </c>
      <c r="B616" s="4">
        <v>-0.92999999999999994</v>
      </c>
      <c r="C616" s="4">
        <v>0.46</v>
      </c>
      <c r="D616" s="4">
        <f t="shared" si="36"/>
        <v>-1.39</v>
      </c>
      <c r="E616" s="4">
        <v>2.1766666666666663</v>
      </c>
      <c r="F616" s="4">
        <v>-1.3933333333333331</v>
      </c>
      <c r="G616" s="4">
        <f t="shared" si="37"/>
        <v>3.5699999999999994</v>
      </c>
      <c r="H616" s="4">
        <v>0.33999999999999997</v>
      </c>
      <c r="I616" s="4">
        <v>-0.51</v>
      </c>
      <c r="J616" s="4">
        <f t="shared" si="38"/>
        <v>0.85</v>
      </c>
      <c r="K616" s="4">
        <v>1.375</v>
      </c>
      <c r="L616" s="4">
        <v>-0.52500000000000002</v>
      </c>
      <c r="M616" s="7">
        <f t="shared" si="39"/>
        <v>1.9</v>
      </c>
      <c r="N616" s="11">
        <f>SUM($B$3:B616)</f>
        <v>513.73</v>
      </c>
      <c r="O616" s="11">
        <f>SUM($G$3:G616)</f>
        <v>164.52000000000015</v>
      </c>
      <c r="P616" s="11">
        <f>SUM($J$3:J616)</f>
        <v>253.82000000000022</v>
      </c>
      <c r="Q616" s="11">
        <f>SUM($M$3:M616)</f>
        <v>429.7750000000002</v>
      </c>
    </row>
    <row r="617" spans="1:17" ht="15" x14ac:dyDescent="0.35">
      <c r="A617" s="8" t="s">
        <v>635</v>
      </c>
      <c r="B617" s="4">
        <v>3.4000000000000004</v>
      </c>
      <c r="C617" s="4">
        <v>0.53</v>
      </c>
      <c r="D617" s="4">
        <f t="shared" si="36"/>
        <v>2.87</v>
      </c>
      <c r="E617" s="4">
        <v>6.5733333333333324</v>
      </c>
      <c r="F617" s="4">
        <v>3.2366666666666668</v>
      </c>
      <c r="G617" s="4">
        <f t="shared" si="37"/>
        <v>3.3366666666666656</v>
      </c>
      <c r="H617" s="4">
        <v>5.4749999999999996</v>
      </c>
      <c r="I617" s="4">
        <v>4.2850000000000001</v>
      </c>
      <c r="J617" s="4">
        <f t="shared" si="38"/>
        <v>1.1899999999999995</v>
      </c>
      <c r="K617" s="4">
        <v>6.18</v>
      </c>
      <c r="L617" s="4">
        <v>4.835</v>
      </c>
      <c r="M617" s="7">
        <f t="shared" si="39"/>
        <v>1.3449999999999998</v>
      </c>
      <c r="N617" s="11">
        <f>SUM($B$3:B617)</f>
        <v>517.13</v>
      </c>
      <c r="O617" s="11">
        <f>SUM($G$3:G617)</f>
        <v>167.85666666666683</v>
      </c>
      <c r="P617" s="11">
        <f>SUM($J$3:J617)</f>
        <v>255.01000000000022</v>
      </c>
      <c r="Q617" s="11">
        <f>SUM($M$3:M617)</f>
        <v>431.12000000000023</v>
      </c>
    </row>
    <row r="618" spans="1:17" ht="15" x14ac:dyDescent="0.35">
      <c r="A618" s="8" t="s">
        <v>636</v>
      </c>
      <c r="B618" s="4">
        <v>8.2800000000000011</v>
      </c>
      <c r="C618" s="4">
        <v>0.54</v>
      </c>
      <c r="D618" s="4">
        <f t="shared" si="36"/>
        <v>7.7400000000000011</v>
      </c>
      <c r="E618" s="4">
        <v>8.0399999999999991</v>
      </c>
      <c r="F618" s="4">
        <v>7.7733333333333334</v>
      </c>
      <c r="G618" s="4">
        <f t="shared" si="37"/>
        <v>0.26666666666666572</v>
      </c>
      <c r="H618" s="4">
        <v>6.84</v>
      </c>
      <c r="I618" s="4">
        <v>10.43</v>
      </c>
      <c r="J618" s="4">
        <f t="shared" si="38"/>
        <v>-3.59</v>
      </c>
      <c r="K618" s="4">
        <v>9.36</v>
      </c>
      <c r="L618" s="4">
        <v>8.5150000000000006</v>
      </c>
      <c r="M618" s="7">
        <f t="shared" si="39"/>
        <v>0.84499999999999886</v>
      </c>
      <c r="N618" s="11">
        <f>SUM($B$3:B618)</f>
        <v>525.41</v>
      </c>
      <c r="O618" s="11">
        <f>SUM($G$3:G618)</f>
        <v>168.12333333333351</v>
      </c>
      <c r="P618" s="11">
        <f>SUM($J$3:J618)</f>
        <v>251.42000000000021</v>
      </c>
      <c r="Q618" s="11">
        <f>SUM($M$3:M618)</f>
        <v>431.96500000000026</v>
      </c>
    </row>
    <row r="619" spans="1:17" ht="15" x14ac:dyDescent="0.35">
      <c r="A619" s="8" t="s">
        <v>637</v>
      </c>
      <c r="B619" s="4">
        <v>2.3200000000000003</v>
      </c>
      <c r="C619" s="4">
        <v>0.51</v>
      </c>
      <c r="D619" s="4">
        <f t="shared" si="36"/>
        <v>1.8100000000000003</v>
      </c>
      <c r="E619" s="4">
        <v>6.2266666666666666</v>
      </c>
      <c r="F619" s="4">
        <v>1.6866666666666665</v>
      </c>
      <c r="G619" s="4">
        <f t="shared" si="37"/>
        <v>4.54</v>
      </c>
      <c r="H619" s="4">
        <v>3.94</v>
      </c>
      <c r="I619" s="4">
        <v>4.4550000000000001</v>
      </c>
      <c r="J619" s="4">
        <f t="shared" si="38"/>
        <v>-0.51500000000000012</v>
      </c>
      <c r="K619" s="4">
        <v>6.37</v>
      </c>
      <c r="L619" s="4">
        <v>3.5249999999999999</v>
      </c>
      <c r="M619" s="7">
        <f t="shared" si="39"/>
        <v>2.8450000000000002</v>
      </c>
      <c r="N619" s="11">
        <f>SUM($B$3:B619)</f>
        <v>527.73</v>
      </c>
      <c r="O619" s="11">
        <f>SUM($G$3:G619)</f>
        <v>172.6633333333335</v>
      </c>
      <c r="P619" s="11">
        <f>SUM($J$3:J619)</f>
        <v>250.90500000000023</v>
      </c>
      <c r="Q619" s="11">
        <f>SUM($M$3:M619)</f>
        <v>434.81000000000029</v>
      </c>
    </row>
    <row r="620" spans="1:17" ht="15" x14ac:dyDescent="0.35">
      <c r="A620" s="8" t="s">
        <v>638</v>
      </c>
      <c r="B620" s="4">
        <v>-1.08</v>
      </c>
      <c r="C620" s="4">
        <v>0.54</v>
      </c>
      <c r="D620" s="4">
        <f t="shared" si="36"/>
        <v>-1.62</v>
      </c>
      <c r="E620" s="4">
        <v>0.15000000000000002</v>
      </c>
      <c r="F620" s="4">
        <v>-1.51</v>
      </c>
      <c r="G620" s="4">
        <f t="shared" si="37"/>
        <v>1.6600000000000001</v>
      </c>
      <c r="H620" s="4">
        <v>-0.625</v>
      </c>
      <c r="I620" s="4">
        <v>-1.1800000000000002</v>
      </c>
      <c r="J620" s="4">
        <f t="shared" si="38"/>
        <v>0.55500000000000016</v>
      </c>
      <c r="K620" s="4">
        <v>1.0150000000000001</v>
      </c>
      <c r="L620" s="4">
        <v>-1.77</v>
      </c>
      <c r="M620" s="7">
        <f t="shared" si="39"/>
        <v>2.7850000000000001</v>
      </c>
      <c r="N620" s="11">
        <f>SUM($B$3:B620)</f>
        <v>526.65</v>
      </c>
      <c r="O620" s="11">
        <f>SUM($G$3:G620)</f>
        <v>174.32333333333349</v>
      </c>
      <c r="P620" s="11">
        <f>SUM($J$3:J620)</f>
        <v>251.46000000000024</v>
      </c>
      <c r="Q620" s="11">
        <f>SUM($M$3:M620)</f>
        <v>437.59500000000031</v>
      </c>
    </row>
    <row r="621" spans="1:17" ht="15" x14ac:dyDescent="0.35">
      <c r="A621" s="8" t="s">
        <v>639</v>
      </c>
      <c r="B621" s="4">
        <v>5.67</v>
      </c>
      <c r="C621" s="4">
        <v>0.56000000000000005</v>
      </c>
      <c r="D621" s="4">
        <f t="shared" si="36"/>
        <v>5.1099999999999994</v>
      </c>
      <c r="E621" s="4">
        <v>5.82</v>
      </c>
      <c r="F621" s="4">
        <v>5.5799999999999992</v>
      </c>
      <c r="G621" s="4">
        <f t="shared" si="37"/>
        <v>0.2400000000000011</v>
      </c>
      <c r="H621" s="4">
        <v>5.68</v>
      </c>
      <c r="I621" s="4">
        <v>6.9049999999999994</v>
      </c>
      <c r="J621" s="4">
        <f t="shared" si="38"/>
        <v>-1.2249999999999996</v>
      </c>
      <c r="K621" s="4">
        <v>8.5350000000000001</v>
      </c>
      <c r="L621" s="4">
        <v>4.3049999999999997</v>
      </c>
      <c r="M621" s="7">
        <f t="shared" si="39"/>
        <v>4.2300000000000004</v>
      </c>
      <c r="N621" s="11">
        <f>SUM($B$3:B621)</f>
        <v>532.31999999999994</v>
      </c>
      <c r="O621" s="11">
        <f>SUM($G$3:G621)</f>
        <v>174.5633333333335</v>
      </c>
      <c r="P621" s="11">
        <f>SUM($J$3:J621)</f>
        <v>250.23500000000024</v>
      </c>
      <c r="Q621" s="11">
        <f>SUM($M$3:M621)</f>
        <v>441.82500000000033</v>
      </c>
    </row>
    <row r="622" spans="1:17" ht="15" x14ac:dyDescent="0.35">
      <c r="A622" s="8" t="s">
        <v>640</v>
      </c>
      <c r="B622" s="4">
        <v>4.24</v>
      </c>
      <c r="C622" s="4">
        <v>0.55000000000000004</v>
      </c>
      <c r="D622" s="4">
        <f t="shared" si="36"/>
        <v>3.6900000000000004</v>
      </c>
      <c r="E622" s="4">
        <v>8.43</v>
      </c>
      <c r="F622" s="4">
        <v>3.3633333333333333</v>
      </c>
      <c r="G622" s="4">
        <f t="shared" si="37"/>
        <v>5.0666666666666664</v>
      </c>
      <c r="H622" s="4">
        <v>5.5100000000000007</v>
      </c>
      <c r="I622" s="4">
        <v>5.8650000000000002</v>
      </c>
      <c r="J622" s="4">
        <f t="shared" si="38"/>
        <v>-0.35499999999999954</v>
      </c>
      <c r="K622" s="4">
        <v>7.99</v>
      </c>
      <c r="L622" s="4">
        <v>5.1150000000000002</v>
      </c>
      <c r="M622" s="7">
        <f t="shared" si="39"/>
        <v>2.875</v>
      </c>
      <c r="N622" s="11">
        <f>SUM($B$3:B622)</f>
        <v>536.55999999999995</v>
      </c>
      <c r="O622" s="11">
        <f>SUM($G$3:G622)</f>
        <v>179.63000000000017</v>
      </c>
      <c r="P622" s="11">
        <f>SUM($J$3:J622)</f>
        <v>249.88000000000025</v>
      </c>
      <c r="Q622" s="11">
        <f>SUM($M$3:M622)</f>
        <v>444.70000000000033</v>
      </c>
    </row>
    <row r="623" spans="1:17" ht="15" x14ac:dyDescent="0.35">
      <c r="A623" s="8" t="s">
        <v>641</v>
      </c>
      <c r="B623" s="4">
        <v>-0.69000000000000006</v>
      </c>
      <c r="C623" s="4">
        <v>0.62</v>
      </c>
      <c r="D623" s="4">
        <f t="shared" si="36"/>
        <v>-1.31</v>
      </c>
      <c r="E623" s="4">
        <v>-0.90999999999999992</v>
      </c>
      <c r="F623" s="4">
        <v>-0.5133333333333332</v>
      </c>
      <c r="G623" s="4">
        <f t="shared" si="37"/>
        <v>-0.39666666666666672</v>
      </c>
      <c r="H623" s="4">
        <v>-0.31</v>
      </c>
      <c r="I623" s="4">
        <v>-2.145</v>
      </c>
      <c r="J623" s="4">
        <f t="shared" si="38"/>
        <v>1.835</v>
      </c>
      <c r="K623" s="4">
        <v>-2.7549999999999999</v>
      </c>
      <c r="L623" s="4">
        <v>0.38500000000000001</v>
      </c>
      <c r="M623" s="7">
        <f t="shared" si="39"/>
        <v>-3.1399999999999997</v>
      </c>
      <c r="N623" s="11">
        <f>SUM($B$3:B623)</f>
        <v>535.86999999999989</v>
      </c>
      <c r="O623" s="11">
        <f>SUM($G$3:G623)</f>
        <v>179.23333333333349</v>
      </c>
      <c r="P623" s="11">
        <f>SUM($J$3:J623)</f>
        <v>251.71500000000026</v>
      </c>
      <c r="Q623" s="11">
        <f>SUM($M$3:M623)</f>
        <v>441.56000000000034</v>
      </c>
    </row>
    <row r="624" spans="1:17" ht="15" x14ac:dyDescent="0.35">
      <c r="A624" s="8" t="s">
        <v>642</v>
      </c>
      <c r="B624" s="4">
        <v>-11.1</v>
      </c>
      <c r="C624" s="4">
        <v>0.68</v>
      </c>
      <c r="D624" s="4">
        <f t="shared" si="36"/>
        <v>-11.78</v>
      </c>
      <c r="E624" s="4">
        <v>-20.073333333333331</v>
      </c>
      <c r="F624" s="4">
        <v>-10.153333333333332</v>
      </c>
      <c r="G624" s="4">
        <f t="shared" si="37"/>
        <v>-9.9199999999999982</v>
      </c>
      <c r="H624" s="4">
        <v>-14.995000000000001</v>
      </c>
      <c r="I624" s="4">
        <v>-16.504999999999999</v>
      </c>
      <c r="J624" s="4">
        <f t="shared" si="38"/>
        <v>1.509999999999998</v>
      </c>
      <c r="K624" s="4">
        <v>-20.065000000000001</v>
      </c>
      <c r="L624" s="4">
        <v>-11.68</v>
      </c>
      <c r="M624" s="7">
        <f t="shared" si="39"/>
        <v>-8.3850000000000016</v>
      </c>
      <c r="N624" s="11">
        <f>SUM($B$3:B624)</f>
        <v>524.76999999999987</v>
      </c>
      <c r="O624" s="11">
        <f>SUM($G$3:G624)</f>
        <v>169.3133333333335</v>
      </c>
      <c r="P624" s="11">
        <f>SUM($J$3:J624)</f>
        <v>253.22500000000025</v>
      </c>
      <c r="Q624" s="11">
        <f>SUM($M$3:M624)</f>
        <v>433.17500000000035</v>
      </c>
    </row>
    <row r="625" spans="1:17" ht="15" x14ac:dyDescent="0.35">
      <c r="A625" s="8" t="s">
        <v>643</v>
      </c>
      <c r="B625" s="4">
        <v>3.38</v>
      </c>
      <c r="C625" s="4">
        <v>0.7</v>
      </c>
      <c r="D625" s="4">
        <f t="shared" si="36"/>
        <v>2.6799999999999997</v>
      </c>
      <c r="E625" s="4">
        <v>6.1099999999999994</v>
      </c>
      <c r="F625" s="4">
        <v>3.003333333333333</v>
      </c>
      <c r="G625" s="4">
        <f t="shared" si="37"/>
        <v>3.1066666666666665</v>
      </c>
      <c r="H625" s="4">
        <v>3.59</v>
      </c>
      <c r="I625" s="4">
        <v>5.9250000000000007</v>
      </c>
      <c r="J625" s="4">
        <f t="shared" si="38"/>
        <v>-2.3350000000000009</v>
      </c>
      <c r="K625" s="4">
        <v>8.16</v>
      </c>
      <c r="L625" s="4">
        <v>2.6799999999999997</v>
      </c>
      <c r="M625" s="7">
        <f t="shared" si="39"/>
        <v>5.48</v>
      </c>
      <c r="N625" s="11">
        <f>SUM($B$3:B625)</f>
        <v>528.14999999999986</v>
      </c>
      <c r="O625" s="11">
        <f>SUM($G$3:G625)</f>
        <v>172.42000000000016</v>
      </c>
      <c r="P625" s="11">
        <f>SUM($J$3:J625)</f>
        <v>250.89000000000024</v>
      </c>
      <c r="Q625" s="11">
        <f>SUM($M$3:M625)</f>
        <v>438.65500000000037</v>
      </c>
    </row>
    <row r="626" spans="1:17" ht="15" x14ac:dyDescent="0.35">
      <c r="A626" s="8" t="s">
        <v>644</v>
      </c>
      <c r="B626" s="4">
        <v>1.77</v>
      </c>
      <c r="C626" s="4">
        <v>0.78</v>
      </c>
      <c r="D626" s="4">
        <f t="shared" si="36"/>
        <v>0.99</v>
      </c>
      <c r="E626" s="4">
        <v>2.3166666666666664</v>
      </c>
      <c r="F626" s="4">
        <v>1.0366666666666666</v>
      </c>
      <c r="G626" s="4">
        <f t="shared" si="37"/>
        <v>1.2799999999999998</v>
      </c>
      <c r="H626" s="4">
        <v>0.78</v>
      </c>
      <c r="I626" s="4">
        <v>2.9849999999999999</v>
      </c>
      <c r="J626" s="4">
        <f t="shared" si="38"/>
        <v>-2.2050000000000001</v>
      </c>
      <c r="K626" s="4">
        <v>2.95</v>
      </c>
      <c r="L626" s="4">
        <v>-0.10000000000000003</v>
      </c>
      <c r="M626" s="7">
        <f t="shared" si="39"/>
        <v>3.0500000000000003</v>
      </c>
      <c r="N626" s="11">
        <f>SUM($B$3:B626)</f>
        <v>529.91999999999985</v>
      </c>
      <c r="O626" s="11">
        <f>SUM($G$3:G626)</f>
        <v>173.70000000000016</v>
      </c>
      <c r="P626" s="11">
        <f>SUM($J$3:J626)</f>
        <v>248.68500000000023</v>
      </c>
      <c r="Q626" s="11">
        <f>SUM($M$3:M626)</f>
        <v>441.70500000000038</v>
      </c>
    </row>
    <row r="627" spans="1:17" ht="15" x14ac:dyDescent="0.35">
      <c r="A627" s="8" t="s">
        <v>645</v>
      </c>
      <c r="B627" s="4">
        <v>4.9499999999999993</v>
      </c>
      <c r="C627" s="4">
        <v>0.77</v>
      </c>
      <c r="D627" s="4">
        <f t="shared" si="36"/>
        <v>4.18</v>
      </c>
      <c r="E627" s="4">
        <v>8.5966666666666658</v>
      </c>
      <c r="F627" s="4">
        <v>5.0566666666666666</v>
      </c>
      <c r="G627" s="4">
        <f t="shared" si="37"/>
        <v>3.5399999999999991</v>
      </c>
      <c r="H627" s="4">
        <v>8.07</v>
      </c>
      <c r="I627" s="4">
        <v>5.98</v>
      </c>
      <c r="J627" s="4">
        <f t="shared" si="38"/>
        <v>2.09</v>
      </c>
      <c r="K627" s="4">
        <v>6.5600000000000005</v>
      </c>
      <c r="L627" s="4">
        <v>7.8149999999999995</v>
      </c>
      <c r="M627" s="7">
        <f t="shared" si="39"/>
        <v>-1.254999999999999</v>
      </c>
      <c r="N627" s="11">
        <f>SUM($B$3:B627)</f>
        <v>534.86999999999989</v>
      </c>
      <c r="O627" s="11">
        <f>SUM($G$3:G627)</f>
        <v>177.24000000000015</v>
      </c>
      <c r="P627" s="11">
        <f>SUM($J$3:J627)</f>
        <v>250.77500000000023</v>
      </c>
      <c r="Q627" s="11">
        <f>SUM($M$3:M627)</f>
        <v>440.45000000000039</v>
      </c>
    </row>
    <row r="628" spans="1:17" ht="15" x14ac:dyDescent="0.35">
      <c r="A628" s="8" t="s">
        <v>646</v>
      </c>
      <c r="B628" s="4">
        <v>-2.68</v>
      </c>
      <c r="C628" s="4">
        <v>0.73</v>
      </c>
      <c r="D628" s="4">
        <f t="shared" si="36"/>
        <v>-3.41</v>
      </c>
      <c r="E628" s="4">
        <v>-2.4966666666666666</v>
      </c>
      <c r="F628" s="4">
        <v>-2.956666666666667</v>
      </c>
      <c r="G628" s="4">
        <f t="shared" si="37"/>
        <v>0.46000000000000041</v>
      </c>
      <c r="H628" s="4">
        <v>-2.375</v>
      </c>
      <c r="I628" s="4">
        <v>-3.5300000000000002</v>
      </c>
      <c r="J628" s="4">
        <f t="shared" si="38"/>
        <v>1.1550000000000002</v>
      </c>
      <c r="K628" s="4">
        <v>-3.37</v>
      </c>
      <c r="L628" s="4">
        <v>-2.2850000000000001</v>
      </c>
      <c r="M628" s="7">
        <f t="shared" si="39"/>
        <v>-1.085</v>
      </c>
      <c r="N628" s="11">
        <f>SUM($B$3:B628)</f>
        <v>532.18999999999994</v>
      </c>
      <c r="O628" s="11">
        <f>SUM($G$3:G628)</f>
        <v>177.70000000000016</v>
      </c>
      <c r="P628" s="11">
        <f>SUM($J$3:J628)</f>
        <v>251.93000000000023</v>
      </c>
      <c r="Q628" s="11">
        <f>SUM($M$3:M628)</f>
        <v>439.36500000000041</v>
      </c>
    </row>
    <row r="629" spans="1:17" ht="15" x14ac:dyDescent="0.35">
      <c r="A629" s="8" t="s">
        <v>647</v>
      </c>
      <c r="B629" s="4">
        <v>6.5600000000000005</v>
      </c>
      <c r="C629" s="4">
        <v>0.81</v>
      </c>
      <c r="D629" s="4">
        <f t="shared" si="36"/>
        <v>5.75</v>
      </c>
      <c r="E629" s="4">
        <v>9.4066666666666663</v>
      </c>
      <c r="F629" s="4">
        <v>6.2833333333333332</v>
      </c>
      <c r="G629" s="4">
        <f t="shared" si="37"/>
        <v>3.1233333333333331</v>
      </c>
      <c r="H629" s="4">
        <v>7.9249999999999998</v>
      </c>
      <c r="I629" s="4">
        <v>8.5549999999999997</v>
      </c>
      <c r="J629" s="4">
        <f t="shared" si="38"/>
        <v>-0.62999999999999989</v>
      </c>
      <c r="K629" s="4">
        <v>9.620000000000001</v>
      </c>
      <c r="L629" s="4">
        <v>6.7100000000000009</v>
      </c>
      <c r="M629" s="7">
        <f t="shared" si="39"/>
        <v>2.91</v>
      </c>
      <c r="N629" s="11">
        <f>SUM($B$3:B629)</f>
        <v>538.74999999999989</v>
      </c>
      <c r="O629" s="11">
        <f>SUM($G$3:G629)</f>
        <v>180.82333333333349</v>
      </c>
      <c r="P629" s="11">
        <f>SUM($J$3:J629)</f>
        <v>251.30000000000024</v>
      </c>
      <c r="Q629" s="11">
        <f>SUM($M$3:M629)</f>
        <v>442.27500000000043</v>
      </c>
    </row>
    <row r="630" spans="1:17" ht="15" x14ac:dyDescent="0.35">
      <c r="A630" s="8" t="s">
        <v>648</v>
      </c>
      <c r="B630" s="4">
        <v>0.85000000000000009</v>
      </c>
      <c r="C630" s="4">
        <v>0.8</v>
      </c>
      <c r="D630" s="4">
        <f t="shared" si="36"/>
        <v>5.0000000000000044E-2</v>
      </c>
      <c r="E630" s="4">
        <v>2.6366666666666667</v>
      </c>
      <c r="F630" s="4">
        <v>0.47666666666666663</v>
      </c>
      <c r="G630" s="4">
        <f t="shared" si="37"/>
        <v>2.16</v>
      </c>
      <c r="H630" s="4">
        <v>2.02</v>
      </c>
      <c r="I630" s="4">
        <v>0.8899999999999999</v>
      </c>
      <c r="J630" s="4">
        <f t="shared" si="38"/>
        <v>1.1300000000000001</v>
      </c>
      <c r="K630" s="4">
        <v>2.0649999999999999</v>
      </c>
      <c r="L630" s="4">
        <v>1.25</v>
      </c>
      <c r="M630" s="7">
        <f t="shared" si="39"/>
        <v>0.81499999999999995</v>
      </c>
      <c r="N630" s="11">
        <f>SUM($B$3:B630)</f>
        <v>539.59999999999991</v>
      </c>
      <c r="O630" s="11">
        <f>SUM($G$3:G630)</f>
        <v>182.98333333333349</v>
      </c>
      <c r="P630" s="11">
        <f>SUM($J$3:J630)</f>
        <v>252.43000000000023</v>
      </c>
      <c r="Q630" s="11">
        <f>SUM($M$3:M630)</f>
        <v>443.09000000000043</v>
      </c>
    </row>
    <row r="631" spans="1:17" ht="15" x14ac:dyDescent="0.35">
      <c r="A631" s="8" t="s">
        <v>649</v>
      </c>
      <c r="B631" s="4">
        <v>-1.3600000000000003</v>
      </c>
      <c r="C631" s="4">
        <v>0.82</v>
      </c>
      <c r="D631" s="4">
        <f t="shared" si="36"/>
        <v>-2.1800000000000002</v>
      </c>
      <c r="E631" s="4">
        <v>-1.2633333333333332</v>
      </c>
      <c r="F631" s="4">
        <v>-1.5166666666666666</v>
      </c>
      <c r="G631" s="4">
        <f t="shared" si="37"/>
        <v>0.25333333333333341</v>
      </c>
      <c r="H631" s="4">
        <v>-1.02</v>
      </c>
      <c r="I631" s="4">
        <v>-2.2050000000000001</v>
      </c>
      <c r="J631" s="4">
        <f t="shared" si="38"/>
        <v>1.1850000000000001</v>
      </c>
      <c r="K631" s="4">
        <v>-1.575</v>
      </c>
      <c r="L631" s="4">
        <v>-1.21</v>
      </c>
      <c r="M631" s="7">
        <f t="shared" si="39"/>
        <v>-0.36499999999999999</v>
      </c>
      <c r="N631" s="11">
        <f>SUM($B$3:B631)</f>
        <v>538.2399999999999</v>
      </c>
      <c r="O631" s="11">
        <f>SUM($G$3:G631)</f>
        <v>183.23666666666682</v>
      </c>
      <c r="P631" s="11">
        <f>SUM($J$3:J631)</f>
        <v>253.61500000000024</v>
      </c>
      <c r="Q631" s="11">
        <f>SUM($M$3:M631)</f>
        <v>442.72500000000042</v>
      </c>
    </row>
    <row r="632" spans="1:17" ht="15" x14ac:dyDescent="0.35">
      <c r="A632" s="8" t="s">
        <v>650</v>
      </c>
      <c r="B632" s="4">
        <v>4.6899999999999995</v>
      </c>
      <c r="C632" s="4">
        <v>0.81</v>
      </c>
      <c r="D632" s="4">
        <f t="shared" si="36"/>
        <v>3.8799999999999994</v>
      </c>
      <c r="E632" s="4">
        <v>5.9066666666666663</v>
      </c>
      <c r="F632" s="4">
        <v>4.7466666666666661</v>
      </c>
      <c r="G632" s="4">
        <f t="shared" si="37"/>
        <v>1.1600000000000001</v>
      </c>
      <c r="H632" s="4">
        <v>5.9049999999999994</v>
      </c>
      <c r="I632" s="4">
        <v>4.49</v>
      </c>
      <c r="J632" s="4">
        <f t="shared" si="38"/>
        <v>1.4149999999999991</v>
      </c>
      <c r="K632" s="4">
        <v>5.4499999999999993</v>
      </c>
      <c r="L632" s="4">
        <v>4.6099999999999994</v>
      </c>
      <c r="M632" s="7">
        <f t="shared" si="39"/>
        <v>0.83999999999999986</v>
      </c>
      <c r="N632" s="11">
        <f>SUM($B$3:B632)</f>
        <v>542.92999999999995</v>
      </c>
      <c r="O632" s="11">
        <f>SUM($G$3:G632)</f>
        <v>184.39666666666682</v>
      </c>
      <c r="P632" s="11">
        <f>SUM($J$3:J632)</f>
        <v>255.03000000000023</v>
      </c>
      <c r="Q632" s="11">
        <f>SUM($M$3:M632)</f>
        <v>443.5650000000004</v>
      </c>
    </row>
    <row r="633" spans="1:17" ht="15" x14ac:dyDescent="0.35">
      <c r="A633" s="8" t="s">
        <v>651</v>
      </c>
      <c r="B633" s="4">
        <v>1.5</v>
      </c>
      <c r="C633" s="4">
        <v>0.77</v>
      </c>
      <c r="D633" s="4">
        <f t="shared" si="36"/>
        <v>0.73</v>
      </c>
      <c r="E633" s="4">
        <v>3.03</v>
      </c>
      <c r="F633" s="4">
        <v>1.7399999999999998</v>
      </c>
      <c r="G633" s="4">
        <f t="shared" si="37"/>
        <v>1.29</v>
      </c>
      <c r="H633" s="4">
        <v>3.08</v>
      </c>
      <c r="I633" s="4">
        <v>1.1850000000000001</v>
      </c>
      <c r="J633" s="4">
        <f t="shared" si="38"/>
        <v>1.895</v>
      </c>
      <c r="K633" s="4">
        <v>1.5449999999999999</v>
      </c>
      <c r="L633" s="4">
        <v>2.62</v>
      </c>
      <c r="M633" s="7">
        <f t="shared" si="39"/>
        <v>-1.0750000000000002</v>
      </c>
      <c r="N633" s="11">
        <f>SUM($B$3:B633)</f>
        <v>544.42999999999995</v>
      </c>
      <c r="O633" s="11">
        <f>SUM($G$3:G633)</f>
        <v>185.68666666666681</v>
      </c>
      <c r="P633" s="11">
        <f>SUM($J$3:J633)</f>
        <v>256.92500000000024</v>
      </c>
      <c r="Q633" s="11">
        <f>SUM($M$3:M633)</f>
        <v>442.49000000000041</v>
      </c>
    </row>
    <row r="634" spans="1:17" ht="15" x14ac:dyDescent="0.35">
      <c r="A634" s="8" t="s">
        <v>652</v>
      </c>
      <c r="B634" s="4">
        <v>6.4700000000000006</v>
      </c>
      <c r="C634" s="4">
        <v>0.77</v>
      </c>
      <c r="D634" s="4">
        <f t="shared" si="36"/>
        <v>5.7000000000000011</v>
      </c>
      <c r="E634" s="4">
        <v>7.8366666666666669</v>
      </c>
      <c r="F634" s="4">
        <v>5.91</v>
      </c>
      <c r="G634" s="4">
        <f t="shared" si="37"/>
        <v>1.9266666666666667</v>
      </c>
      <c r="H634" s="4">
        <v>6.4050000000000002</v>
      </c>
      <c r="I634" s="4">
        <v>7.8549999999999995</v>
      </c>
      <c r="J634" s="4">
        <f t="shared" si="38"/>
        <v>-1.4499999999999993</v>
      </c>
      <c r="K634" s="4">
        <v>7.7350000000000003</v>
      </c>
      <c r="L634" s="4">
        <v>7.9749999999999996</v>
      </c>
      <c r="M634" s="7">
        <f t="shared" si="39"/>
        <v>-0.23999999999999932</v>
      </c>
      <c r="N634" s="11">
        <f>SUM($B$3:B634)</f>
        <v>550.9</v>
      </c>
      <c r="O634" s="11">
        <f>SUM($G$3:G634)</f>
        <v>187.61333333333349</v>
      </c>
      <c r="P634" s="11">
        <f>SUM($J$3:J634)</f>
        <v>255.47500000000025</v>
      </c>
      <c r="Q634" s="11">
        <f>SUM($M$3:M634)</f>
        <v>442.2500000000004</v>
      </c>
    </row>
    <row r="635" spans="1:17" ht="15" x14ac:dyDescent="0.35">
      <c r="A635" s="8" t="s">
        <v>653</v>
      </c>
      <c r="B635" s="4">
        <v>0.14000000000000001</v>
      </c>
      <c r="C635" s="4">
        <v>0.83</v>
      </c>
      <c r="D635" s="4">
        <f t="shared" si="36"/>
        <v>-0.69</v>
      </c>
      <c r="E635" s="4">
        <v>-0.5066666666666666</v>
      </c>
      <c r="F635" s="4">
        <v>-0.13999999999999996</v>
      </c>
      <c r="G635" s="4">
        <f t="shared" si="37"/>
        <v>-0.36666666666666664</v>
      </c>
      <c r="H635" s="4">
        <v>-0.89999999999999991</v>
      </c>
      <c r="I635" s="4">
        <v>2.5000000000000022E-2</v>
      </c>
      <c r="J635" s="4">
        <f t="shared" si="38"/>
        <v>-0.92499999999999993</v>
      </c>
      <c r="K635" s="4">
        <v>2.59</v>
      </c>
      <c r="L635" s="4">
        <v>-2.74</v>
      </c>
      <c r="M635" s="7">
        <f t="shared" si="39"/>
        <v>5.33</v>
      </c>
      <c r="N635" s="11">
        <f>SUM($B$3:B635)</f>
        <v>551.04</v>
      </c>
      <c r="O635" s="11">
        <f>SUM($G$3:G635)</f>
        <v>187.24666666666681</v>
      </c>
      <c r="P635" s="11">
        <f>SUM($J$3:J635)</f>
        <v>254.55000000000024</v>
      </c>
      <c r="Q635" s="11">
        <f>SUM($M$3:M635)</f>
        <v>447.58000000000038</v>
      </c>
    </row>
    <row r="636" spans="1:17" ht="15" x14ac:dyDescent="0.35">
      <c r="A636" s="8" t="s">
        <v>654</v>
      </c>
      <c r="B636" s="4">
        <v>-7.2700000000000005</v>
      </c>
      <c r="C636" s="4">
        <v>0.87</v>
      </c>
      <c r="D636" s="4">
        <f t="shared" si="36"/>
        <v>-8.14</v>
      </c>
      <c r="E636" s="4">
        <v>-10.419999999999998</v>
      </c>
      <c r="F636" s="4">
        <v>-7</v>
      </c>
      <c r="G636" s="4">
        <f t="shared" si="37"/>
        <v>-3.4199999999999982</v>
      </c>
      <c r="H636" s="4">
        <v>-9.84</v>
      </c>
      <c r="I636" s="4">
        <v>-7.9149999999999991</v>
      </c>
      <c r="J636" s="4">
        <f t="shared" si="38"/>
        <v>-1.9250000000000007</v>
      </c>
      <c r="K636" s="4">
        <v>-7.3849999999999998</v>
      </c>
      <c r="L636" s="4">
        <v>-9.5350000000000001</v>
      </c>
      <c r="M636" s="7">
        <f t="shared" si="39"/>
        <v>2.1500000000000004</v>
      </c>
      <c r="N636" s="11">
        <f>SUM($B$3:B636)</f>
        <v>543.77</v>
      </c>
      <c r="O636" s="11">
        <f>SUM($G$3:G636)</f>
        <v>183.82666666666682</v>
      </c>
      <c r="P636" s="11">
        <f>SUM($J$3:J636)</f>
        <v>252.62500000000023</v>
      </c>
      <c r="Q636" s="11">
        <f>SUM($M$3:M636)</f>
        <v>449.73000000000036</v>
      </c>
    </row>
    <row r="637" spans="1:17" ht="15" x14ac:dyDescent="0.35">
      <c r="A637" s="8" t="s">
        <v>655</v>
      </c>
      <c r="B637" s="4">
        <v>6.36</v>
      </c>
      <c r="C637" s="4">
        <v>0.99</v>
      </c>
      <c r="D637" s="4">
        <f t="shared" si="36"/>
        <v>5.37</v>
      </c>
      <c r="E637" s="4">
        <v>8.0599999999999987</v>
      </c>
      <c r="F637" s="4">
        <v>5.43</v>
      </c>
      <c r="G637" s="4">
        <f t="shared" si="37"/>
        <v>2.629999999999999</v>
      </c>
      <c r="H637" s="4">
        <v>5.4700000000000006</v>
      </c>
      <c r="I637" s="4">
        <v>8.5649999999999995</v>
      </c>
      <c r="J637" s="4">
        <f t="shared" si="38"/>
        <v>-3.0949999999999989</v>
      </c>
      <c r="K637" s="4">
        <v>11.63</v>
      </c>
      <c r="L637" s="4">
        <v>3.6749999999999998</v>
      </c>
      <c r="M637" s="7">
        <f t="shared" si="39"/>
        <v>7.955000000000001</v>
      </c>
      <c r="N637" s="11">
        <f>SUM($B$3:B637)</f>
        <v>550.13</v>
      </c>
      <c r="O637" s="11">
        <f>SUM($G$3:G637)</f>
        <v>186.45666666666682</v>
      </c>
      <c r="P637" s="11">
        <f>SUM($J$3:J637)</f>
        <v>249.53000000000023</v>
      </c>
      <c r="Q637" s="11">
        <f>SUM($M$3:M637)</f>
        <v>457.68500000000034</v>
      </c>
    </row>
    <row r="638" spans="1:17" ht="15" x14ac:dyDescent="0.35">
      <c r="A638" s="8" t="s">
        <v>656</v>
      </c>
      <c r="B638" s="4">
        <v>2.8200000000000003</v>
      </c>
      <c r="C638" s="4">
        <v>0.95</v>
      </c>
      <c r="D638" s="4">
        <f t="shared" si="36"/>
        <v>1.8700000000000003</v>
      </c>
      <c r="E638" s="4">
        <v>6.1866666666666656</v>
      </c>
      <c r="F638" s="4">
        <v>2.0266666666666664</v>
      </c>
      <c r="G638" s="4">
        <f t="shared" si="37"/>
        <v>4.1599999999999993</v>
      </c>
      <c r="H638" s="4">
        <v>3.5650000000000004</v>
      </c>
      <c r="I638" s="4">
        <v>5.6499999999999995</v>
      </c>
      <c r="J638" s="4">
        <f t="shared" si="38"/>
        <v>-2.0849999999999991</v>
      </c>
      <c r="K638" s="4">
        <v>7.0500000000000007</v>
      </c>
      <c r="L638" s="4">
        <v>2.2850000000000001</v>
      </c>
      <c r="M638" s="7">
        <f t="shared" si="39"/>
        <v>4.7650000000000006</v>
      </c>
      <c r="N638" s="11">
        <f>SUM($B$3:B638)</f>
        <v>552.95000000000005</v>
      </c>
      <c r="O638" s="11">
        <f>SUM($G$3:G638)</f>
        <v>190.61666666666682</v>
      </c>
      <c r="P638" s="11">
        <f>SUM($J$3:J638)</f>
        <v>247.44500000000022</v>
      </c>
      <c r="Q638" s="11">
        <f>SUM($M$3:M638)</f>
        <v>462.45000000000033</v>
      </c>
    </row>
    <row r="639" spans="1:17" ht="15" x14ac:dyDescent="0.35">
      <c r="A639" s="8" t="s">
        <v>657</v>
      </c>
      <c r="B639" s="4">
        <v>6.56</v>
      </c>
      <c r="C639" s="4">
        <v>0.8</v>
      </c>
      <c r="D639" s="4">
        <f t="shared" si="36"/>
        <v>5.76</v>
      </c>
      <c r="E639" s="4">
        <v>8.0599999999999987</v>
      </c>
      <c r="F639" s="4">
        <v>6.32</v>
      </c>
      <c r="G639" s="4">
        <f t="shared" si="37"/>
        <v>1.7399999999999984</v>
      </c>
      <c r="H639" s="4">
        <v>8.08</v>
      </c>
      <c r="I639" s="4">
        <v>6.4700000000000006</v>
      </c>
      <c r="J639" s="4">
        <f t="shared" si="38"/>
        <v>1.6099999999999994</v>
      </c>
      <c r="K639" s="4">
        <v>11.25</v>
      </c>
      <c r="L639" s="4">
        <v>3.78</v>
      </c>
      <c r="M639" s="7">
        <f t="shared" si="39"/>
        <v>7.4700000000000006</v>
      </c>
      <c r="N639" s="11">
        <f>SUM($B$3:B639)</f>
        <v>559.51</v>
      </c>
      <c r="O639" s="11">
        <f>SUM($G$3:G639)</f>
        <v>192.35666666666683</v>
      </c>
      <c r="P639" s="11">
        <f>SUM($J$3:J639)</f>
        <v>249.05500000000023</v>
      </c>
      <c r="Q639" s="11">
        <f>SUM($M$3:M639)</f>
        <v>469.92000000000036</v>
      </c>
    </row>
    <row r="640" spans="1:17" ht="15" x14ac:dyDescent="0.35">
      <c r="A640" s="8" t="s">
        <v>658</v>
      </c>
      <c r="B640" s="4">
        <v>9.9999999999999978E-2</v>
      </c>
      <c r="C640" s="4">
        <v>0.89</v>
      </c>
      <c r="D640" s="4">
        <f t="shared" si="36"/>
        <v>-0.79</v>
      </c>
      <c r="E640" s="4">
        <v>-1.9433333333333334</v>
      </c>
      <c r="F640" s="4">
        <v>-0.12000000000000006</v>
      </c>
      <c r="G640" s="4">
        <f t="shared" si="37"/>
        <v>-1.8233333333333333</v>
      </c>
      <c r="H640" s="4">
        <v>-0.9850000000000001</v>
      </c>
      <c r="I640" s="4">
        <v>-1.645</v>
      </c>
      <c r="J640" s="4">
        <f t="shared" si="38"/>
        <v>0.65999999999999992</v>
      </c>
      <c r="K640" s="4">
        <v>3.4850000000000003</v>
      </c>
      <c r="L640" s="4">
        <v>-4.41</v>
      </c>
      <c r="M640" s="7">
        <f t="shared" si="39"/>
        <v>7.8950000000000005</v>
      </c>
      <c r="N640" s="11">
        <f>SUM($B$3:B640)</f>
        <v>559.61</v>
      </c>
      <c r="O640" s="11">
        <f>SUM($G$3:G640)</f>
        <v>190.5333333333335</v>
      </c>
      <c r="P640" s="11">
        <f>SUM($J$3:J640)</f>
        <v>249.71500000000023</v>
      </c>
      <c r="Q640" s="11">
        <f>SUM($M$3:M640)</f>
        <v>477.81500000000034</v>
      </c>
    </row>
    <row r="641" spans="1:17" ht="15" x14ac:dyDescent="0.35">
      <c r="A641" s="8" t="s">
        <v>659</v>
      </c>
      <c r="B641" s="4">
        <v>-12.02</v>
      </c>
      <c r="C641" s="4">
        <v>1.21</v>
      </c>
      <c r="D641" s="4">
        <f t="shared" si="36"/>
        <v>-13.23</v>
      </c>
      <c r="E641" s="4">
        <v>-17.473333333333329</v>
      </c>
      <c r="F641" s="4">
        <v>-10.996666666666666</v>
      </c>
      <c r="G641" s="4">
        <f t="shared" si="37"/>
        <v>-6.476666666666663</v>
      </c>
      <c r="H641" s="4">
        <v>-15.25</v>
      </c>
      <c r="I641" s="4">
        <v>-14.18</v>
      </c>
      <c r="J641" s="4">
        <f t="shared" si="38"/>
        <v>-1.0700000000000003</v>
      </c>
      <c r="K641" s="4">
        <v>-18.89</v>
      </c>
      <c r="L641" s="4">
        <v>-9.2750000000000004</v>
      </c>
      <c r="M641" s="7">
        <f t="shared" si="39"/>
        <v>-9.6150000000000002</v>
      </c>
      <c r="N641" s="11">
        <f>SUM($B$3:B641)</f>
        <v>547.59</v>
      </c>
      <c r="O641" s="11">
        <f>SUM($G$3:G641)</f>
        <v>184.05666666666684</v>
      </c>
      <c r="P641" s="11">
        <f>SUM($J$3:J641)</f>
        <v>248.64500000000024</v>
      </c>
      <c r="Q641" s="11">
        <f>SUM($M$3:M641)</f>
        <v>468.20000000000033</v>
      </c>
    </row>
    <row r="642" spans="1:17" ht="15" x14ac:dyDescent="0.35">
      <c r="A642" s="8" t="s">
        <v>660</v>
      </c>
      <c r="B642" s="4">
        <v>5.23</v>
      </c>
      <c r="C642" s="4">
        <v>1.26</v>
      </c>
      <c r="D642" s="4">
        <f t="shared" si="36"/>
        <v>3.9700000000000006</v>
      </c>
      <c r="E642" s="4">
        <v>6.0933333333333337</v>
      </c>
      <c r="F642" s="4">
        <v>5.2266666666666666</v>
      </c>
      <c r="G642" s="4">
        <f t="shared" si="37"/>
        <v>0.86666666666666714</v>
      </c>
      <c r="H642" s="4">
        <v>6.0050000000000008</v>
      </c>
      <c r="I642" s="4">
        <v>4.9450000000000003</v>
      </c>
      <c r="J642" s="4">
        <f t="shared" si="38"/>
        <v>1.0600000000000005</v>
      </c>
      <c r="K642" s="4">
        <v>6.1349999999999998</v>
      </c>
      <c r="L642" s="4">
        <v>6.5649999999999995</v>
      </c>
      <c r="M642" s="7">
        <f t="shared" si="39"/>
        <v>-0.42999999999999972</v>
      </c>
      <c r="N642" s="11">
        <f>SUM($B$3:B642)</f>
        <v>552.82000000000005</v>
      </c>
      <c r="O642" s="11">
        <f>SUM($G$3:G642)</f>
        <v>184.92333333333352</v>
      </c>
      <c r="P642" s="11">
        <f>SUM($J$3:J642)</f>
        <v>249.70500000000024</v>
      </c>
      <c r="Q642" s="11">
        <f>SUM($M$3:M642)</f>
        <v>467.77000000000032</v>
      </c>
    </row>
    <row r="643" spans="1:17" ht="15" x14ac:dyDescent="0.35">
      <c r="A643" s="8" t="s">
        <v>661</v>
      </c>
      <c r="B643" s="4">
        <v>6.01</v>
      </c>
      <c r="C643" s="4">
        <v>0.81</v>
      </c>
      <c r="D643" s="4">
        <f t="shared" si="36"/>
        <v>5.1999999999999993</v>
      </c>
      <c r="E643" s="4">
        <v>8.0033333333333339</v>
      </c>
      <c r="F643" s="4">
        <v>5.8299999999999992</v>
      </c>
      <c r="G643" s="4">
        <f t="shared" si="37"/>
        <v>2.1733333333333347</v>
      </c>
      <c r="H643" s="4">
        <v>7.1349999999999998</v>
      </c>
      <c r="I643" s="4">
        <v>6.8950000000000005</v>
      </c>
      <c r="J643" s="4">
        <f t="shared" si="38"/>
        <v>0.23999999999999932</v>
      </c>
      <c r="K643" s="4">
        <v>6.2850000000000001</v>
      </c>
      <c r="L643" s="4">
        <v>7.4149999999999991</v>
      </c>
      <c r="M643" s="7">
        <f t="shared" si="39"/>
        <v>-1.129999999999999</v>
      </c>
      <c r="N643" s="11">
        <f>SUM($B$3:B643)</f>
        <v>558.83000000000004</v>
      </c>
      <c r="O643" s="11">
        <f>SUM($G$3:G643)</f>
        <v>187.09666666666686</v>
      </c>
      <c r="P643" s="11">
        <f>SUM($J$3:J643)</f>
        <v>249.94500000000025</v>
      </c>
      <c r="Q643" s="11">
        <f>SUM($M$3:M643)</f>
        <v>466.64000000000033</v>
      </c>
    </row>
    <row r="644" spans="1:17" ht="15" x14ac:dyDescent="0.35">
      <c r="A644" s="8" t="s">
        <v>662</v>
      </c>
      <c r="B644" s="4">
        <v>3.77</v>
      </c>
      <c r="C644" s="4">
        <v>0.61</v>
      </c>
      <c r="D644" s="4">
        <f t="shared" ref="D644:D707" si="40">B644-C644</f>
        <v>3.16</v>
      </c>
      <c r="E644" s="4">
        <v>4.63</v>
      </c>
      <c r="F644" s="4">
        <v>3.0433333333333334</v>
      </c>
      <c r="G644" s="4">
        <f t="shared" ref="G644:G707" si="41">E644-F644</f>
        <v>1.5866666666666664</v>
      </c>
      <c r="H644" s="4">
        <v>3.3600000000000003</v>
      </c>
      <c r="I644" s="4">
        <v>4.375</v>
      </c>
      <c r="J644" s="4">
        <f t="shared" ref="J644:J707" si="42">H644-I644</f>
        <v>-1.0149999999999997</v>
      </c>
      <c r="K644" s="4">
        <v>5.29</v>
      </c>
      <c r="L644" s="4">
        <v>3.7</v>
      </c>
      <c r="M644" s="7">
        <f t="shared" ref="M644:M707" si="43">K644-L644</f>
        <v>1.5899999999999999</v>
      </c>
      <c r="N644" s="11">
        <f>SUM($B$3:B644)</f>
        <v>562.6</v>
      </c>
      <c r="O644" s="11">
        <f>SUM($G$3:G644)</f>
        <v>188.68333333333354</v>
      </c>
      <c r="P644" s="11">
        <f>SUM($J$3:J644)</f>
        <v>248.93000000000026</v>
      </c>
      <c r="Q644" s="11">
        <f>SUM($M$3:M644)</f>
        <v>468.2300000000003</v>
      </c>
    </row>
    <row r="645" spans="1:17" ht="15" x14ac:dyDescent="0.35">
      <c r="A645" s="8" t="s">
        <v>663</v>
      </c>
      <c r="B645" s="4">
        <v>6.94</v>
      </c>
      <c r="C645" s="4">
        <v>0.53</v>
      </c>
      <c r="D645" s="4">
        <f t="shared" si="40"/>
        <v>6.41</v>
      </c>
      <c r="E645" s="4">
        <v>10.029999999999999</v>
      </c>
      <c r="F645" s="4">
        <v>5.81</v>
      </c>
      <c r="G645" s="4">
        <f t="shared" si="41"/>
        <v>4.22</v>
      </c>
      <c r="H645" s="4">
        <v>5.08</v>
      </c>
      <c r="I645" s="4">
        <v>11.309999999999999</v>
      </c>
      <c r="J645" s="4">
        <f t="shared" si="42"/>
        <v>-6.2299999999999986</v>
      </c>
      <c r="K645" s="4">
        <v>9.4849999999999994</v>
      </c>
      <c r="L645" s="4">
        <v>9.125</v>
      </c>
      <c r="M645" s="7">
        <f t="shared" si="43"/>
        <v>0.35999999999999943</v>
      </c>
      <c r="N645" s="11">
        <f>SUM($B$3:B645)</f>
        <v>569.54000000000008</v>
      </c>
      <c r="O645" s="11">
        <f>SUM($G$3:G645)</f>
        <v>192.90333333333353</v>
      </c>
      <c r="P645" s="11">
        <f>SUM($J$3:J645)</f>
        <v>242.70000000000027</v>
      </c>
      <c r="Q645" s="11">
        <f>SUM($M$3:M645)</f>
        <v>468.59000000000032</v>
      </c>
    </row>
    <row r="646" spans="1:17" ht="15" x14ac:dyDescent="0.35">
      <c r="A646" s="8" t="s">
        <v>664</v>
      </c>
      <c r="B646" s="4">
        <v>2.36</v>
      </c>
      <c r="C646" s="4">
        <v>0.64</v>
      </c>
      <c r="D646" s="4">
        <f t="shared" si="40"/>
        <v>1.7199999999999998</v>
      </c>
      <c r="E646" s="4">
        <v>5.7433333333333332</v>
      </c>
      <c r="F646" s="4">
        <v>1.7966666666666669</v>
      </c>
      <c r="G646" s="4">
        <f t="shared" si="41"/>
        <v>3.9466666666666663</v>
      </c>
      <c r="H646" s="4">
        <v>2.7</v>
      </c>
      <c r="I646" s="4">
        <v>5.4249999999999998</v>
      </c>
      <c r="J646" s="4">
        <f t="shared" si="42"/>
        <v>-2.7249999999999996</v>
      </c>
      <c r="K646" s="4">
        <v>5.91</v>
      </c>
      <c r="L646" s="4">
        <v>2.7050000000000001</v>
      </c>
      <c r="M646" s="7">
        <f t="shared" si="43"/>
        <v>3.2050000000000001</v>
      </c>
      <c r="N646" s="11">
        <f>SUM($B$3:B646)</f>
        <v>571.90000000000009</v>
      </c>
      <c r="O646" s="11">
        <f>SUM($G$3:G646)</f>
        <v>196.85000000000019</v>
      </c>
      <c r="P646" s="11">
        <f>SUM($J$3:J646)</f>
        <v>239.97500000000028</v>
      </c>
      <c r="Q646" s="11">
        <f>SUM($M$3:M646)</f>
        <v>471.7950000000003</v>
      </c>
    </row>
    <row r="647" spans="1:17" ht="15" x14ac:dyDescent="0.35">
      <c r="A647" s="8" t="s">
        <v>665</v>
      </c>
      <c r="B647" s="4">
        <v>2.95</v>
      </c>
      <c r="C647" s="4">
        <v>0.75</v>
      </c>
      <c r="D647" s="4">
        <f t="shared" si="40"/>
        <v>2.2000000000000002</v>
      </c>
      <c r="E647" s="4">
        <v>3.03</v>
      </c>
      <c r="F647" s="4">
        <v>2.1733333333333333</v>
      </c>
      <c r="G647" s="4">
        <f t="shared" si="41"/>
        <v>0.85666666666666647</v>
      </c>
      <c r="H647" s="4">
        <v>9.9999999999999978E-2</v>
      </c>
      <c r="I647" s="4">
        <v>4.3849999999999998</v>
      </c>
      <c r="J647" s="4">
        <f t="shared" si="42"/>
        <v>-4.2850000000000001</v>
      </c>
      <c r="K647" s="4">
        <v>5.9450000000000003</v>
      </c>
      <c r="L647" s="4">
        <v>0.51</v>
      </c>
      <c r="M647" s="7">
        <f t="shared" si="43"/>
        <v>5.4350000000000005</v>
      </c>
      <c r="N647" s="11">
        <f>SUM($B$3:B647)</f>
        <v>574.85000000000014</v>
      </c>
      <c r="O647" s="11">
        <f>SUM($G$3:G647)</f>
        <v>197.70666666666685</v>
      </c>
      <c r="P647" s="11">
        <f>SUM($J$3:J647)</f>
        <v>235.69000000000028</v>
      </c>
      <c r="Q647" s="11">
        <f>SUM($M$3:M647)</f>
        <v>477.2300000000003</v>
      </c>
    </row>
    <row r="648" spans="1:17" ht="15" x14ac:dyDescent="0.35">
      <c r="A648" s="8" t="s">
        <v>666</v>
      </c>
      <c r="B648" s="4">
        <v>2.0099999999999998</v>
      </c>
      <c r="C648" s="4">
        <v>0.95</v>
      </c>
      <c r="D648" s="4">
        <f t="shared" si="40"/>
        <v>1.0599999999999998</v>
      </c>
      <c r="E648" s="4">
        <v>3.75</v>
      </c>
      <c r="F648" s="4">
        <v>1.3066666666666666</v>
      </c>
      <c r="G648" s="4">
        <f t="shared" si="41"/>
        <v>2.4433333333333334</v>
      </c>
      <c r="H648" s="4">
        <v>1.105</v>
      </c>
      <c r="I648" s="4">
        <v>3.6599999999999997</v>
      </c>
      <c r="J648" s="4">
        <f t="shared" si="42"/>
        <v>-2.5549999999999997</v>
      </c>
      <c r="K648" s="4">
        <v>6.165</v>
      </c>
      <c r="L648" s="4">
        <v>-1.17</v>
      </c>
      <c r="M648" s="7">
        <f t="shared" si="43"/>
        <v>7.335</v>
      </c>
      <c r="N648" s="11">
        <f>SUM($B$3:B648)</f>
        <v>576.86000000000013</v>
      </c>
      <c r="O648" s="11">
        <f>SUM($G$3:G648)</f>
        <v>200.15000000000018</v>
      </c>
      <c r="P648" s="11">
        <f>SUM($J$3:J648)</f>
        <v>233.13500000000028</v>
      </c>
      <c r="Q648" s="11">
        <f>SUM($M$3:M648)</f>
        <v>484.56500000000028</v>
      </c>
    </row>
    <row r="649" spans="1:17" ht="15" x14ac:dyDescent="0.35">
      <c r="A649" s="8" t="s">
        <v>667</v>
      </c>
      <c r="B649" s="4">
        <v>10.5</v>
      </c>
      <c r="C649" s="4">
        <v>0.96</v>
      </c>
      <c r="D649" s="4">
        <f t="shared" si="40"/>
        <v>9.5399999999999991</v>
      </c>
      <c r="E649" s="4">
        <v>6.49</v>
      </c>
      <c r="F649" s="4">
        <v>10.143333333333333</v>
      </c>
      <c r="G649" s="4">
        <f t="shared" si="41"/>
        <v>-3.6533333333333324</v>
      </c>
      <c r="H649" s="4">
        <v>4.2299999999999995</v>
      </c>
      <c r="I649" s="4">
        <v>11.79</v>
      </c>
      <c r="J649" s="4">
        <f t="shared" si="42"/>
        <v>-7.56</v>
      </c>
      <c r="K649" s="4">
        <v>16.149999999999999</v>
      </c>
      <c r="L649" s="4">
        <v>0.93500000000000005</v>
      </c>
      <c r="M649" s="7">
        <f t="shared" si="43"/>
        <v>15.214999999999998</v>
      </c>
      <c r="N649" s="11">
        <f>SUM($B$3:B649)</f>
        <v>587.36000000000013</v>
      </c>
      <c r="O649" s="11">
        <f>SUM($G$3:G649)</f>
        <v>196.49666666666684</v>
      </c>
      <c r="P649" s="11">
        <f>SUM($J$3:J649)</f>
        <v>225.57500000000027</v>
      </c>
      <c r="Q649" s="11">
        <f>SUM($M$3:M649)</f>
        <v>499.78000000000026</v>
      </c>
    </row>
    <row r="650" spans="1:17" ht="15" x14ac:dyDescent="0.35">
      <c r="A650" s="8" t="s">
        <v>668</v>
      </c>
      <c r="B650" s="4">
        <v>-3.44</v>
      </c>
      <c r="C650" s="4">
        <v>1.31</v>
      </c>
      <c r="D650" s="4">
        <f t="shared" si="40"/>
        <v>-4.75</v>
      </c>
      <c r="E650" s="4">
        <v>-2.793333333333333</v>
      </c>
      <c r="F650" s="4">
        <v>-2.6866666666666665</v>
      </c>
      <c r="G650" s="4">
        <f t="shared" si="41"/>
        <v>-0.10666666666666647</v>
      </c>
      <c r="H650" s="4">
        <v>-1.415</v>
      </c>
      <c r="I650" s="4">
        <v>-3.5249999999999999</v>
      </c>
      <c r="J650" s="4">
        <f t="shared" si="42"/>
        <v>2.11</v>
      </c>
      <c r="K650" s="4">
        <v>-6.08</v>
      </c>
      <c r="L650" s="4">
        <v>0.55500000000000005</v>
      </c>
      <c r="M650" s="7">
        <f t="shared" si="43"/>
        <v>-6.6349999999999998</v>
      </c>
      <c r="N650" s="11">
        <f>SUM($B$3:B650)</f>
        <v>583.92000000000007</v>
      </c>
      <c r="O650" s="11">
        <f>SUM($G$3:G650)</f>
        <v>196.39000000000019</v>
      </c>
      <c r="P650" s="11">
        <f>SUM($J$3:J650)</f>
        <v>227.68500000000029</v>
      </c>
      <c r="Q650" s="11">
        <f>SUM($M$3:M650)</f>
        <v>493.14500000000027</v>
      </c>
    </row>
    <row r="651" spans="1:17" ht="15" x14ac:dyDescent="0.35">
      <c r="A651" s="8" t="s">
        <v>669</v>
      </c>
      <c r="B651" s="4">
        <v>-4.01</v>
      </c>
      <c r="C651" s="4">
        <v>1.04</v>
      </c>
      <c r="D651" s="4">
        <f t="shared" si="40"/>
        <v>-5.05</v>
      </c>
      <c r="E651" s="4">
        <v>-0.26333333333333331</v>
      </c>
      <c r="F651" s="4">
        <v>-3.3566666666666665</v>
      </c>
      <c r="G651" s="4">
        <f t="shared" si="41"/>
        <v>3.0933333333333333</v>
      </c>
      <c r="H651" s="4">
        <v>1.71</v>
      </c>
      <c r="I651" s="4">
        <v>-4.8150000000000004</v>
      </c>
      <c r="J651" s="4">
        <f t="shared" si="42"/>
        <v>6.5250000000000004</v>
      </c>
      <c r="K651" s="4">
        <v>-6.2349999999999994</v>
      </c>
      <c r="L651" s="4">
        <v>1.675</v>
      </c>
      <c r="M651" s="7">
        <f t="shared" si="43"/>
        <v>-7.9099999999999993</v>
      </c>
      <c r="N651" s="11">
        <f>SUM($B$3:B651)</f>
        <v>579.91000000000008</v>
      </c>
      <c r="O651" s="11">
        <f>SUM($G$3:G651)</f>
        <v>199.48333333333352</v>
      </c>
      <c r="P651" s="11">
        <f>SUM($J$3:J651)</f>
        <v>234.21000000000029</v>
      </c>
      <c r="Q651" s="11">
        <f>SUM($M$3:M651)</f>
        <v>485.23500000000024</v>
      </c>
    </row>
    <row r="652" spans="1:17" ht="15" x14ac:dyDescent="0.35">
      <c r="A652" s="8" t="s">
        <v>670</v>
      </c>
      <c r="B652" s="4">
        <v>1.55</v>
      </c>
      <c r="C652" s="4">
        <v>1.07</v>
      </c>
      <c r="D652" s="4">
        <f t="shared" si="40"/>
        <v>0.48</v>
      </c>
      <c r="E652" s="4">
        <v>1.5533333333333332</v>
      </c>
      <c r="F652" s="4">
        <v>1.7866666666666664</v>
      </c>
      <c r="G652" s="4">
        <f t="shared" si="41"/>
        <v>-0.23333333333333317</v>
      </c>
      <c r="H652" s="4">
        <v>2</v>
      </c>
      <c r="I652" s="4">
        <v>1.0249999999999999</v>
      </c>
      <c r="J652" s="4">
        <f t="shared" si="42"/>
        <v>0.97500000000000009</v>
      </c>
      <c r="K652" s="4">
        <v>0.61</v>
      </c>
      <c r="L652" s="4">
        <v>2</v>
      </c>
      <c r="M652" s="7">
        <f t="shared" si="43"/>
        <v>-1.3900000000000001</v>
      </c>
      <c r="N652" s="11">
        <f>SUM($B$3:B652)</f>
        <v>581.46</v>
      </c>
      <c r="O652" s="11">
        <f>SUM($G$3:G652)</f>
        <v>199.2500000000002</v>
      </c>
      <c r="P652" s="11">
        <f>SUM($J$3:J652)</f>
        <v>235.18500000000029</v>
      </c>
      <c r="Q652" s="11">
        <f>SUM($M$3:M652)</f>
        <v>483.84500000000025</v>
      </c>
    </row>
    <row r="653" spans="1:17" ht="15" x14ac:dyDescent="0.35">
      <c r="A653" s="8" t="s">
        <v>671</v>
      </c>
      <c r="B653" s="4">
        <v>4.62</v>
      </c>
      <c r="C653" s="4">
        <v>1.21</v>
      </c>
      <c r="D653" s="4">
        <f t="shared" si="40"/>
        <v>3.41</v>
      </c>
      <c r="E653" s="4">
        <v>7.7399999999999993</v>
      </c>
      <c r="F653" s="4">
        <v>4</v>
      </c>
      <c r="G653" s="4">
        <f t="shared" si="41"/>
        <v>3.7399999999999993</v>
      </c>
      <c r="H653" s="4">
        <v>6.1</v>
      </c>
      <c r="I653" s="4">
        <v>5.8849999999999998</v>
      </c>
      <c r="J653" s="4">
        <f t="shared" si="42"/>
        <v>0.21499999999999986</v>
      </c>
      <c r="K653" s="4">
        <v>6.7949999999999999</v>
      </c>
      <c r="L653" s="4">
        <v>6.0149999999999997</v>
      </c>
      <c r="M653" s="7">
        <f t="shared" si="43"/>
        <v>0.78000000000000025</v>
      </c>
      <c r="N653" s="11">
        <f>SUM($B$3:B653)</f>
        <v>586.08000000000004</v>
      </c>
      <c r="O653" s="11">
        <f>SUM($G$3:G653)</f>
        <v>202.99000000000021</v>
      </c>
      <c r="P653" s="11">
        <f>SUM($J$3:J653)</f>
        <v>235.40000000000029</v>
      </c>
      <c r="Q653" s="11">
        <f>SUM($M$3:M653)</f>
        <v>484.62500000000023</v>
      </c>
    </row>
    <row r="654" spans="1:17" ht="15" x14ac:dyDescent="0.35">
      <c r="A654" s="8" t="s">
        <v>672</v>
      </c>
      <c r="B654" s="4">
        <v>-1.1299999999999999</v>
      </c>
      <c r="C654" s="4">
        <v>1.08</v>
      </c>
      <c r="D654" s="4">
        <f t="shared" si="40"/>
        <v>-2.21</v>
      </c>
      <c r="E654" s="4">
        <v>3.17</v>
      </c>
      <c r="F654" s="4">
        <v>-1.1433333333333331</v>
      </c>
      <c r="G654" s="4">
        <f t="shared" si="41"/>
        <v>4.3133333333333326</v>
      </c>
      <c r="H654" s="4">
        <v>2.335</v>
      </c>
      <c r="I654" s="4">
        <v>2.0000000000000018E-2</v>
      </c>
      <c r="J654" s="4">
        <f t="shared" si="42"/>
        <v>2.3149999999999999</v>
      </c>
      <c r="K654" s="4">
        <v>-7.9999999999999849E-2</v>
      </c>
      <c r="L654" s="4">
        <v>0.88</v>
      </c>
      <c r="M654" s="7">
        <f t="shared" si="43"/>
        <v>-0.95999999999999985</v>
      </c>
      <c r="N654" s="11">
        <f>SUM($B$3:B654)</f>
        <v>584.95000000000005</v>
      </c>
      <c r="O654" s="11">
        <f>SUM($G$3:G654)</f>
        <v>207.30333333333354</v>
      </c>
      <c r="P654" s="11">
        <f>SUM($J$3:J654)</f>
        <v>237.71500000000029</v>
      </c>
      <c r="Q654" s="11">
        <f>SUM($M$3:M654)</f>
        <v>483.66500000000025</v>
      </c>
    </row>
    <row r="655" spans="1:17" ht="15" x14ac:dyDescent="0.35">
      <c r="A655" s="8" t="s">
        <v>673</v>
      </c>
      <c r="B655" s="4">
        <v>1.3599999999999999</v>
      </c>
      <c r="C655" s="4">
        <v>1.1499999999999999</v>
      </c>
      <c r="D655" s="4">
        <f t="shared" si="40"/>
        <v>0.20999999999999996</v>
      </c>
      <c r="E655" s="4">
        <v>3.0766666666666667</v>
      </c>
      <c r="F655" s="4">
        <v>1.0533333333333332</v>
      </c>
      <c r="G655" s="4">
        <f t="shared" si="41"/>
        <v>2.0233333333333334</v>
      </c>
      <c r="H655" s="4">
        <v>2.2149999999999999</v>
      </c>
      <c r="I655" s="4">
        <v>2.7850000000000001</v>
      </c>
      <c r="J655" s="4">
        <f t="shared" si="42"/>
        <v>-0.57000000000000028</v>
      </c>
      <c r="K655" s="4">
        <v>4.1500000000000004</v>
      </c>
      <c r="L655" s="4">
        <v>0.41500000000000004</v>
      </c>
      <c r="M655" s="7">
        <f t="shared" si="43"/>
        <v>3.7350000000000003</v>
      </c>
      <c r="N655" s="11">
        <f>SUM($B$3:B655)</f>
        <v>586.31000000000006</v>
      </c>
      <c r="O655" s="11">
        <f>SUM($G$3:G655)</f>
        <v>209.32666666666688</v>
      </c>
      <c r="P655" s="11">
        <f>SUM($J$3:J655)</f>
        <v>237.14500000000029</v>
      </c>
      <c r="Q655" s="11">
        <f>SUM($M$3:M655)</f>
        <v>487.40000000000026</v>
      </c>
    </row>
    <row r="656" spans="1:17" ht="15" x14ac:dyDescent="0.35">
      <c r="A656" s="8" t="s">
        <v>674</v>
      </c>
      <c r="B656" s="4">
        <v>-1.02</v>
      </c>
      <c r="C656" s="4">
        <v>1.35</v>
      </c>
      <c r="D656" s="4">
        <f t="shared" si="40"/>
        <v>-2.37</v>
      </c>
      <c r="E656" s="4">
        <v>-1.2033333333333331</v>
      </c>
      <c r="F656" s="4">
        <v>-0.25333333333333324</v>
      </c>
      <c r="G656" s="4">
        <f t="shared" si="41"/>
        <v>-0.95</v>
      </c>
      <c r="H656" s="4">
        <v>0.88500000000000001</v>
      </c>
      <c r="I656" s="4">
        <v>-4.5049999999999999</v>
      </c>
      <c r="J656" s="4">
        <f t="shared" si="42"/>
        <v>5.39</v>
      </c>
      <c r="K656" s="4">
        <v>-4.53</v>
      </c>
      <c r="L656" s="4">
        <v>1.37</v>
      </c>
      <c r="M656" s="7">
        <f t="shared" si="43"/>
        <v>-5.9</v>
      </c>
      <c r="N656" s="11">
        <f>SUM($B$3:B656)</f>
        <v>585.29000000000008</v>
      </c>
      <c r="O656" s="11">
        <f>SUM($G$3:G656)</f>
        <v>208.37666666666689</v>
      </c>
      <c r="P656" s="11">
        <f>SUM($J$3:J656)</f>
        <v>242.53500000000028</v>
      </c>
      <c r="Q656" s="11">
        <f>SUM($M$3:M656)</f>
        <v>481.50000000000028</v>
      </c>
    </row>
    <row r="657" spans="1:17" ht="15" x14ac:dyDescent="0.35">
      <c r="A657" s="8" t="s">
        <v>675</v>
      </c>
      <c r="B657" s="4">
        <v>-0.31000000000000005</v>
      </c>
      <c r="C657" s="4">
        <v>1.24</v>
      </c>
      <c r="D657" s="4">
        <f t="shared" si="40"/>
        <v>-1.55</v>
      </c>
      <c r="E657" s="4">
        <v>-2.1833333333333336</v>
      </c>
      <c r="F657" s="4">
        <v>-0.05</v>
      </c>
      <c r="G657" s="4">
        <f t="shared" si="41"/>
        <v>-2.1333333333333337</v>
      </c>
      <c r="H657" s="4">
        <v>-1.2850000000000001</v>
      </c>
      <c r="I657" s="4">
        <v>-0.57500000000000007</v>
      </c>
      <c r="J657" s="4">
        <f t="shared" si="42"/>
        <v>-0.71000000000000008</v>
      </c>
      <c r="K657" s="4">
        <v>-1.9900000000000002</v>
      </c>
      <c r="L657" s="4">
        <v>0.54</v>
      </c>
      <c r="M657" s="7">
        <f t="shared" si="43"/>
        <v>-2.5300000000000002</v>
      </c>
      <c r="N657" s="11">
        <f>SUM($B$3:B657)</f>
        <v>584.98000000000013</v>
      </c>
      <c r="O657" s="11">
        <f>SUM($G$3:G657)</f>
        <v>206.24333333333357</v>
      </c>
      <c r="P657" s="11">
        <f>SUM($J$3:J657)</f>
        <v>241.82500000000027</v>
      </c>
      <c r="Q657" s="11">
        <f>SUM($M$3:M657)</f>
        <v>478.97000000000031</v>
      </c>
    </row>
    <row r="658" spans="1:17" ht="15" x14ac:dyDescent="0.35">
      <c r="A658" s="8" t="s">
        <v>676</v>
      </c>
      <c r="B658" s="4">
        <v>-5.63</v>
      </c>
      <c r="C658" s="4">
        <v>1.28</v>
      </c>
      <c r="D658" s="4">
        <f t="shared" si="40"/>
        <v>-6.91</v>
      </c>
      <c r="E658" s="4">
        <v>-6.8599999999999994</v>
      </c>
      <c r="F658" s="4">
        <v>-4.93</v>
      </c>
      <c r="G658" s="4">
        <f t="shared" si="41"/>
        <v>-1.9299999999999997</v>
      </c>
      <c r="H658" s="4">
        <v>-3.63</v>
      </c>
      <c r="I658" s="4">
        <v>-8.4250000000000007</v>
      </c>
      <c r="J658" s="4">
        <f t="shared" si="42"/>
        <v>4.7950000000000008</v>
      </c>
      <c r="K658" s="4">
        <v>-6.9450000000000003</v>
      </c>
      <c r="L658" s="4">
        <v>-5.83</v>
      </c>
      <c r="M658" s="7">
        <f t="shared" si="43"/>
        <v>-1.1150000000000002</v>
      </c>
      <c r="N658" s="11">
        <f>SUM($B$3:B658)</f>
        <v>579.35000000000014</v>
      </c>
      <c r="O658" s="11">
        <f>SUM($G$3:G658)</f>
        <v>204.31333333333356</v>
      </c>
      <c r="P658" s="11">
        <f>SUM($J$3:J658)</f>
        <v>246.62000000000026</v>
      </c>
      <c r="Q658" s="11">
        <f>SUM($M$3:M658)</f>
        <v>477.8550000000003</v>
      </c>
    </row>
    <row r="659" spans="1:17" ht="15" x14ac:dyDescent="0.35">
      <c r="A659" s="8" t="s">
        <v>677</v>
      </c>
      <c r="B659" s="4">
        <v>-6.38</v>
      </c>
      <c r="C659" s="4">
        <v>1.24</v>
      </c>
      <c r="D659" s="4">
        <f t="shared" si="40"/>
        <v>-7.62</v>
      </c>
      <c r="E659" s="4">
        <v>-7.3699999999999992</v>
      </c>
      <c r="F659" s="4">
        <v>-4.4966666666666661</v>
      </c>
      <c r="G659" s="4">
        <f t="shared" si="41"/>
        <v>-2.8733333333333331</v>
      </c>
      <c r="H659" s="4">
        <v>-3.1150000000000002</v>
      </c>
      <c r="I659" s="4">
        <v>-8.2749999999999986</v>
      </c>
      <c r="J659" s="4">
        <f t="shared" si="42"/>
        <v>5.1599999999999984</v>
      </c>
      <c r="K659" s="4">
        <v>-6.1050000000000004</v>
      </c>
      <c r="L659" s="4">
        <v>-8.0400000000000009</v>
      </c>
      <c r="M659" s="7">
        <f t="shared" si="43"/>
        <v>1.9350000000000005</v>
      </c>
      <c r="N659" s="11">
        <f>SUM($B$3:B659)</f>
        <v>572.97000000000014</v>
      </c>
      <c r="O659" s="11">
        <f>SUM($G$3:G659)</f>
        <v>201.44000000000023</v>
      </c>
      <c r="P659" s="11">
        <f>SUM($J$3:J659)</f>
        <v>251.78000000000026</v>
      </c>
      <c r="Q659" s="11">
        <f>SUM($M$3:M659)</f>
        <v>479.7900000000003</v>
      </c>
    </row>
    <row r="660" spans="1:17" ht="15" x14ac:dyDescent="0.35">
      <c r="A660" s="8" t="s">
        <v>678</v>
      </c>
      <c r="B660" s="4">
        <v>6.02</v>
      </c>
      <c r="C660" s="4">
        <v>1.21</v>
      </c>
      <c r="D660" s="4">
        <f t="shared" si="40"/>
        <v>4.8099999999999996</v>
      </c>
      <c r="E660" s="4">
        <v>7.673333333333332</v>
      </c>
      <c r="F660" s="4">
        <v>5.42</v>
      </c>
      <c r="G660" s="4">
        <f t="shared" si="41"/>
        <v>2.2533333333333321</v>
      </c>
      <c r="H660" s="4">
        <v>5.0950000000000006</v>
      </c>
      <c r="I660" s="4">
        <v>9.1750000000000007</v>
      </c>
      <c r="J660" s="4">
        <f t="shared" si="42"/>
        <v>-4.08</v>
      </c>
      <c r="K660" s="4">
        <v>8.76</v>
      </c>
      <c r="L660" s="4">
        <v>4.6950000000000003</v>
      </c>
      <c r="M660" s="7">
        <f t="shared" si="43"/>
        <v>4.0649999999999995</v>
      </c>
      <c r="N660" s="11">
        <f>SUM($B$3:B660)</f>
        <v>578.99000000000012</v>
      </c>
      <c r="O660" s="11">
        <f>SUM($G$3:G660)</f>
        <v>203.69333333333356</v>
      </c>
      <c r="P660" s="11">
        <f>SUM($J$3:J660)</f>
        <v>247.70000000000024</v>
      </c>
      <c r="Q660" s="11">
        <f>SUM($M$3:M660)</f>
        <v>483.8550000000003</v>
      </c>
    </row>
    <row r="661" spans="1:17" ht="15" x14ac:dyDescent="0.35">
      <c r="A661" s="8" t="s">
        <v>679</v>
      </c>
      <c r="B661" s="4">
        <v>4.58</v>
      </c>
      <c r="C661" s="4">
        <v>1.07</v>
      </c>
      <c r="D661" s="4">
        <f t="shared" si="40"/>
        <v>3.51</v>
      </c>
      <c r="E661" s="4">
        <v>3.3699999999999997</v>
      </c>
      <c r="F661" s="4">
        <v>4.4733333333333327</v>
      </c>
      <c r="G661" s="4">
        <f t="shared" si="41"/>
        <v>-1.1033333333333331</v>
      </c>
      <c r="H661" s="4">
        <v>4.4399999999999995</v>
      </c>
      <c r="I661" s="4">
        <v>2.4</v>
      </c>
      <c r="J661" s="4">
        <f t="shared" si="42"/>
        <v>2.0399999999999996</v>
      </c>
      <c r="K661" s="4">
        <v>3.2949999999999999</v>
      </c>
      <c r="L661" s="4">
        <v>3.55</v>
      </c>
      <c r="M661" s="7">
        <f t="shared" si="43"/>
        <v>-0.25499999999999989</v>
      </c>
      <c r="N661" s="11">
        <f>SUM($B$3:B661)</f>
        <v>583.57000000000016</v>
      </c>
      <c r="O661" s="11">
        <f>SUM($G$3:G661)</f>
        <v>202.59000000000023</v>
      </c>
      <c r="P661" s="11">
        <f>SUM($J$3:J661)</f>
        <v>249.74000000000024</v>
      </c>
      <c r="Q661" s="11">
        <f>SUM($M$3:M661)</f>
        <v>483.60000000000031</v>
      </c>
    </row>
    <row r="662" spans="1:17" ht="15" x14ac:dyDescent="0.35">
      <c r="A662" s="8" t="s">
        <v>680</v>
      </c>
      <c r="B662" s="4">
        <v>-2.81</v>
      </c>
      <c r="C662" s="4">
        <v>0.87</v>
      </c>
      <c r="D662" s="4">
        <f t="shared" si="40"/>
        <v>-3.68</v>
      </c>
      <c r="E662" s="4">
        <v>-1.5466666666666669</v>
      </c>
      <c r="F662" s="4">
        <v>-2.7533333333333339</v>
      </c>
      <c r="G662" s="4">
        <f t="shared" si="41"/>
        <v>1.206666666666667</v>
      </c>
      <c r="H662" s="4">
        <v>-1.895</v>
      </c>
      <c r="I662" s="4">
        <v>-2.7250000000000001</v>
      </c>
      <c r="J662" s="4">
        <f t="shared" si="42"/>
        <v>0.83000000000000007</v>
      </c>
      <c r="K662" s="4">
        <v>-2.0550000000000002</v>
      </c>
      <c r="L662" s="4">
        <v>-3.37</v>
      </c>
      <c r="M662" s="7">
        <f t="shared" si="43"/>
        <v>1.3149999999999999</v>
      </c>
      <c r="N662" s="11">
        <f>SUM($B$3:B662)</f>
        <v>580.76000000000022</v>
      </c>
      <c r="O662" s="11">
        <f>SUM($G$3:G662)</f>
        <v>203.79666666666691</v>
      </c>
      <c r="P662" s="11">
        <f>SUM($J$3:J662)</f>
        <v>250.57000000000025</v>
      </c>
      <c r="Q662" s="11">
        <f>SUM($M$3:M662)</f>
        <v>484.9150000000003</v>
      </c>
    </row>
    <row r="663" spans="1:17" ht="15" x14ac:dyDescent="0.35">
      <c r="A663" s="8" t="s">
        <v>681</v>
      </c>
      <c r="B663" s="4">
        <v>-2.62</v>
      </c>
      <c r="C663" s="4">
        <v>0.8</v>
      </c>
      <c r="D663" s="4">
        <f t="shared" si="40"/>
        <v>-3.42</v>
      </c>
      <c r="E663" s="4">
        <v>-3.0366666666666662</v>
      </c>
      <c r="F663" s="4">
        <v>-1.73</v>
      </c>
      <c r="G663" s="4">
        <f t="shared" si="41"/>
        <v>-1.3066666666666662</v>
      </c>
      <c r="H663" s="4">
        <v>-0.17999999999999997</v>
      </c>
      <c r="I663" s="4">
        <v>-3.3449999999999998</v>
      </c>
      <c r="J663" s="4">
        <f t="shared" si="42"/>
        <v>3.1649999999999996</v>
      </c>
      <c r="K663" s="4">
        <v>-1.9900000000000002</v>
      </c>
      <c r="L663" s="4">
        <v>-3.6949999999999998</v>
      </c>
      <c r="M663" s="7">
        <f t="shared" si="43"/>
        <v>1.7049999999999996</v>
      </c>
      <c r="N663" s="11">
        <f>SUM($B$3:B663)</f>
        <v>578.14000000000021</v>
      </c>
      <c r="O663" s="11">
        <f>SUM($G$3:G663)</f>
        <v>202.49000000000024</v>
      </c>
      <c r="P663" s="11">
        <f>SUM($J$3:J663)</f>
        <v>253.73500000000024</v>
      </c>
      <c r="Q663" s="11">
        <f>SUM($M$3:M663)</f>
        <v>486.62000000000029</v>
      </c>
    </row>
    <row r="664" spans="1:17" ht="15" x14ac:dyDescent="0.35">
      <c r="A664" s="8" t="s">
        <v>682</v>
      </c>
      <c r="B664" s="4">
        <v>-5.1100000000000003</v>
      </c>
      <c r="C664" s="4">
        <v>0.92</v>
      </c>
      <c r="D664" s="4">
        <f t="shared" si="40"/>
        <v>-6.03</v>
      </c>
      <c r="E664" s="4">
        <v>-3.67</v>
      </c>
      <c r="F664" s="4">
        <v>-4.2699999999999996</v>
      </c>
      <c r="G664" s="4">
        <f t="shared" si="41"/>
        <v>0.59999999999999964</v>
      </c>
      <c r="H664" s="4">
        <v>-1.335</v>
      </c>
      <c r="I664" s="4">
        <v>-7.3100000000000005</v>
      </c>
      <c r="J664" s="4">
        <f t="shared" si="42"/>
        <v>5.9750000000000005</v>
      </c>
      <c r="K664" s="4">
        <v>-2.61</v>
      </c>
      <c r="L664" s="4">
        <v>-7.55</v>
      </c>
      <c r="M664" s="7">
        <f t="shared" si="43"/>
        <v>4.9399999999999995</v>
      </c>
      <c r="N664" s="11">
        <f>SUM($B$3:B664)</f>
        <v>573.0300000000002</v>
      </c>
      <c r="O664" s="11">
        <f>SUM($G$3:G664)</f>
        <v>203.09000000000023</v>
      </c>
      <c r="P664" s="11">
        <f>SUM($J$3:J664)</f>
        <v>259.71000000000026</v>
      </c>
      <c r="Q664" s="11">
        <f>SUM($M$3:M664)</f>
        <v>491.56000000000029</v>
      </c>
    </row>
    <row r="665" spans="1:17" ht="15" x14ac:dyDescent="0.35">
      <c r="A665" s="8" t="s">
        <v>683</v>
      </c>
      <c r="B665" s="4">
        <v>-1.01</v>
      </c>
      <c r="C665" s="4">
        <v>0.98</v>
      </c>
      <c r="D665" s="4">
        <f t="shared" si="40"/>
        <v>-1.99</v>
      </c>
      <c r="E665" s="4">
        <v>-0.43333333333333335</v>
      </c>
      <c r="F665" s="4">
        <v>-0.18999999999999995</v>
      </c>
      <c r="G665" s="4">
        <f t="shared" si="41"/>
        <v>-0.2433333333333334</v>
      </c>
      <c r="H665" s="4">
        <v>1.7999999999999998</v>
      </c>
      <c r="I665" s="4">
        <v>-2.12</v>
      </c>
      <c r="J665" s="4">
        <f t="shared" si="42"/>
        <v>3.92</v>
      </c>
      <c r="K665" s="4">
        <v>0.5149999999999999</v>
      </c>
      <c r="L665" s="4">
        <v>-2.4649999999999999</v>
      </c>
      <c r="M665" s="7">
        <f t="shared" si="43"/>
        <v>2.9799999999999995</v>
      </c>
      <c r="N665" s="11">
        <f>SUM($B$3:B665)</f>
        <v>572.02000000000021</v>
      </c>
      <c r="O665" s="11">
        <f>SUM($G$3:G665)</f>
        <v>202.84666666666689</v>
      </c>
      <c r="P665" s="11">
        <f>SUM($J$3:J665)</f>
        <v>263.63000000000028</v>
      </c>
      <c r="Q665" s="11">
        <f>SUM($M$3:M665)</f>
        <v>494.5400000000003</v>
      </c>
    </row>
    <row r="666" spans="1:17" ht="15" x14ac:dyDescent="0.35">
      <c r="A666" s="8" t="s">
        <v>684</v>
      </c>
      <c r="B666" s="4">
        <v>4.33</v>
      </c>
      <c r="C666" s="4">
        <v>1.1299999999999999</v>
      </c>
      <c r="D666" s="4">
        <f t="shared" si="40"/>
        <v>3.2</v>
      </c>
      <c r="E666" s="4">
        <v>5.4666666666666659</v>
      </c>
      <c r="F666" s="4">
        <v>3.9233333333333338</v>
      </c>
      <c r="G666" s="4">
        <f t="shared" si="41"/>
        <v>1.5433333333333321</v>
      </c>
      <c r="H666" s="4">
        <v>3.3550000000000004</v>
      </c>
      <c r="I666" s="4">
        <v>6.17</v>
      </c>
      <c r="J666" s="4">
        <f t="shared" si="42"/>
        <v>-2.8149999999999995</v>
      </c>
      <c r="K666" s="4">
        <v>4.7750000000000004</v>
      </c>
      <c r="L666" s="4">
        <v>5.1850000000000005</v>
      </c>
      <c r="M666" s="7">
        <f t="shared" si="43"/>
        <v>-0.41000000000000014</v>
      </c>
      <c r="N666" s="11">
        <f>SUM($B$3:B666)</f>
        <v>576.35000000000025</v>
      </c>
      <c r="O666" s="11">
        <f>SUM($G$3:G666)</f>
        <v>204.39000000000021</v>
      </c>
      <c r="P666" s="11">
        <f>SUM($J$3:J666)</f>
        <v>260.81500000000028</v>
      </c>
      <c r="Q666" s="11">
        <f>SUM($M$3:M666)</f>
        <v>494.13000000000028</v>
      </c>
    </row>
    <row r="667" spans="1:17" ht="15" x14ac:dyDescent="0.35">
      <c r="A667" s="8" t="s">
        <v>685</v>
      </c>
      <c r="B667" s="4">
        <v>-2.82</v>
      </c>
      <c r="C667" s="4">
        <v>1.06</v>
      </c>
      <c r="D667" s="4">
        <f t="shared" si="40"/>
        <v>-3.88</v>
      </c>
      <c r="E667" s="4">
        <v>-2.1866666666666665</v>
      </c>
      <c r="F667" s="4">
        <v>-2.66</v>
      </c>
      <c r="G667" s="4">
        <f t="shared" si="41"/>
        <v>0.47333333333333361</v>
      </c>
      <c r="H667" s="4">
        <v>-1.6149999999999998</v>
      </c>
      <c r="I667" s="4">
        <v>-3.4800000000000004</v>
      </c>
      <c r="J667" s="4">
        <f t="shared" si="42"/>
        <v>1.8650000000000007</v>
      </c>
      <c r="K667" s="4">
        <v>-2.2200000000000002</v>
      </c>
      <c r="L667" s="4">
        <v>-4.7550000000000008</v>
      </c>
      <c r="M667" s="7">
        <f t="shared" si="43"/>
        <v>2.5350000000000006</v>
      </c>
      <c r="N667" s="11">
        <f>SUM($B$3:B667)</f>
        <v>573.5300000000002</v>
      </c>
      <c r="O667" s="11">
        <f>SUM($G$3:G667)</f>
        <v>204.86333333333354</v>
      </c>
      <c r="P667" s="11">
        <f>SUM($J$3:J667)</f>
        <v>262.68000000000029</v>
      </c>
      <c r="Q667" s="11">
        <f>SUM($M$3:M667)</f>
        <v>496.6650000000003</v>
      </c>
    </row>
    <row r="668" spans="1:17" ht="15" x14ac:dyDescent="0.35">
      <c r="A668" s="8" t="s">
        <v>686</v>
      </c>
      <c r="B668" s="4">
        <v>-2.39</v>
      </c>
      <c r="C668" s="4">
        <v>0.96</v>
      </c>
      <c r="D668" s="4">
        <f t="shared" si="40"/>
        <v>-3.35</v>
      </c>
      <c r="E668" s="4">
        <v>-2.1833333333333331</v>
      </c>
      <c r="F668" s="4">
        <v>-1.8033333333333332</v>
      </c>
      <c r="G668" s="4">
        <f t="shared" si="41"/>
        <v>-0.37999999999999989</v>
      </c>
      <c r="H668" s="4">
        <v>-1.4849999999999999</v>
      </c>
      <c r="I668" s="4">
        <v>-3.05</v>
      </c>
      <c r="J668" s="4">
        <f t="shared" si="42"/>
        <v>1.5649999999999999</v>
      </c>
      <c r="K668" s="4">
        <v>-0.38</v>
      </c>
      <c r="L668" s="4">
        <v>-5.375</v>
      </c>
      <c r="M668" s="7">
        <f t="shared" si="43"/>
        <v>4.9950000000000001</v>
      </c>
      <c r="N668" s="11">
        <f>SUM($B$3:B668)</f>
        <v>571.14000000000021</v>
      </c>
      <c r="O668" s="11">
        <f>SUM($G$3:G668)</f>
        <v>204.48333333333355</v>
      </c>
      <c r="P668" s="11">
        <f>SUM($J$3:J668)</f>
        <v>264.24500000000029</v>
      </c>
      <c r="Q668" s="11">
        <f>SUM($M$3:M668)</f>
        <v>501.66000000000031</v>
      </c>
    </row>
    <row r="669" spans="1:17" ht="15" x14ac:dyDescent="0.35">
      <c r="A669" s="8" t="s">
        <v>687</v>
      </c>
      <c r="B669" s="4">
        <v>-2.0499999999999998</v>
      </c>
      <c r="C669" s="4">
        <v>1.05</v>
      </c>
      <c r="D669" s="4">
        <f t="shared" si="40"/>
        <v>-3.0999999999999996</v>
      </c>
      <c r="E669" s="4">
        <v>-1.2766666666666666</v>
      </c>
      <c r="F669" s="4">
        <v>-2.1799999999999997</v>
      </c>
      <c r="G669" s="4">
        <f t="shared" si="41"/>
        <v>0.9033333333333331</v>
      </c>
      <c r="H669" s="4">
        <v>-1.2949999999999999</v>
      </c>
      <c r="I669" s="4">
        <v>-1.595</v>
      </c>
      <c r="J669" s="4">
        <f t="shared" si="42"/>
        <v>0.30000000000000004</v>
      </c>
      <c r="K669" s="4">
        <v>0.17499999999999999</v>
      </c>
      <c r="L669" s="4">
        <v>-4.2949999999999999</v>
      </c>
      <c r="M669" s="7">
        <f t="shared" si="43"/>
        <v>4.47</v>
      </c>
      <c r="N669" s="11">
        <f>SUM($B$3:B669)</f>
        <v>569.09000000000026</v>
      </c>
      <c r="O669" s="11">
        <f>SUM($G$3:G669)</f>
        <v>205.38666666666688</v>
      </c>
      <c r="P669" s="11">
        <f>SUM($J$3:J669)</f>
        <v>264.5450000000003</v>
      </c>
      <c r="Q669" s="11">
        <f>SUM($M$3:M669)</f>
        <v>506.13000000000034</v>
      </c>
    </row>
    <row r="670" spans="1:17" ht="15" x14ac:dyDescent="0.35">
      <c r="A670" s="8" t="s">
        <v>688</v>
      </c>
      <c r="B670" s="4">
        <v>11.9</v>
      </c>
      <c r="C670" s="4">
        <v>0.76</v>
      </c>
      <c r="D670" s="4">
        <f t="shared" si="40"/>
        <v>11.14</v>
      </c>
      <c r="E670" s="4">
        <v>8.1666666666666661</v>
      </c>
      <c r="F670" s="4">
        <v>12.469999999999999</v>
      </c>
      <c r="G670" s="4">
        <f t="shared" si="41"/>
        <v>-4.3033333333333328</v>
      </c>
      <c r="H670" s="4">
        <v>10.48</v>
      </c>
      <c r="I670" s="4">
        <v>9.6050000000000004</v>
      </c>
      <c r="J670" s="4">
        <f t="shared" si="42"/>
        <v>0.875</v>
      </c>
      <c r="K670" s="4">
        <v>9.3000000000000007</v>
      </c>
      <c r="L670" s="4">
        <v>12.815000000000001</v>
      </c>
      <c r="M670" s="7">
        <f t="shared" si="43"/>
        <v>-3.5150000000000006</v>
      </c>
      <c r="N670" s="11">
        <f>SUM($B$3:B670)</f>
        <v>580.99000000000024</v>
      </c>
      <c r="O670" s="11">
        <f>SUM($G$3:G670)</f>
        <v>201.08333333333354</v>
      </c>
      <c r="P670" s="11">
        <f>SUM($J$3:J670)</f>
        <v>265.4200000000003</v>
      </c>
      <c r="Q670" s="11">
        <f>SUM($M$3:M670)</f>
        <v>502.61500000000035</v>
      </c>
    </row>
    <row r="671" spans="1:17" ht="15" x14ac:dyDescent="0.35">
      <c r="A671" s="8" t="s">
        <v>689</v>
      </c>
      <c r="B671" s="4">
        <v>1.68</v>
      </c>
      <c r="C671" s="4">
        <v>0.51</v>
      </c>
      <c r="D671" s="4">
        <f t="shared" si="40"/>
        <v>1.17</v>
      </c>
      <c r="E671" s="4">
        <v>4.25</v>
      </c>
      <c r="F671" s="4">
        <v>1.3399999999999999</v>
      </c>
      <c r="G671" s="4">
        <f t="shared" si="41"/>
        <v>2.91</v>
      </c>
      <c r="H671" s="4">
        <v>2.71</v>
      </c>
      <c r="I671" s="4">
        <v>2.3050000000000002</v>
      </c>
      <c r="J671" s="4">
        <f t="shared" si="42"/>
        <v>0.4049999999999998</v>
      </c>
      <c r="K671" s="4">
        <v>4.25</v>
      </c>
      <c r="L671" s="4">
        <v>7.0000000000000007E-2</v>
      </c>
      <c r="M671" s="7">
        <f t="shared" si="43"/>
        <v>4.18</v>
      </c>
      <c r="N671" s="11">
        <f>SUM($B$3:B671)</f>
        <v>582.67000000000019</v>
      </c>
      <c r="O671" s="11">
        <f>SUM($G$3:G671)</f>
        <v>203.99333333333354</v>
      </c>
      <c r="P671" s="11">
        <f>SUM($J$3:J671)</f>
        <v>265.82500000000027</v>
      </c>
      <c r="Q671" s="11">
        <f>SUM($M$3:M671)</f>
        <v>506.79500000000036</v>
      </c>
    </row>
    <row r="672" spans="1:17" ht="15" x14ac:dyDescent="0.35">
      <c r="A672" s="8" t="s">
        <v>690</v>
      </c>
      <c r="B672" s="4">
        <v>11.86</v>
      </c>
      <c r="C672" s="4">
        <v>0.59</v>
      </c>
      <c r="D672" s="4">
        <f t="shared" si="40"/>
        <v>11.27</v>
      </c>
      <c r="E672" s="4">
        <v>13.423333333333332</v>
      </c>
      <c r="F672" s="4">
        <v>11.176666666666666</v>
      </c>
      <c r="G672" s="4">
        <f t="shared" si="41"/>
        <v>2.2466666666666661</v>
      </c>
      <c r="H672" s="4">
        <v>10.385</v>
      </c>
      <c r="I672" s="4">
        <v>14.329999999999998</v>
      </c>
      <c r="J672" s="4">
        <f t="shared" si="42"/>
        <v>-3.9449999999999985</v>
      </c>
      <c r="K672" s="4">
        <v>13.16</v>
      </c>
      <c r="L672" s="4">
        <v>13.115</v>
      </c>
      <c r="M672" s="7">
        <f t="shared" si="43"/>
        <v>4.4999999999999929E-2</v>
      </c>
      <c r="N672" s="11">
        <f>SUM($B$3:B672)</f>
        <v>594.5300000000002</v>
      </c>
      <c r="O672" s="11">
        <f>SUM($G$3:G672)</f>
        <v>206.24000000000021</v>
      </c>
      <c r="P672" s="11">
        <f>SUM($J$3:J672)</f>
        <v>261.88000000000028</v>
      </c>
      <c r="Q672" s="11">
        <f>SUM($M$3:M672)</f>
        <v>506.84000000000037</v>
      </c>
    </row>
    <row r="673" spans="1:17" ht="15" x14ac:dyDescent="0.35">
      <c r="A673" s="8" t="s">
        <v>691</v>
      </c>
      <c r="B673" s="4">
        <v>5.1899999999999995</v>
      </c>
      <c r="C673" s="4">
        <v>0.63</v>
      </c>
      <c r="D673" s="4">
        <f t="shared" si="40"/>
        <v>4.5599999999999996</v>
      </c>
      <c r="E673" s="4">
        <v>9.1366666666666667</v>
      </c>
      <c r="F673" s="4">
        <v>4.4233333333333329</v>
      </c>
      <c r="G673" s="4">
        <f t="shared" si="41"/>
        <v>4.7133333333333338</v>
      </c>
      <c r="H673" s="4">
        <v>6.375</v>
      </c>
      <c r="I673" s="4">
        <v>8.495000000000001</v>
      </c>
      <c r="J673" s="4">
        <f t="shared" si="42"/>
        <v>-2.120000000000001</v>
      </c>
      <c r="K673" s="4">
        <v>8.92</v>
      </c>
      <c r="L673" s="4">
        <v>3.0300000000000002</v>
      </c>
      <c r="M673" s="7">
        <f t="shared" si="43"/>
        <v>5.89</v>
      </c>
      <c r="N673" s="11">
        <f>SUM($B$3:B673)</f>
        <v>599.72000000000025</v>
      </c>
      <c r="O673" s="11">
        <f>SUM($G$3:G673)</f>
        <v>210.95333333333355</v>
      </c>
      <c r="P673" s="11">
        <f>SUM($J$3:J673)</f>
        <v>259.76000000000028</v>
      </c>
      <c r="Q673" s="11">
        <f>SUM($M$3:M673)</f>
        <v>512.73000000000036</v>
      </c>
    </row>
    <row r="674" spans="1:17" ht="15" x14ac:dyDescent="0.35">
      <c r="A674" s="8" t="s">
        <v>692</v>
      </c>
      <c r="B674" s="4">
        <v>1.4500000000000002</v>
      </c>
      <c r="C674" s="4">
        <v>0.67</v>
      </c>
      <c r="D674" s="4">
        <f t="shared" si="40"/>
        <v>0.78000000000000014</v>
      </c>
      <c r="E674" s="4">
        <v>1.18</v>
      </c>
      <c r="F674" s="4">
        <v>1.26</v>
      </c>
      <c r="G674" s="4">
        <f t="shared" si="41"/>
        <v>-8.0000000000000071E-2</v>
      </c>
      <c r="H674" s="4">
        <v>1.2650000000000001</v>
      </c>
      <c r="I674" s="4">
        <v>1.1850000000000001</v>
      </c>
      <c r="J674" s="4">
        <f t="shared" si="42"/>
        <v>8.0000000000000071E-2</v>
      </c>
      <c r="K674" s="4">
        <v>1.5699999999999998</v>
      </c>
      <c r="L674" s="4">
        <v>1.5349999999999999</v>
      </c>
      <c r="M674" s="7">
        <f t="shared" si="43"/>
        <v>3.499999999999992E-2</v>
      </c>
      <c r="N674" s="11">
        <f>SUM($B$3:B674)</f>
        <v>601.1700000000003</v>
      </c>
      <c r="O674" s="11">
        <f>SUM($G$3:G674)</f>
        <v>210.87333333333353</v>
      </c>
      <c r="P674" s="11">
        <f>SUM($J$3:J674)</f>
        <v>259.84000000000026</v>
      </c>
      <c r="Q674" s="11">
        <f>SUM($M$3:M674)</f>
        <v>512.76500000000033</v>
      </c>
    </row>
    <row r="675" spans="1:17" ht="15" x14ac:dyDescent="0.35">
      <c r="A675" s="8" t="s">
        <v>693</v>
      </c>
      <c r="B675" s="4">
        <v>4.1899999999999995</v>
      </c>
      <c r="C675" s="4">
        <v>0.69</v>
      </c>
      <c r="D675" s="4">
        <f t="shared" si="40"/>
        <v>3.4999999999999996</v>
      </c>
      <c r="E675" s="4">
        <v>6.6833333333333336</v>
      </c>
      <c r="F675" s="4">
        <v>4.0199999999999996</v>
      </c>
      <c r="G675" s="4">
        <f t="shared" si="41"/>
        <v>2.663333333333334</v>
      </c>
      <c r="H675" s="4">
        <v>5.53</v>
      </c>
      <c r="I675" s="4">
        <v>6.18</v>
      </c>
      <c r="J675" s="4">
        <f t="shared" si="42"/>
        <v>-0.64999999999999947</v>
      </c>
      <c r="K675" s="4">
        <v>5.1400000000000006</v>
      </c>
      <c r="L675" s="4">
        <v>6.8150000000000004</v>
      </c>
      <c r="M675" s="7">
        <f t="shared" si="43"/>
        <v>-1.6749999999999998</v>
      </c>
      <c r="N675" s="11">
        <f>SUM($B$3:B675)</f>
        <v>605.36000000000035</v>
      </c>
      <c r="O675" s="11">
        <f>SUM($G$3:G675)</f>
        <v>213.53666666666686</v>
      </c>
      <c r="P675" s="11">
        <f>SUM($J$3:J675)</f>
        <v>259.19000000000028</v>
      </c>
      <c r="Q675" s="11">
        <f>SUM($M$3:M675)</f>
        <v>511.09000000000032</v>
      </c>
    </row>
    <row r="676" spans="1:17" ht="15" x14ac:dyDescent="0.35">
      <c r="A676" s="8" t="s">
        <v>694</v>
      </c>
      <c r="B676" s="4">
        <v>3.02</v>
      </c>
      <c r="C676" s="4">
        <v>0.62</v>
      </c>
      <c r="D676" s="4">
        <f t="shared" si="40"/>
        <v>2.4</v>
      </c>
      <c r="E676" s="4">
        <v>5.7799999999999994</v>
      </c>
      <c r="F676" s="4">
        <v>2.7833333333333332</v>
      </c>
      <c r="G676" s="4">
        <f t="shared" si="41"/>
        <v>2.9966666666666661</v>
      </c>
      <c r="H676" s="4">
        <v>4.47</v>
      </c>
      <c r="I676" s="4">
        <v>3.9249999999999998</v>
      </c>
      <c r="J676" s="4">
        <f t="shared" si="42"/>
        <v>0.54499999999999993</v>
      </c>
      <c r="K676" s="4">
        <v>5.7650000000000006</v>
      </c>
      <c r="L676" s="4">
        <v>1.9649999999999999</v>
      </c>
      <c r="M676" s="7">
        <f t="shared" si="43"/>
        <v>3.8000000000000007</v>
      </c>
      <c r="N676" s="11">
        <f>SUM($B$3:B676)</f>
        <v>608.38000000000034</v>
      </c>
      <c r="O676" s="11">
        <f>SUM($G$3:G676)</f>
        <v>216.53333333333353</v>
      </c>
      <c r="P676" s="11">
        <f>SUM($J$3:J676)</f>
        <v>259.7350000000003</v>
      </c>
      <c r="Q676" s="11">
        <f>SUM($M$3:M676)</f>
        <v>514.89000000000033</v>
      </c>
    </row>
    <row r="677" spans="1:17" ht="15" x14ac:dyDescent="0.35">
      <c r="A677" s="8" t="s">
        <v>695</v>
      </c>
      <c r="B677" s="4">
        <v>3.4699999999999998</v>
      </c>
      <c r="C677" s="4">
        <v>0.63</v>
      </c>
      <c r="D677" s="4">
        <f t="shared" si="40"/>
        <v>2.84</v>
      </c>
      <c r="E677" s="4">
        <v>5.18</v>
      </c>
      <c r="F677" s="4">
        <v>3.206666666666667</v>
      </c>
      <c r="G677" s="4">
        <f t="shared" si="41"/>
        <v>1.9733333333333327</v>
      </c>
      <c r="H677" s="4">
        <v>4.6349999999999998</v>
      </c>
      <c r="I677" s="4">
        <v>2.56</v>
      </c>
      <c r="J677" s="4">
        <f t="shared" si="42"/>
        <v>2.0749999999999997</v>
      </c>
      <c r="K677" s="4">
        <v>4.51</v>
      </c>
      <c r="L677" s="4">
        <v>3.585</v>
      </c>
      <c r="M677" s="7">
        <f t="shared" si="43"/>
        <v>0.92499999999999982</v>
      </c>
      <c r="N677" s="11">
        <f>SUM($B$3:B677)</f>
        <v>611.85000000000036</v>
      </c>
      <c r="O677" s="11">
        <f>SUM($G$3:G677)</f>
        <v>218.50666666666686</v>
      </c>
      <c r="P677" s="11">
        <f>SUM($J$3:J677)</f>
        <v>261.81000000000029</v>
      </c>
      <c r="Q677" s="11">
        <f>SUM($M$3:M677)</f>
        <v>515.81500000000028</v>
      </c>
    </row>
    <row r="678" spans="1:17" ht="15" x14ac:dyDescent="0.35">
      <c r="A678" s="8" t="s">
        <v>696</v>
      </c>
      <c r="B678" s="4">
        <v>7.42</v>
      </c>
      <c r="C678" s="4">
        <v>0.71</v>
      </c>
      <c r="D678" s="4">
        <f t="shared" si="40"/>
        <v>6.71</v>
      </c>
      <c r="E678" s="4">
        <v>7.8066666666666666</v>
      </c>
      <c r="F678" s="4">
        <v>7.33</v>
      </c>
      <c r="G678" s="4">
        <f t="shared" si="41"/>
        <v>0.47666666666666657</v>
      </c>
      <c r="H678" s="4">
        <v>7.38</v>
      </c>
      <c r="I678" s="4">
        <v>6.82</v>
      </c>
      <c r="J678" s="4">
        <f t="shared" si="42"/>
        <v>0.55999999999999961</v>
      </c>
      <c r="K678" s="4">
        <v>8.92</v>
      </c>
      <c r="L678" s="4">
        <v>7.11</v>
      </c>
      <c r="M678" s="7">
        <f t="shared" si="43"/>
        <v>1.8099999999999996</v>
      </c>
      <c r="N678" s="11">
        <f>SUM($B$3:B678)</f>
        <v>619.27000000000032</v>
      </c>
      <c r="O678" s="11">
        <f>SUM($G$3:G678)</f>
        <v>218.98333333333352</v>
      </c>
      <c r="P678" s="11">
        <f>SUM($J$3:J678)</f>
        <v>262.37000000000029</v>
      </c>
      <c r="Q678" s="11">
        <f>SUM($M$3:M678)</f>
        <v>517.62500000000023</v>
      </c>
    </row>
    <row r="679" spans="1:17" ht="15" x14ac:dyDescent="0.35">
      <c r="A679" s="8" t="s">
        <v>697</v>
      </c>
      <c r="B679" s="4">
        <v>1.3199999999999998</v>
      </c>
      <c r="C679" s="4">
        <v>0.69</v>
      </c>
      <c r="D679" s="4">
        <f t="shared" si="40"/>
        <v>0.62999999999999989</v>
      </c>
      <c r="E679" s="4">
        <v>6.23</v>
      </c>
      <c r="F679" s="4">
        <v>-5.6666666666666671E-2</v>
      </c>
      <c r="G679" s="4">
        <f t="shared" si="41"/>
        <v>6.2866666666666671</v>
      </c>
      <c r="H679" s="4">
        <v>2.645</v>
      </c>
      <c r="I679" s="4">
        <v>3.9400000000000004</v>
      </c>
      <c r="J679" s="4">
        <f t="shared" si="42"/>
        <v>-1.2950000000000004</v>
      </c>
      <c r="K679" s="4">
        <v>3.79</v>
      </c>
      <c r="L679" s="4">
        <v>5.2700000000000005</v>
      </c>
      <c r="M679" s="7">
        <f t="shared" si="43"/>
        <v>-1.4800000000000004</v>
      </c>
      <c r="N679" s="11">
        <f>SUM($B$3:B679)</f>
        <v>620.59000000000037</v>
      </c>
      <c r="O679" s="11">
        <f>SUM($G$3:G679)</f>
        <v>225.27000000000018</v>
      </c>
      <c r="P679" s="11">
        <f>SUM($J$3:J679)</f>
        <v>261.07500000000027</v>
      </c>
      <c r="Q679" s="11">
        <f>SUM($M$3:M679)</f>
        <v>516.14500000000021</v>
      </c>
    </row>
    <row r="680" spans="1:17" ht="15" x14ac:dyDescent="0.35">
      <c r="A680" s="8" t="s">
        <v>698</v>
      </c>
      <c r="B680" s="4">
        <v>3.78</v>
      </c>
      <c r="C680" s="4">
        <v>0.67</v>
      </c>
      <c r="D680" s="4">
        <f t="shared" si="40"/>
        <v>3.11</v>
      </c>
      <c r="E680" s="4">
        <v>4.2633333333333336</v>
      </c>
      <c r="F680" s="4">
        <v>3.1400000000000006</v>
      </c>
      <c r="G680" s="4">
        <f t="shared" si="41"/>
        <v>1.1233333333333331</v>
      </c>
      <c r="H680" s="4">
        <v>1.5950000000000002</v>
      </c>
      <c r="I680" s="4">
        <v>5.4950000000000001</v>
      </c>
      <c r="J680" s="4">
        <f t="shared" si="42"/>
        <v>-3.9</v>
      </c>
      <c r="K680" s="4">
        <v>5.5299999999999994</v>
      </c>
      <c r="L680" s="4">
        <v>3.7450000000000001</v>
      </c>
      <c r="M680" s="7">
        <f t="shared" si="43"/>
        <v>1.7849999999999993</v>
      </c>
      <c r="N680" s="11">
        <f>SUM($B$3:B680)</f>
        <v>624.37000000000035</v>
      </c>
      <c r="O680" s="11">
        <f>SUM($G$3:G680)</f>
        <v>226.39333333333352</v>
      </c>
      <c r="P680" s="11">
        <f>SUM($J$3:J680)</f>
        <v>257.1750000000003</v>
      </c>
      <c r="Q680" s="11">
        <f>SUM($M$3:M680)</f>
        <v>517.93000000000018</v>
      </c>
    </row>
    <row r="681" spans="1:17" ht="15" x14ac:dyDescent="0.35">
      <c r="A681" s="8" t="s">
        <v>699</v>
      </c>
      <c r="B681" s="4">
        <v>-3.16</v>
      </c>
      <c r="C681" s="4">
        <v>0.74</v>
      </c>
      <c r="D681" s="4">
        <f t="shared" si="40"/>
        <v>-3.9000000000000004</v>
      </c>
      <c r="E681" s="4">
        <v>-1.8766666666666669</v>
      </c>
      <c r="F681" s="4">
        <v>-3.0166666666666666</v>
      </c>
      <c r="G681" s="4">
        <f t="shared" si="41"/>
        <v>1.1399999999999997</v>
      </c>
      <c r="H681" s="4">
        <v>-6.0000000000000053E-2</v>
      </c>
      <c r="I681" s="4">
        <v>-5.5750000000000002</v>
      </c>
      <c r="J681" s="4">
        <f t="shared" si="42"/>
        <v>5.5150000000000006</v>
      </c>
      <c r="K681" s="4">
        <v>-4.585</v>
      </c>
      <c r="L681" s="4">
        <v>-1.46</v>
      </c>
      <c r="M681" s="7">
        <f t="shared" si="43"/>
        <v>-3.125</v>
      </c>
      <c r="N681" s="11">
        <f>SUM($B$3:B681)</f>
        <v>621.21000000000038</v>
      </c>
      <c r="O681" s="11">
        <f>SUM($G$3:G681)</f>
        <v>227.5333333333335</v>
      </c>
      <c r="P681" s="11">
        <f>SUM($J$3:J681)</f>
        <v>262.69000000000028</v>
      </c>
      <c r="Q681" s="11">
        <f>SUM($M$3:M681)</f>
        <v>514.80500000000018</v>
      </c>
    </row>
    <row r="682" spans="1:17" ht="15" x14ac:dyDescent="0.35">
      <c r="A682" s="8" t="s">
        <v>700</v>
      </c>
      <c r="B682" s="4">
        <v>0.35000000000000003</v>
      </c>
      <c r="C682" s="4">
        <v>0.76</v>
      </c>
      <c r="D682" s="4">
        <f t="shared" si="40"/>
        <v>-0.41</v>
      </c>
      <c r="E682" s="4">
        <v>-2.62</v>
      </c>
      <c r="F682" s="4">
        <v>1.6633333333333333</v>
      </c>
      <c r="G682" s="4">
        <f t="shared" si="41"/>
        <v>-4.2833333333333332</v>
      </c>
      <c r="H682" s="4">
        <v>2.3049999999999997</v>
      </c>
      <c r="I682" s="4">
        <v>-2.83</v>
      </c>
      <c r="J682" s="4">
        <f t="shared" si="42"/>
        <v>5.1349999999999998</v>
      </c>
      <c r="K682" s="4">
        <v>-4.34</v>
      </c>
      <c r="L682" s="4">
        <v>1.1000000000000001</v>
      </c>
      <c r="M682" s="7">
        <f t="shared" si="43"/>
        <v>-5.4399999999999995</v>
      </c>
      <c r="N682" s="11">
        <f>SUM($B$3:B682)</f>
        <v>621.5600000000004</v>
      </c>
      <c r="O682" s="11">
        <f>SUM($G$3:G682)</f>
        <v>223.25000000000017</v>
      </c>
      <c r="P682" s="11">
        <f>SUM($J$3:J682)</f>
        <v>267.82500000000027</v>
      </c>
      <c r="Q682" s="11">
        <f>SUM($M$3:M682)</f>
        <v>509.36500000000018</v>
      </c>
    </row>
    <row r="683" spans="1:17" ht="15" x14ac:dyDescent="0.35">
      <c r="A683" s="8" t="s">
        <v>701</v>
      </c>
      <c r="B683" s="4">
        <v>1.6099999999999999</v>
      </c>
      <c r="C683" s="4">
        <v>0.76</v>
      </c>
      <c r="D683" s="4">
        <f t="shared" si="40"/>
        <v>0.84999999999999987</v>
      </c>
      <c r="E683" s="4">
        <v>2.2899999999999996</v>
      </c>
      <c r="F683" s="4">
        <v>1.5833333333333333</v>
      </c>
      <c r="G683" s="4">
        <f t="shared" si="41"/>
        <v>0.70666666666666633</v>
      </c>
      <c r="H683" s="4">
        <v>2.2250000000000001</v>
      </c>
      <c r="I683" s="4">
        <v>1.6749999999999998</v>
      </c>
      <c r="J683" s="4">
        <f t="shared" si="42"/>
        <v>0.55000000000000027</v>
      </c>
      <c r="K683" s="4">
        <v>1.2</v>
      </c>
      <c r="L683" s="4">
        <v>1.31</v>
      </c>
      <c r="M683" s="7">
        <f t="shared" si="43"/>
        <v>-0.1100000000000001</v>
      </c>
      <c r="N683" s="11">
        <f>SUM($B$3:B683)</f>
        <v>623.17000000000041</v>
      </c>
      <c r="O683" s="11">
        <f>SUM($G$3:G683)</f>
        <v>223.95666666666685</v>
      </c>
      <c r="P683" s="11">
        <f>SUM($J$3:J683)</f>
        <v>268.37500000000028</v>
      </c>
      <c r="Q683" s="11">
        <f>SUM($M$3:M683)</f>
        <v>509.25500000000017</v>
      </c>
    </row>
    <row r="684" spans="1:17" ht="15" x14ac:dyDescent="0.35">
      <c r="A684" s="8" t="s">
        <v>702</v>
      </c>
      <c r="B684" s="4">
        <v>-2.8</v>
      </c>
      <c r="C684" s="4">
        <v>0.76</v>
      </c>
      <c r="D684" s="4">
        <f t="shared" si="40"/>
        <v>-3.5599999999999996</v>
      </c>
      <c r="E684" s="4">
        <v>-5.3666666666666671</v>
      </c>
      <c r="F684" s="4">
        <v>-1.58</v>
      </c>
      <c r="G684" s="4">
        <f t="shared" si="41"/>
        <v>-3.7866666666666671</v>
      </c>
      <c r="H684" s="4">
        <v>-1.355</v>
      </c>
      <c r="I684" s="4">
        <v>-6.2549999999999999</v>
      </c>
      <c r="J684" s="4">
        <f t="shared" si="42"/>
        <v>4.9000000000000004</v>
      </c>
      <c r="K684" s="4">
        <v>-6.92</v>
      </c>
      <c r="L684" s="4">
        <v>-2.3600000000000003</v>
      </c>
      <c r="M684" s="7">
        <f t="shared" si="43"/>
        <v>-4.5599999999999996</v>
      </c>
      <c r="N684" s="11">
        <f>SUM($B$3:B684)</f>
        <v>620.37000000000046</v>
      </c>
      <c r="O684" s="11">
        <f>SUM($G$3:G684)</f>
        <v>220.17000000000019</v>
      </c>
      <c r="P684" s="11">
        <f>SUM($J$3:J684)</f>
        <v>273.27500000000026</v>
      </c>
      <c r="Q684" s="11">
        <f>SUM($M$3:M684)</f>
        <v>504.69500000000016</v>
      </c>
    </row>
    <row r="685" spans="1:17" ht="15" x14ac:dyDescent="0.35">
      <c r="A685" s="8" t="s">
        <v>703</v>
      </c>
      <c r="B685" s="4">
        <v>2.96</v>
      </c>
      <c r="C685" s="4">
        <v>0.7</v>
      </c>
      <c r="D685" s="4">
        <f t="shared" si="40"/>
        <v>2.2599999999999998</v>
      </c>
      <c r="E685" s="4">
        <v>5.3033333333333328</v>
      </c>
      <c r="F685" s="4">
        <v>2.4000000000000004</v>
      </c>
      <c r="G685" s="4">
        <f t="shared" si="41"/>
        <v>2.9033333333333324</v>
      </c>
      <c r="H685" s="4">
        <v>3.2850000000000001</v>
      </c>
      <c r="I685" s="4">
        <v>4.4950000000000001</v>
      </c>
      <c r="J685" s="4">
        <f t="shared" si="42"/>
        <v>-1.21</v>
      </c>
      <c r="K685" s="4">
        <v>2.89</v>
      </c>
      <c r="L685" s="4">
        <v>3</v>
      </c>
      <c r="M685" s="7">
        <f t="shared" si="43"/>
        <v>-0.10999999999999988</v>
      </c>
      <c r="N685" s="11">
        <f>SUM($B$3:B685)</f>
        <v>623.3300000000005</v>
      </c>
      <c r="O685" s="11">
        <f>SUM($G$3:G685)</f>
        <v>223.07333333333352</v>
      </c>
      <c r="P685" s="11">
        <f>SUM($J$3:J685)</f>
        <v>272.06500000000028</v>
      </c>
      <c r="Q685" s="11">
        <f>SUM($M$3:M685)</f>
        <v>504.58500000000015</v>
      </c>
    </row>
    <row r="686" spans="1:17" ht="15" x14ac:dyDescent="0.35">
      <c r="A686" s="8" t="s">
        <v>704</v>
      </c>
      <c r="B686" s="4">
        <v>-1.05</v>
      </c>
      <c r="C686" s="4">
        <v>0.73</v>
      </c>
      <c r="D686" s="4">
        <f t="shared" si="40"/>
        <v>-1.78</v>
      </c>
      <c r="E686" s="4">
        <v>-1.5233333333333334</v>
      </c>
      <c r="F686" s="4">
        <v>-0.84</v>
      </c>
      <c r="G686" s="4">
        <f t="shared" si="41"/>
        <v>-0.68333333333333346</v>
      </c>
      <c r="H686" s="4">
        <v>-0.35500000000000004</v>
      </c>
      <c r="I686" s="4">
        <v>-2.105</v>
      </c>
      <c r="J686" s="4">
        <f t="shared" si="42"/>
        <v>1.75</v>
      </c>
      <c r="K686" s="4">
        <v>-0.76</v>
      </c>
      <c r="L686" s="4">
        <v>-1.54</v>
      </c>
      <c r="M686" s="7">
        <f t="shared" si="43"/>
        <v>0.78</v>
      </c>
      <c r="N686" s="11">
        <f>SUM($B$3:B686)</f>
        <v>622.28000000000054</v>
      </c>
      <c r="O686" s="11">
        <f>SUM($G$3:G686)</f>
        <v>222.39000000000019</v>
      </c>
      <c r="P686" s="11">
        <f>SUM($J$3:J686)</f>
        <v>273.81500000000028</v>
      </c>
      <c r="Q686" s="11">
        <f>SUM($M$3:M686)</f>
        <v>505.36500000000012</v>
      </c>
    </row>
    <row r="687" spans="1:17" ht="15" x14ac:dyDescent="0.35">
      <c r="A687" s="8" t="s">
        <v>705</v>
      </c>
      <c r="B687" s="4">
        <v>-1.3</v>
      </c>
      <c r="C687" s="4">
        <v>0.76</v>
      </c>
      <c r="D687" s="4">
        <f t="shared" si="40"/>
        <v>-2.06</v>
      </c>
      <c r="E687" s="4">
        <v>-0.89000000000000012</v>
      </c>
      <c r="F687" s="4">
        <v>-0.33999999999999969</v>
      </c>
      <c r="G687" s="4">
        <f t="shared" si="41"/>
        <v>-0.55000000000000049</v>
      </c>
      <c r="H687" s="4">
        <v>3</v>
      </c>
      <c r="I687" s="4">
        <v>-4.8599999999999994</v>
      </c>
      <c r="J687" s="4">
        <f t="shared" si="42"/>
        <v>7.8599999999999994</v>
      </c>
      <c r="K687" s="4">
        <v>-2.91</v>
      </c>
      <c r="L687" s="4">
        <v>-0.39</v>
      </c>
      <c r="M687" s="7">
        <f t="shared" si="43"/>
        <v>-2.52</v>
      </c>
      <c r="N687" s="11">
        <f>SUM($B$3:B687)</f>
        <v>620.98000000000059</v>
      </c>
      <c r="O687" s="11">
        <f>SUM($G$3:G687)</f>
        <v>221.84000000000017</v>
      </c>
      <c r="P687" s="11">
        <f>SUM($J$3:J687)</f>
        <v>281.6750000000003</v>
      </c>
      <c r="Q687" s="11">
        <f>SUM($M$3:M687)</f>
        <v>502.84500000000014</v>
      </c>
    </row>
    <row r="688" spans="1:17" ht="15" x14ac:dyDescent="0.35">
      <c r="A688" s="8" t="s">
        <v>706</v>
      </c>
      <c r="B688" s="4">
        <v>-3.91</v>
      </c>
      <c r="C688" s="4">
        <v>0.71</v>
      </c>
      <c r="D688" s="4">
        <f t="shared" si="40"/>
        <v>-4.62</v>
      </c>
      <c r="E688" s="4">
        <v>-5.1666666666666661</v>
      </c>
      <c r="F688" s="4">
        <v>-3.46</v>
      </c>
      <c r="G688" s="4">
        <f t="shared" si="41"/>
        <v>-1.7066666666666661</v>
      </c>
      <c r="H688" s="4">
        <v>-2.415</v>
      </c>
      <c r="I688" s="4">
        <v>-5.8149999999999995</v>
      </c>
      <c r="J688" s="4">
        <f t="shared" si="42"/>
        <v>3.3999999999999995</v>
      </c>
      <c r="K688" s="4">
        <v>-4.915</v>
      </c>
      <c r="L688" s="4">
        <v>-5.09</v>
      </c>
      <c r="M688" s="7">
        <f t="shared" si="43"/>
        <v>0.17499999999999982</v>
      </c>
      <c r="N688" s="11">
        <f>SUM($B$3:B688)</f>
        <v>617.07000000000062</v>
      </c>
      <c r="O688" s="11">
        <f>SUM($G$3:G688)</f>
        <v>220.1333333333335</v>
      </c>
      <c r="P688" s="11">
        <f>SUM($J$3:J688)</f>
        <v>285.07500000000027</v>
      </c>
      <c r="Q688" s="11">
        <f>SUM($M$3:M688)</f>
        <v>503.02000000000015</v>
      </c>
    </row>
    <row r="689" spans="1:17" ht="15" x14ac:dyDescent="0.35">
      <c r="A689" s="8" t="s">
        <v>707</v>
      </c>
      <c r="B689" s="4">
        <v>1.3399999999999999</v>
      </c>
      <c r="C689" s="4">
        <v>0.73</v>
      </c>
      <c r="D689" s="4">
        <f t="shared" si="40"/>
        <v>0.60999999999999988</v>
      </c>
      <c r="E689" s="4">
        <v>1.31</v>
      </c>
      <c r="F689" s="4">
        <v>1.2066666666666666</v>
      </c>
      <c r="G689" s="4">
        <f t="shared" si="41"/>
        <v>0.1033333333333335</v>
      </c>
      <c r="H689" s="4">
        <v>1.45</v>
      </c>
      <c r="I689" s="4">
        <v>0.83500000000000008</v>
      </c>
      <c r="J689" s="4">
        <f t="shared" si="42"/>
        <v>0.61499999999999988</v>
      </c>
      <c r="K689" s="4">
        <v>1.4449999999999998</v>
      </c>
      <c r="L689" s="4">
        <v>0.35</v>
      </c>
      <c r="M689" s="7">
        <f t="shared" si="43"/>
        <v>1.0949999999999998</v>
      </c>
      <c r="N689" s="11">
        <f>SUM($B$3:B689)</f>
        <v>618.41000000000065</v>
      </c>
      <c r="O689" s="11">
        <f>SUM($G$3:G689)</f>
        <v>220.23666666666682</v>
      </c>
      <c r="P689" s="11">
        <f>SUM($J$3:J689)</f>
        <v>285.69000000000028</v>
      </c>
      <c r="Q689" s="11">
        <f>SUM($M$3:M689)</f>
        <v>504.11500000000018</v>
      </c>
    </row>
    <row r="690" spans="1:17" ht="15" x14ac:dyDescent="0.35">
      <c r="A690" s="8" t="s">
        <v>708</v>
      </c>
      <c r="B690" s="4">
        <v>0.25</v>
      </c>
      <c r="C690" s="4">
        <v>0.81</v>
      </c>
      <c r="D690" s="4">
        <f t="shared" si="40"/>
        <v>-0.56000000000000005</v>
      </c>
      <c r="E690" s="4">
        <v>-0.30666666666666664</v>
      </c>
      <c r="F690" s="4">
        <v>0.78333333333333333</v>
      </c>
      <c r="G690" s="4">
        <f t="shared" si="41"/>
        <v>-1.0899999999999999</v>
      </c>
      <c r="H690" s="4">
        <v>0.88</v>
      </c>
      <c r="I690" s="4">
        <v>-0.34499999999999997</v>
      </c>
      <c r="J690" s="4">
        <f t="shared" si="42"/>
        <v>1.2250000000000001</v>
      </c>
      <c r="K690" s="4">
        <v>0.82</v>
      </c>
      <c r="L690" s="4">
        <v>-1.26</v>
      </c>
      <c r="M690" s="7">
        <f t="shared" si="43"/>
        <v>2.08</v>
      </c>
      <c r="N690" s="11">
        <f>SUM($B$3:B690)</f>
        <v>618.66000000000065</v>
      </c>
      <c r="O690" s="11">
        <f>SUM($G$3:G690)</f>
        <v>219.14666666666682</v>
      </c>
      <c r="P690" s="11">
        <f>SUM($J$3:J690)</f>
        <v>286.9150000000003</v>
      </c>
      <c r="Q690" s="11">
        <f>SUM($M$3:M690)</f>
        <v>506.19500000000016</v>
      </c>
    </row>
    <row r="691" spans="1:17" ht="15" x14ac:dyDescent="0.35">
      <c r="A691" s="8" t="s">
        <v>709</v>
      </c>
      <c r="B691" s="4">
        <v>-5.2299999999999995</v>
      </c>
      <c r="C691" s="4">
        <v>0.78</v>
      </c>
      <c r="D691" s="4">
        <f t="shared" si="40"/>
        <v>-6.01</v>
      </c>
      <c r="E691" s="4">
        <v>-5.2299999999999995</v>
      </c>
      <c r="F691" s="4">
        <v>-5.1399999999999988</v>
      </c>
      <c r="G691" s="4">
        <f t="shared" si="41"/>
        <v>-9.0000000000000746E-2</v>
      </c>
      <c r="H691" s="4">
        <v>-5.1050000000000004</v>
      </c>
      <c r="I691" s="4">
        <v>-5.55</v>
      </c>
      <c r="J691" s="4">
        <f t="shared" si="42"/>
        <v>0.4449999999999994</v>
      </c>
      <c r="K691" s="4">
        <v>-4.55</v>
      </c>
      <c r="L691" s="4">
        <v>-6.08</v>
      </c>
      <c r="M691" s="7">
        <f t="shared" si="43"/>
        <v>1.5300000000000002</v>
      </c>
      <c r="N691" s="11">
        <f>SUM($B$3:B691)</f>
        <v>613.43000000000063</v>
      </c>
      <c r="O691" s="11">
        <f>SUM($G$3:G691)</f>
        <v>219.05666666666681</v>
      </c>
      <c r="P691" s="11">
        <f>SUM($J$3:J691)</f>
        <v>287.3600000000003</v>
      </c>
      <c r="Q691" s="11">
        <f>SUM($M$3:M691)</f>
        <v>507.72500000000014</v>
      </c>
    </row>
    <row r="692" spans="1:17" ht="15" x14ac:dyDescent="0.35">
      <c r="A692" s="8" t="s">
        <v>710</v>
      </c>
      <c r="B692" s="4">
        <v>2.34</v>
      </c>
      <c r="C692" s="4">
        <v>0.75</v>
      </c>
      <c r="D692" s="4">
        <f t="shared" si="40"/>
        <v>1.5899999999999999</v>
      </c>
      <c r="E692" s="4">
        <v>2.83</v>
      </c>
      <c r="F692" s="4">
        <v>2.7766666666666664</v>
      </c>
      <c r="G692" s="4">
        <f t="shared" si="41"/>
        <v>5.3333333333333677E-2</v>
      </c>
      <c r="H692" s="4">
        <v>1.6600000000000001</v>
      </c>
      <c r="I692" s="4">
        <v>4.8849999999999998</v>
      </c>
      <c r="J692" s="4">
        <f t="shared" si="42"/>
        <v>-3.2249999999999996</v>
      </c>
      <c r="K692" s="4">
        <v>2.0449999999999999</v>
      </c>
      <c r="L692" s="4">
        <v>2.74</v>
      </c>
      <c r="M692" s="7">
        <f t="shared" si="43"/>
        <v>-0.69500000000000028</v>
      </c>
      <c r="N692" s="11">
        <f>SUM($B$3:B692)</f>
        <v>615.77000000000066</v>
      </c>
      <c r="O692" s="11">
        <f>SUM($G$3:G692)</f>
        <v>219.11000000000016</v>
      </c>
      <c r="P692" s="11">
        <f>SUM($J$3:J692)</f>
        <v>284.13500000000028</v>
      </c>
      <c r="Q692" s="11">
        <f>SUM($M$3:M692)</f>
        <v>507.03000000000014</v>
      </c>
    </row>
    <row r="693" spans="1:17" ht="15" x14ac:dyDescent="0.35">
      <c r="A693" s="8" t="s">
        <v>711</v>
      </c>
      <c r="B693" s="4">
        <v>-2.06</v>
      </c>
      <c r="C693" s="4">
        <v>0.82</v>
      </c>
      <c r="D693" s="4">
        <f t="shared" si="40"/>
        <v>-2.88</v>
      </c>
      <c r="E693" s="4">
        <v>-4.3599999999999994</v>
      </c>
      <c r="F693" s="4">
        <v>-1.71</v>
      </c>
      <c r="G693" s="4">
        <f t="shared" si="41"/>
        <v>-2.6499999999999995</v>
      </c>
      <c r="H693" s="4">
        <v>-3.125</v>
      </c>
      <c r="I693" s="4">
        <v>-3.3249999999999997</v>
      </c>
      <c r="J693" s="4">
        <f t="shared" si="42"/>
        <v>0.19999999999999973</v>
      </c>
      <c r="K693" s="4">
        <v>-1.9100000000000001</v>
      </c>
      <c r="L693" s="4">
        <v>-4.84</v>
      </c>
      <c r="M693" s="7">
        <f t="shared" si="43"/>
        <v>2.9299999999999997</v>
      </c>
      <c r="N693" s="11">
        <f>SUM($B$3:B693)</f>
        <v>613.71000000000072</v>
      </c>
      <c r="O693" s="11">
        <f>SUM($G$3:G693)</f>
        <v>216.46000000000015</v>
      </c>
      <c r="P693" s="11">
        <f>SUM($J$3:J693)</f>
        <v>284.33500000000026</v>
      </c>
      <c r="Q693" s="11">
        <f>SUM($M$3:M693)</f>
        <v>509.96000000000015</v>
      </c>
    </row>
    <row r="694" spans="1:17" ht="15" x14ac:dyDescent="0.35">
      <c r="A694" s="8" t="s">
        <v>712</v>
      </c>
      <c r="B694" s="4">
        <v>11.27</v>
      </c>
      <c r="C694" s="4">
        <v>0.83</v>
      </c>
      <c r="D694" s="4">
        <f t="shared" si="40"/>
        <v>10.44</v>
      </c>
      <c r="E694" s="4">
        <v>11.849999999999998</v>
      </c>
      <c r="F694" s="4">
        <v>11.309999999999999</v>
      </c>
      <c r="G694" s="4">
        <f t="shared" si="41"/>
        <v>0.53999999999999915</v>
      </c>
      <c r="H694" s="4">
        <v>10.940000000000001</v>
      </c>
      <c r="I694" s="4">
        <v>12.73</v>
      </c>
      <c r="J694" s="4">
        <f t="shared" si="42"/>
        <v>-1.7899999999999991</v>
      </c>
      <c r="K694" s="4">
        <v>8.6449999999999996</v>
      </c>
      <c r="L694" s="4">
        <v>14.38</v>
      </c>
      <c r="M694" s="7">
        <f t="shared" si="43"/>
        <v>-5.7350000000000012</v>
      </c>
      <c r="N694" s="11">
        <f>SUM($B$3:B694)</f>
        <v>624.9800000000007</v>
      </c>
      <c r="O694" s="11">
        <f>SUM($G$3:G694)</f>
        <v>217.00000000000014</v>
      </c>
      <c r="P694" s="11">
        <f>SUM($J$3:J694)</f>
        <v>282.54500000000024</v>
      </c>
      <c r="Q694" s="11">
        <f>SUM($M$3:M694)</f>
        <v>504.22500000000014</v>
      </c>
    </row>
    <row r="695" spans="1:17" ht="15" x14ac:dyDescent="0.35">
      <c r="A695" s="8" t="s">
        <v>713</v>
      </c>
      <c r="B695" s="4">
        <v>4.0000000000000036E-2</v>
      </c>
      <c r="C695" s="4">
        <v>0.86</v>
      </c>
      <c r="D695" s="4">
        <f t="shared" si="40"/>
        <v>-0.82</v>
      </c>
      <c r="E695" s="4">
        <v>6.6666666666666723E-3</v>
      </c>
      <c r="F695" s="4">
        <v>0.15999999999999998</v>
      </c>
      <c r="G695" s="4">
        <f t="shared" si="41"/>
        <v>-0.15333333333333329</v>
      </c>
      <c r="H695" s="4">
        <v>2.585</v>
      </c>
      <c r="I695" s="4">
        <v>-2.605</v>
      </c>
      <c r="J695" s="4">
        <f t="shared" si="42"/>
        <v>5.1899999999999995</v>
      </c>
      <c r="K695" s="4">
        <v>1.88</v>
      </c>
      <c r="L695" s="4">
        <v>-1.7749999999999999</v>
      </c>
      <c r="M695" s="7">
        <f t="shared" si="43"/>
        <v>3.6549999999999998</v>
      </c>
      <c r="N695" s="11">
        <f>SUM($B$3:B695)</f>
        <v>625.02000000000066</v>
      </c>
      <c r="O695" s="11">
        <f>SUM($G$3:G695)</f>
        <v>216.84666666666681</v>
      </c>
      <c r="P695" s="11">
        <f>SUM($J$3:J695)</f>
        <v>287.73500000000024</v>
      </c>
      <c r="Q695" s="11">
        <f>SUM($M$3:M695)</f>
        <v>507.88000000000011</v>
      </c>
    </row>
    <row r="696" spans="1:17" ht="15" x14ac:dyDescent="0.35">
      <c r="A696" s="8" t="s">
        <v>714</v>
      </c>
      <c r="B696" s="4">
        <v>-1.0000000000000009E-2</v>
      </c>
      <c r="C696" s="4">
        <v>1</v>
      </c>
      <c r="D696" s="4">
        <f t="shared" si="40"/>
        <v>-1.01</v>
      </c>
      <c r="E696" s="4">
        <v>-0.86</v>
      </c>
      <c r="F696" s="4">
        <v>0.35</v>
      </c>
      <c r="G696" s="4">
        <f t="shared" si="41"/>
        <v>-1.21</v>
      </c>
      <c r="H696" s="4">
        <v>-0.27500000000000002</v>
      </c>
      <c r="I696" s="4">
        <v>-0.61499999999999999</v>
      </c>
      <c r="J696" s="4">
        <f t="shared" si="42"/>
        <v>0.33999999999999997</v>
      </c>
      <c r="K696" s="4">
        <v>0.87</v>
      </c>
      <c r="L696" s="4">
        <v>-2.355</v>
      </c>
      <c r="M696" s="7">
        <f t="shared" si="43"/>
        <v>3.2250000000000001</v>
      </c>
      <c r="N696" s="11">
        <f>SUM($B$3:B696)</f>
        <v>625.01000000000067</v>
      </c>
      <c r="O696" s="11">
        <f>SUM($G$3:G696)</f>
        <v>215.6366666666668</v>
      </c>
      <c r="P696" s="11">
        <f>SUM($J$3:J696)</f>
        <v>288.07500000000022</v>
      </c>
      <c r="Q696" s="11">
        <f>SUM($M$3:M696)</f>
        <v>511.10500000000013</v>
      </c>
    </row>
    <row r="697" spans="1:17" ht="15" x14ac:dyDescent="0.35">
      <c r="A697" s="8" t="s">
        <v>715</v>
      </c>
      <c r="B697" s="4">
        <v>-1.07</v>
      </c>
      <c r="C697" s="4">
        <v>0.73</v>
      </c>
      <c r="D697" s="4">
        <f t="shared" si="40"/>
        <v>-1.8</v>
      </c>
      <c r="E697" s="4">
        <v>-1.8633333333333335</v>
      </c>
      <c r="F697" s="4">
        <v>-0.83666666666666667</v>
      </c>
      <c r="G697" s="4">
        <f t="shared" si="41"/>
        <v>-1.0266666666666668</v>
      </c>
      <c r="H697" s="4">
        <v>0.32000000000000006</v>
      </c>
      <c r="I697" s="4">
        <v>-3.4450000000000003</v>
      </c>
      <c r="J697" s="4">
        <f t="shared" si="42"/>
        <v>3.7650000000000006</v>
      </c>
      <c r="K697" s="4">
        <v>-0.98499999999999999</v>
      </c>
      <c r="L697" s="4">
        <v>-2.6850000000000001</v>
      </c>
      <c r="M697" s="7">
        <f t="shared" si="43"/>
        <v>1.7000000000000002</v>
      </c>
      <c r="N697" s="11">
        <f>SUM($B$3:B697)</f>
        <v>623.94000000000062</v>
      </c>
      <c r="O697" s="11">
        <f>SUM($G$3:G697)</f>
        <v>214.61000000000013</v>
      </c>
      <c r="P697" s="11">
        <f>SUM($J$3:J697)</f>
        <v>291.8400000000002</v>
      </c>
      <c r="Q697" s="11">
        <f>SUM($M$3:M697)</f>
        <v>512.80500000000018</v>
      </c>
    </row>
    <row r="698" spans="1:17" ht="15" x14ac:dyDescent="0.35">
      <c r="A698" s="8" t="s">
        <v>716</v>
      </c>
      <c r="B698" s="4">
        <v>2.37</v>
      </c>
      <c r="C698" s="4">
        <v>0.64</v>
      </c>
      <c r="D698" s="4">
        <f t="shared" si="40"/>
        <v>1.73</v>
      </c>
      <c r="E698" s="4">
        <v>1.9766666666666666</v>
      </c>
      <c r="F698" s="4">
        <v>2.5166666666666666</v>
      </c>
      <c r="G698" s="4">
        <f t="shared" si="41"/>
        <v>-0.54</v>
      </c>
      <c r="H698" s="4">
        <v>2.1349999999999998</v>
      </c>
      <c r="I698" s="4">
        <v>2.4550000000000001</v>
      </c>
      <c r="J698" s="4">
        <f t="shared" si="42"/>
        <v>-0.32000000000000028</v>
      </c>
      <c r="K698" s="4">
        <v>2.5299999999999998</v>
      </c>
      <c r="L698" s="4">
        <v>1.03</v>
      </c>
      <c r="M698" s="7">
        <f t="shared" si="43"/>
        <v>1.4999999999999998</v>
      </c>
      <c r="N698" s="11">
        <f>SUM($B$3:B698)</f>
        <v>626.31000000000063</v>
      </c>
      <c r="O698" s="11">
        <f>SUM($G$3:G698)</f>
        <v>214.07000000000014</v>
      </c>
      <c r="P698" s="11">
        <f>SUM($J$3:J698)</f>
        <v>291.52000000000021</v>
      </c>
      <c r="Q698" s="11">
        <f>SUM($M$3:M698)</f>
        <v>514.30500000000018</v>
      </c>
    </row>
    <row r="699" spans="1:17" ht="15" x14ac:dyDescent="0.35">
      <c r="A699" s="8" t="s">
        <v>717</v>
      </c>
      <c r="B699" s="4">
        <v>8.57</v>
      </c>
      <c r="C699" s="4">
        <v>0.65</v>
      </c>
      <c r="D699" s="4">
        <f t="shared" si="40"/>
        <v>7.92</v>
      </c>
      <c r="E699" s="4">
        <v>11.489999999999998</v>
      </c>
      <c r="F699" s="4">
        <v>7.9166666666666661</v>
      </c>
      <c r="G699" s="4">
        <f t="shared" si="41"/>
        <v>3.5733333333333324</v>
      </c>
      <c r="H699" s="4">
        <v>7.3250000000000002</v>
      </c>
      <c r="I699" s="4">
        <v>12.454999999999998</v>
      </c>
      <c r="J699" s="4">
        <f t="shared" si="42"/>
        <v>-5.1299999999999981</v>
      </c>
      <c r="K699" s="4">
        <v>7.13</v>
      </c>
      <c r="L699" s="4">
        <v>14.055</v>
      </c>
      <c r="M699" s="7">
        <f t="shared" si="43"/>
        <v>-6.9249999999999998</v>
      </c>
      <c r="N699" s="11">
        <f>SUM($B$3:B699)</f>
        <v>634.88000000000068</v>
      </c>
      <c r="O699" s="11">
        <f>SUM($G$3:G699)</f>
        <v>217.64333333333346</v>
      </c>
      <c r="P699" s="11">
        <f>SUM($J$3:J699)</f>
        <v>286.39000000000021</v>
      </c>
      <c r="Q699" s="11">
        <f>SUM($M$3:M699)</f>
        <v>507.38000000000017</v>
      </c>
    </row>
    <row r="700" spans="1:17" ht="15" x14ac:dyDescent="0.35">
      <c r="A700" s="8" t="s">
        <v>718</v>
      </c>
      <c r="B700" s="4">
        <v>1.69</v>
      </c>
      <c r="C700" s="4">
        <v>0.57999999999999996</v>
      </c>
      <c r="D700" s="4">
        <f t="shared" si="40"/>
        <v>1.1099999999999999</v>
      </c>
      <c r="E700" s="4">
        <v>2.0733333333333333</v>
      </c>
      <c r="F700" s="4">
        <v>1.7233333333333332</v>
      </c>
      <c r="G700" s="4">
        <f t="shared" si="41"/>
        <v>0.35000000000000009</v>
      </c>
      <c r="H700" s="4">
        <v>1.8599999999999999</v>
      </c>
      <c r="I700" s="4">
        <v>1.78</v>
      </c>
      <c r="J700" s="4">
        <f t="shared" si="42"/>
        <v>7.9999999999999849E-2</v>
      </c>
      <c r="K700" s="4">
        <v>2.71</v>
      </c>
      <c r="L700" s="4">
        <v>0.9</v>
      </c>
      <c r="M700" s="7">
        <f t="shared" si="43"/>
        <v>1.81</v>
      </c>
      <c r="N700" s="11">
        <f>SUM($B$3:B700)</f>
        <v>636.57000000000073</v>
      </c>
      <c r="O700" s="11">
        <f>SUM($G$3:G700)</f>
        <v>217.99333333333345</v>
      </c>
      <c r="P700" s="11">
        <f>SUM($J$3:J700)</f>
        <v>286.4700000000002</v>
      </c>
      <c r="Q700" s="11">
        <f>SUM($M$3:M700)</f>
        <v>509.19000000000017</v>
      </c>
    </row>
    <row r="701" spans="1:17" ht="15" x14ac:dyDescent="0.35">
      <c r="A701" s="8" t="s">
        <v>719</v>
      </c>
      <c r="B701" s="4">
        <v>-0.17000000000000004</v>
      </c>
      <c r="C701" s="4">
        <v>0.62</v>
      </c>
      <c r="D701" s="4">
        <f t="shared" si="40"/>
        <v>-0.79</v>
      </c>
      <c r="E701" s="4">
        <v>-1.3800000000000001</v>
      </c>
      <c r="F701" s="4">
        <v>2.999999999999995E-2</v>
      </c>
      <c r="G701" s="4">
        <f t="shared" si="41"/>
        <v>-1.4100000000000001</v>
      </c>
      <c r="H701" s="4">
        <v>1.7850000000000001</v>
      </c>
      <c r="I701" s="4">
        <v>-2.5300000000000002</v>
      </c>
      <c r="J701" s="4">
        <f t="shared" si="42"/>
        <v>4.3150000000000004</v>
      </c>
      <c r="K701" s="4">
        <v>0.10999999999999999</v>
      </c>
      <c r="L701" s="4">
        <v>-1.58</v>
      </c>
      <c r="M701" s="7">
        <f t="shared" si="43"/>
        <v>1.69</v>
      </c>
      <c r="N701" s="11">
        <f>SUM($B$3:B701)</f>
        <v>636.40000000000077</v>
      </c>
      <c r="O701" s="11">
        <f>SUM($G$3:G701)</f>
        <v>216.58333333333346</v>
      </c>
      <c r="P701" s="11">
        <f>SUM($J$3:J701)</f>
        <v>290.7850000000002</v>
      </c>
      <c r="Q701" s="11">
        <f>SUM($M$3:M701)</f>
        <v>510.88000000000017</v>
      </c>
    </row>
    <row r="702" spans="1:17" ht="15" x14ac:dyDescent="0.35">
      <c r="A702" s="8" t="s">
        <v>720</v>
      </c>
      <c r="B702" s="4">
        <v>-0.21999999999999997</v>
      </c>
      <c r="C702" s="4">
        <v>0.72</v>
      </c>
      <c r="D702" s="4">
        <f t="shared" si="40"/>
        <v>-0.94</v>
      </c>
      <c r="E702" s="4">
        <v>-0.58666666666666667</v>
      </c>
      <c r="F702" s="4">
        <v>-0.21666666666666662</v>
      </c>
      <c r="G702" s="4">
        <f t="shared" si="41"/>
        <v>-0.37000000000000005</v>
      </c>
      <c r="H702" s="4">
        <v>1.6400000000000001</v>
      </c>
      <c r="I702" s="4">
        <v>-2.02</v>
      </c>
      <c r="J702" s="4">
        <f t="shared" si="42"/>
        <v>3.66</v>
      </c>
      <c r="K702" s="4">
        <v>0.65500000000000003</v>
      </c>
      <c r="L702" s="4">
        <v>-2.395</v>
      </c>
      <c r="M702" s="7">
        <f t="shared" si="43"/>
        <v>3.05</v>
      </c>
      <c r="N702" s="11">
        <f>SUM($B$3:B702)</f>
        <v>636.18000000000075</v>
      </c>
      <c r="O702" s="11">
        <f>SUM($G$3:G702)</f>
        <v>216.21333333333345</v>
      </c>
      <c r="P702" s="11">
        <f>SUM($J$3:J702)</f>
        <v>294.44500000000022</v>
      </c>
      <c r="Q702" s="11">
        <f>SUM($M$3:M702)</f>
        <v>513.93000000000018</v>
      </c>
    </row>
    <row r="703" spans="1:17" ht="15" x14ac:dyDescent="0.35">
      <c r="A703" s="8" t="s">
        <v>721</v>
      </c>
      <c r="B703" s="4">
        <v>5.58</v>
      </c>
      <c r="C703" s="4">
        <v>0.66</v>
      </c>
      <c r="D703" s="4">
        <f t="shared" si="40"/>
        <v>4.92</v>
      </c>
      <c r="E703" s="4">
        <v>3.87</v>
      </c>
      <c r="F703" s="4">
        <v>6.09</v>
      </c>
      <c r="G703" s="4">
        <f t="shared" si="41"/>
        <v>-2.2199999999999998</v>
      </c>
      <c r="H703" s="4">
        <v>4.17</v>
      </c>
      <c r="I703" s="4">
        <v>5.3250000000000002</v>
      </c>
      <c r="J703" s="4">
        <f t="shared" si="42"/>
        <v>-1.1550000000000002</v>
      </c>
      <c r="K703" s="4">
        <v>5.91</v>
      </c>
      <c r="L703" s="4">
        <v>1.9350000000000001</v>
      </c>
      <c r="M703" s="7">
        <f t="shared" si="43"/>
        <v>3.9750000000000001</v>
      </c>
      <c r="N703" s="11">
        <f>SUM($B$3:B703)</f>
        <v>641.76000000000079</v>
      </c>
      <c r="O703" s="11">
        <f>SUM($G$3:G703)</f>
        <v>213.99333333333345</v>
      </c>
      <c r="P703" s="11">
        <f>SUM($J$3:J703)</f>
        <v>293.29000000000025</v>
      </c>
      <c r="Q703" s="11">
        <f>SUM($M$3:M703)</f>
        <v>517.9050000000002</v>
      </c>
    </row>
    <row r="704" spans="1:17" ht="15" x14ac:dyDescent="0.35">
      <c r="A704" s="8" t="s">
        <v>722</v>
      </c>
      <c r="B704" s="4">
        <v>1.71</v>
      </c>
      <c r="C704" s="4">
        <v>0.55000000000000004</v>
      </c>
      <c r="D704" s="4">
        <f t="shared" si="40"/>
        <v>1.1599999999999999</v>
      </c>
      <c r="E704" s="4">
        <v>2.1199999999999997</v>
      </c>
      <c r="F704" s="4">
        <v>1.563333333333333</v>
      </c>
      <c r="G704" s="4">
        <f t="shared" si="41"/>
        <v>0.55666666666666664</v>
      </c>
      <c r="H704" s="4">
        <v>2.1150000000000002</v>
      </c>
      <c r="I704" s="4">
        <v>1.4849999999999999</v>
      </c>
      <c r="J704" s="4">
        <f t="shared" si="42"/>
        <v>0.63000000000000034</v>
      </c>
      <c r="K704" s="4">
        <v>3.5449999999999999</v>
      </c>
      <c r="L704" s="4">
        <v>-9.000000000000008E-2</v>
      </c>
      <c r="M704" s="7">
        <f t="shared" si="43"/>
        <v>3.6349999999999998</v>
      </c>
      <c r="N704" s="11">
        <f>SUM($B$3:B704)</f>
        <v>643.47000000000082</v>
      </c>
      <c r="O704" s="11">
        <f>SUM($G$3:G704)</f>
        <v>214.55000000000013</v>
      </c>
      <c r="P704" s="11">
        <f>SUM($J$3:J704)</f>
        <v>293.92000000000024</v>
      </c>
      <c r="Q704" s="11">
        <f>SUM($M$3:M704)</f>
        <v>521.54000000000019</v>
      </c>
    </row>
    <row r="705" spans="1:17" ht="15" x14ac:dyDescent="0.35">
      <c r="A705" s="8" t="s">
        <v>723</v>
      </c>
      <c r="B705" s="4">
        <v>-3.0000000000000027E-2</v>
      </c>
      <c r="C705" s="4">
        <v>0.62</v>
      </c>
      <c r="D705" s="4">
        <f t="shared" si="40"/>
        <v>-0.65</v>
      </c>
      <c r="E705" s="4">
        <v>2.1933333333333334</v>
      </c>
      <c r="F705" s="4">
        <v>-0.73666666666666658</v>
      </c>
      <c r="G705" s="4">
        <f t="shared" si="41"/>
        <v>2.9299999999999997</v>
      </c>
      <c r="H705" s="4">
        <v>-0.21999999999999997</v>
      </c>
      <c r="I705" s="4">
        <v>1.665</v>
      </c>
      <c r="J705" s="4">
        <f t="shared" si="42"/>
        <v>-1.885</v>
      </c>
      <c r="K705" s="4">
        <v>-0.54499999999999993</v>
      </c>
      <c r="L705" s="4">
        <v>3.38</v>
      </c>
      <c r="M705" s="7">
        <f t="shared" si="43"/>
        <v>-3.9249999999999998</v>
      </c>
      <c r="N705" s="11">
        <f>SUM($B$3:B705)</f>
        <v>643.44000000000085</v>
      </c>
      <c r="O705" s="11">
        <f>SUM($G$3:G705)</f>
        <v>217.48000000000013</v>
      </c>
      <c r="P705" s="11">
        <f>SUM($J$3:J705)</f>
        <v>292.03500000000025</v>
      </c>
      <c r="Q705" s="11">
        <f>SUM($M$3:M705)</f>
        <v>517.61500000000024</v>
      </c>
    </row>
    <row r="706" spans="1:17" ht="15" x14ac:dyDescent="0.35">
      <c r="A706" s="8" t="s">
        <v>724</v>
      </c>
      <c r="B706" s="4">
        <v>-0.48</v>
      </c>
      <c r="C706" s="4">
        <v>0.55000000000000004</v>
      </c>
      <c r="D706" s="4">
        <f t="shared" si="40"/>
        <v>-1.03</v>
      </c>
      <c r="E706" s="4">
        <v>-0.63</v>
      </c>
      <c r="F706" s="4">
        <v>-0.22666666666666668</v>
      </c>
      <c r="G706" s="4">
        <f t="shared" si="41"/>
        <v>-0.40333333333333332</v>
      </c>
      <c r="H706" s="4">
        <v>0.41499999999999998</v>
      </c>
      <c r="I706" s="4">
        <v>-1.78</v>
      </c>
      <c r="J706" s="4">
        <f t="shared" si="42"/>
        <v>2.1949999999999998</v>
      </c>
      <c r="K706" s="4">
        <v>0.24</v>
      </c>
      <c r="L706" s="4">
        <v>-1.5449999999999999</v>
      </c>
      <c r="M706" s="7">
        <f t="shared" si="43"/>
        <v>1.7849999999999999</v>
      </c>
      <c r="N706" s="11">
        <f>SUM($B$3:B706)</f>
        <v>642.96000000000083</v>
      </c>
      <c r="O706" s="11">
        <f>SUM($G$3:G706)</f>
        <v>217.0766666666668</v>
      </c>
      <c r="P706" s="11">
        <f>SUM($J$3:J706)</f>
        <v>294.23000000000025</v>
      </c>
      <c r="Q706" s="11">
        <f>SUM($M$3:M706)</f>
        <v>519.4000000000002</v>
      </c>
    </row>
    <row r="707" spans="1:17" ht="15" x14ac:dyDescent="0.35">
      <c r="A707" s="8" t="s">
        <v>725</v>
      </c>
      <c r="B707" s="4">
        <v>-3.98</v>
      </c>
      <c r="C707" s="4">
        <v>0.6</v>
      </c>
      <c r="D707" s="4">
        <f t="shared" si="40"/>
        <v>-4.58</v>
      </c>
      <c r="E707" s="4">
        <v>-5.38</v>
      </c>
      <c r="F707" s="4">
        <v>-3.66</v>
      </c>
      <c r="G707" s="4">
        <f t="shared" si="41"/>
        <v>-1.7199999999999998</v>
      </c>
      <c r="H707" s="4">
        <v>-4.4499999999999993</v>
      </c>
      <c r="I707" s="4">
        <v>-5.4749999999999996</v>
      </c>
      <c r="J707" s="4">
        <f t="shared" si="42"/>
        <v>1.0250000000000004</v>
      </c>
      <c r="K707" s="4">
        <v>-4.2549999999999999</v>
      </c>
      <c r="L707" s="4">
        <v>-5.7350000000000003</v>
      </c>
      <c r="M707" s="7">
        <f t="shared" si="43"/>
        <v>1.4800000000000004</v>
      </c>
      <c r="N707" s="11">
        <f>SUM($B$3:B707)</f>
        <v>638.98000000000081</v>
      </c>
      <c r="O707" s="11">
        <f>SUM($G$3:G707)</f>
        <v>215.3566666666668</v>
      </c>
      <c r="P707" s="11">
        <f>SUM($J$3:J707)</f>
        <v>295.25500000000022</v>
      </c>
      <c r="Q707" s="11">
        <f>SUM($M$3:M707)</f>
        <v>520.88000000000022</v>
      </c>
    </row>
    <row r="708" spans="1:17" ht="15" x14ac:dyDescent="0.35">
      <c r="A708" s="8" t="s">
        <v>726</v>
      </c>
      <c r="B708" s="4">
        <v>4.4400000000000004</v>
      </c>
      <c r="C708" s="4">
        <v>0.65</v>
      </c>
      <c r="D708" s="4">
        <f t="shared" ref="D708:D771" si="44">B708-C708</f>
        <v>3.7900000000000005</v>
      </c>
      <c r="E708" s="4">
        <v>3.4133333333333331</v>
      </c>
      <c r="F708" s="4">
        <v>5.0199999999999996</v>
      </c>
      <c r="G708" s="4">
        <f t="shared" ref="G708:G771" si="45">E708-F708</f>
        <v>-1.6066666666666665</v>
      </c>
      <c r="H708" s="4">
        <v>4.3949999999999996</v>
      </c>
      <c r="I708" s="4">
        <v>3.7050000000000001</v>
      </c>
      <c r="J708" s="4">
        <f t="shared" ref="J708:J771" si="46">H708-I708</f>
        <v>0.6899999999999995</v>
      </c>
      <c r="K708" s="4">
        <v>6.0350000000000001</v>
      </c>
      <c r="L708" s="4">
        <v>1.1600000000000001</v>
      </c>
      <c r="M708" s="7">
        <f t="shared" ref="M708:M771" si="47">K708-L708</f>
        <v>4.875</v>
      </c>
      <c r="N708" s="11">
        <f>SUM($B$3:B708)</f>
        <v>643.42000000000087</v>
      </c>
      <c r="O708" s="11">
        <f>SUM($G$3:G708)</f>
        <v>213.75000000000014</v>
      </c>
      <c r="P708" s="11">
        <f>SUM($J$3:J708)</f>
        <v>295.94500000000022</v>
      </c>
      <c r="Q708" s="11">
        <f>SUM($M$3:M708)</f>
        <v>525.75500000000022</v>
      </c>
    </row>
    <row r="709" spans="1:17" ht="15" x14ac:dyDescent="0.35">
      <c r="A709" s="8" t="s">
        <v>727</v>
      </c>
      <c r="B709" s="4">
        <v>6.92</v>
      </c>
      <c r="C709" s="4">
        <v>0.61</v>
      </c>
      <c r="D709" s="4">
        <f t="shared" si="44"/>
        <v>6.31</v>
      </c>
      <c r="E709" s="4">
        <v>7.1533333333333333</v>
      </c>
      <c r="F709" s="4">
        <v>6.84</v>
      </c>
      <c r="G709" s="4">
        <f t="shared" si="45"/>
        <v>0.31333333333333346</v>
      </c>
      <c r="H709" s="4">
        <v>5.66</v>
      </c>
      <c r="I709" s="4">
        <v>8.5250000000000004</v>
      </c>
      <c r="J709" s="4">
        <f t="shared" si="46"/>
        <v>-2.8650000000000002</v>
      </c>
      <c r="K709" s="4">
        <v>7.0750000000000002</v>
      </c>
      <c r="L709" s="4">
        <v>7.4700000000000006</v>
      </c>
      <c r="M709" s="7">
        <f t="shared" si="47"/>
        <v>-0.39500000000000046</v>
      </c>
      <c r="N709" s="11">
        <f>SUM($B$3:B709)</f>
        <v>650.34000000000083</v>
      </c>
      <c r="O709" s="11">
        <f>SUM($G$3:G709)</f>
        <v>214.06333333333347</v>
      </c>
      <c r="P709" s="11">
        <f>SUM($J$3:J709)</f>
        <v>293.08000000000021</v>
      </c>
      <c r="Q709" s="11">
        <f>SUM($M$3:M709)</f>
        <v>525.36000000000024</v>
      </c>
    </row>
    <row r="710" spans="1:17" ht="15" x14ac:dyDescent="0.35">
      <c r="A710" s="8" t="s">
        <v>728</v>
      </c>
      <c r="B710" s="4">
        <v>4.3100000000000005</v>
      </c>
      <c r="C710" s="4">
        <v>0.65</v>
      </c>
      <c r="D710" s="4">
        <f t="shared" si="44"/>
        <v>3.6600000000000006</v>
      </c>
      <c r="E710" s="4">
        <v>4.206666666666667</v>
      </c>
      <c r="F710" s="4">
        <v>4.6166666666666663</v>
      </c>
      <c r="G710" s="4">
        <f t="shared" si="45"/>
        <v>-0.40999999999999925</v>
      </c>
      <c r="H710" s="4">
        <v>3.9</v>
      </c>
      <c r="I710" s="4">
        <v>5.415</v>
      </c>
      <c r="J710" s="4">
        <f t="shared" si="46"/>
        <v>-1.5150000000000001</v>
      </c>
      <c r="K710" s="4">
        <v>4.2249999999999996</v>
      </c>
      <c r="L710" s="4">
        <v>4.3599999999999994</v>
      </c>
      <c r="M710" s="7">
        <f t="shared" si="47"/>
        <v>-0.13499999999999979</v>
      </c>
      <c r="N710" s="11">
        <f>SUM($B$3:B710)</f>
        <v>654.65000000000077</v>
      </c>
      <c r="O710" s="11">
        <f>SUM($G$3:G710)</f>
        <v>213.65333333333348</v>
      </c>
      <c r="P710" s="11">
        <f>SUM($J$3:J710)</f>
        <v>291.56500000000023</v>
      </c>
      <c r="Q710" s="11">
        <f>SUM($M$3:M710)</f>
        <v>525.22500000000025</v>
      </c>
    </row>
    <row r="711" spans="1:17" ht="15" x14ac:dyDescent="0.35">
      <c r="A711" s="8" t="s">
        <v>729</v>
      </c>
      <c r="B711" s="4">
        <v>0.98</v>
      </c>
      <c r="C711" s="4">
        <v>0.56000000000000005</v>
      </c>
      <c r="D711" s="4">
        <f t="shared" si="44"/>
        <v>0.41999999999999993</v>
      </c>
      <c r="E711" s="4">
        <v>1.9900000000000002</v>
      </c>
      <c r="F711" s="4">
        <v>0.97333333333333327</v>
      </c>
      <c r="G711" s="4">
        <f t="shared" si="45"/>
        <v>1.0166666666666671</v>
      </c>
      <c r="H711" s="4">
        <v>1.98</v>
      </c>
      <c r="I711" s="4">
        <v>1.3900000000000001</v>
      </c>
      <c r="J711" s="4">
        <f t="shared" si="46"/>
        <v>0.58999999999999986</v>
      </c>
      <c r="K711" s="4">
        <v>3.4449999999999998</v>
      </c>
      <c r="L711" s="4">
        <v>0.47499999999999998</v>
      </c>
      <c r="M711" s="7">
        <f t="shared" si="47"/>
        <v>2.9699999999999998</v>
      </c>
      <c r="N711" s="11">
        <f>SUM($B$3:B711)</f>
        <v>655.63000000000079</v>
      </c>
      <c r="O711" s="11">
        <f>SUM($G$3:G711)</f>
        <v>214.67000000000016</v>
      </c>
      <c r="P711" s="11">
        <f>SUM($J$3:J711)</f>
        <v>292.1550000000002</v>
      </c>
      <c r="Q711" s="11">
        <f>SUM($M$3:M711)</f>
        <v>528.19500000000028</v>
      </c>
    </row>
    <row r="712" spans="1:17" ht="15" x14ac:dyDescent="0.35">
      <c r="A712" s="8" t="s">
        <v>730</v>
      </c>
      <c r="B712" s="4">
        <v>7.25</v>
      </c>
      <c r="C712" s="4">
        <v>0.53</v>
      </c>
      <c r="D712" s="4">
        <f t="shared" si="44"/>
        <v>6.72</v>
      </c>
      <c r="E712" s="4">
        <v>7.3133333333333326</v>
      </c>
      <c r="F712" s="4">
        <v>7.706666666666667</v>
      </c>
      <c r="G712" s="4">
        <f t="shared" si="45"/>
        <v>-0.39333333333333442</v>
      </c>
      <c r="H712" s="4">
        <v>7.1</v>
      </c>
      <c r="I712" s="4">
        <v>7.57</v>
      </c>
      <c r="J712" s="4">
        <f t="shared" si="46"/>
        <v>-0.47000000000000064</v>
      </c>
      <c r="K712" s="4">
        <v>8.6649999999999991</v>
      </c>
      <c r="L712" s="4">
        <v>5.91</v>
      </c>
      <c r="M712" s="7">
        <f t="shared" si="47"/>
        <v>2.754999999999999</v>
      </c>
      <c r="N712" s="11">
        <f>SUM($B$3:B712)</f>
        <v>662.88000000000079</v>
      </c>
      <c r="O712" s="11">
        <f>SUM($G$3:G712)</f>
        <v>214.27666666666681</v>
      </c>
      <c r="P712" s="11">
        <f>SUM($J$3:J712)</f>
        <v>291.68500000000017</v>
      </c>
      <c r="Q712" s="11">
        <f>SUM($M$3:M712)</f>
        <v>530.95000000000027</v>
      </c>
    </row>
    <row r="713" spans="1:17" ht="15" x14ac:dyDescent="0.35">
      <c r="A713" s="8" t="s">
        <v>731</v>
      </c>
      <c r="B713" s="4">
        <v>5.39</v>
      </c>
      <c r="C713" s="4">
        <v>0.6</v>
      </c>
      <c r="D713" s="4">
        <f t="shared" si="44"/>
        <v>4.79</v>
      </c>
      <c r="E713" s="4">
        <v>4.8266666666666662</v>
      </c>
      <c r="F713" s="4">
        <v>5.4833333333333343</v>
      </c>
      <c r="G713" s="4">
        <f t="shared" si="45"/>
        <v>-0.65666666666666806</v>
      </c>
      <c r="H713" s="4">
        <v>4.8949999999999996</v>
      </c>
      <c r="I713" s="4">
        <v>5.1400000000000006</v>
      </c>
      <c r="J713" s="4">
        <f t="shared" si="46"/>
        <v>-0.24500000000000099</v>
      </c>
      <c r="K713" s="4">
        <v>6.1150000000000002</v>
      </c>
      <c r="L713" s="4">
        <v>3.66</v>
      </c>
      <c r="M713" s="7">
        <f t="shared" si="47"/>
        <v>2.4550000000000001</v>
      </c>
      <c r="N713" s="11">
        <f>SUM($B$3:B713)</f>
        <v>668.27000000000078</v>
      </c>
      <c r="O713" s="11">
        <f>SUM($G$3:G713)</f>
        <v>213.62000000000015</v>
      </c>
      <c r="P713" s="11">
        <f>SUM($J$3:J713)</f>
        <v>291.44000000000017</v>
      </c>
      <c r="Q713" s="11">
        <f>SUM($M$3:M713)</f>
        <v>533.40500000000031</v>
      </c>
    </row>
    <row r="714" spans="1:17" ht="15" x14ac:dyDescent="0.35">
      <c r="A714" s="8" t="s">
        <v>732</v>
      </c>
      <c r="B714" s="4">
        <v>-0.79</v>
      </c>
      <c r="C714" s="4">
        <v>0.52</v>
      </c>
      <c r="D714" s="4">
        <f t="shared" si="44"/>
        <v>-1.31</v>
      </c>
      <c r="E714" s="4">
        <v>1.2633333333333332</v>
      </c>
      <c r="F714" s="4">
        <v>-1.4533333333333334</v>
      </c>
      <c r="G714" s="4">
        <f t="shared" si="45"/>
        <v>2.7166666666666668</v>
      </c>
      <c r="H714" s="4">
        <v>-1.405</v>
      </c>
      <c r="I714" s="4">
        <v>1.4100000000000001</v>
      </c>
      <c r="J714" s="4">
        <f t="shared" si="46"/>
        <v>-2.8150000000000004</v>
      </c>
      <c r="K714" s="4">
        <v>0.16500000000000004</v>
      </c>
      <c r="L714" s="4">
        <v>0.66999999999999993</v>
      </c>
      <c r="M714" s="7">
        <f t="shared" si="47"/>
        <v>-0.50499999999999989</v>
      </c>
      <c r="N714" s="11">
        <f>SUM($B$3:B714)</f>
        <v>667.48000000000081</v>
      </c>
      <c r="O714" s="11">
        <f>SUM($G$3:G714)</f>
        <v>216.33666666666682</v>
      </c>
      <c r="P714" s="11">
        <f>SUM($J$3:J714)</f>
        <v>288.62500000000017</v>
      </c>
      <c r="Q714" s="11">
        <f>SUM($M$3:M714)</f>
        <v>532.90000000000032</v>
      </c>
    </row>
    <row r="715" spans="1:17" ht="15" x14ac:dyDescent="0.35">
      <c r="A715" s="8" t="s">
        <v>733</v>
      </c>
      <c r="B715" s="4">
        <v>5.08</v>
      </c>
      <c r="C715" s="4">
        <v>0.49</v>
      </c>
      <c r="D715" s="4">
        <f t="shared" si="44"/>
        <v>4.59</v>
      </c>
      <c r="E715" s="4">
        <v>3.8733333333333335</v>
      </c>
      <c r="F715" s="4">
        <v>5.3633333333333333</v>
      </c>
      <c r="G715" s="4">
        <f t="shared" si="45"/>
        <v>-1.4899999999999998</v>
      </c>
      <c r="H715" s="4">
        <v>4.07</v>
      </c>
      <c r="I715" s="4">
        <v>4.3100000000000005</v>
      </c>
      <c r="J715" s="4">
        <f t="shared" si="46"/>
        <v>-0.24000000000000021</v>
      </c>
      <c r="K715" s="4">
        <v>6.15</v>
      </c>
      <c r="L715" s="4">
        <v>4.1150000000000002</v>
      </c>
      <c r="M715" s="7">
        <f t="shared" si="47"/>
        <v>2.0350000000000001</v>
      </c>
      <c r="N715" s="11">
        <f>SUM($B$3:B715)</f>
        <v>672.56000000000085</v>
      </c>
      <c r="O715" s="11">
        <f>SUM($G$3:G715)</f>
        <v>214.84666666666681</v>
      </c>
      <c r="P715" s="11">
        <f>SUM($J$3:J715)</f>
        <v>288.38500000000016</v>
      </c>
      <c r="Q715" s="11">
        <f>SUM($M$3:M715)</f>
        <v>534.93500000000029</v>
      </c>
    </row>
    <row r="716" spans="1:17" ht="15" x14ac:dyDescent="0.35">
      <c r="A716" s="8" t="s">
        <v>734</v>
      </c>
      <c r="B716" s="4">
        <v>1.42</v>
      </c>
      <c r="C716" s="4">
        <v>0.52</v>
      </c>
      <c r="D716" s="4">
        <f t="shared" si="44"/>
        <v>0.89999999999999991</v>
      </c>
      <c r="E716" s="4">
        <v>0.66666666666666663</v>
      </c>
      <c r="F716" s="4">
        <v>1.8966666666666665</v>
      </c>
      <c r="G716" s="4">
        <f t="shared" si="45"/>
        <v>-1.23</v>
      </c>
      <c r="H716" s="4">
        <v>2.1799999999999997</v>
      </c>
      <c r="I716" s="4">
        <v>0.64500000000000002</v>
      </c>
      <c r="J716" s="4">
        <f t="shared" si="46"/>
        <v>1.5349999999999997</v>
      </c>
      <c r="K716" s="4">
        <v>3.3050000000000002</v>
      </c>
      <c r="L716" s="4">
        <v>-1.845</v>
      </c>
      <c r="M716" s="7">
        <f t="shared" si="47"/>
        <v>5.15</v>
      </c>
      <c r="N716" s="11">
        <f>SUM($B$3:B716)</f>
        <v>673.98000000000081</v>
      </c>
      <c r="O716" s="11">
        <f>SUM($G$3:G716)</f>
        <v>213.61666666666682</v>
      </c>
      <c r="P716" s="11">
        <f>SUM($J$3:J716)</f>
        <v>289.92000000000019</v>
      </c>
      <c r="Q716" s="11">
        <f>SUM($M$3:M716)</f>
        <v>540.08500000000026</v>
      </c>
    </row>
    <row r="717" spans="1:17" ht="15" x14ac:dyDescent="0.35">
      <c r="A717" s="8" t="s">
        <v>735</v>
      </c>
      <c r="B717" s="4">
        <v>-5.9700000000000006</v>
      </c>
      <c r="C717" s="4">
        <v>0.52</v>
      </c>
      <c r="D717" s="4">
        <f t="shared" si="44"/>
        <v>-6.49</v>
      </c>
      <c r="E717" s="4">
        <v>-8.5633333333333326</v>
      </c>
      <c r="F717" s="4">
        <v>-4.9499999999999993</v>
      </c>
      <c r="G717" s="4">
        <f t="shared" si="45"/>
        <v>-3.6133333333333333</v>
      </c>
      <c r="H717" s="4">
        <v>-4.2850000000000001</v>
      </c>
      <c r="I717" s="4">
        <v>-8.9700000000000006</v>
      </c>
      <c r="J717" s="4">
        <f t="shared" si="46"/>
        <v>4.6850000000000005</v>
      </c>
      <c r="K717" s="4">
        <v>-6.9450000000000003</v>
      </c>
      <c r="L717" s="4">
        <v>-8.75</v>
      </c>
      <c r="M717" s="7">
        <f t="shared" si="47"/>
        <v>1.8049999999999997</v>
      </c>
      <c r="N717" s="11">
        <f>SUM($B$3:B717)</f>
        <v>668.01000000000079</v>
      </c>
      <c r="O717" s="11">
        <f>SUM($G$3:G717)</f>
        <v>210.00333333333347</v>
      </c>
      <c r="P717" s="11">
        <f>SUM($J$3:J717)</f>
        <v>294.60500000000019</v>
      </c>
      <c r="Q717" s="11">
        <f>SUM($M$3:M717)</f>
        <v>541.89000000000021</v>
      </c>
    </row>
    <row r="718" spans="1:17" ht="15" x14ac:dyDescent="0.35">
      <c r="A718" s="8" t="s">
        <v>736</v>
      </c>
      <c r="B718" s="4">
        <v>6.62</v>
      </c>
      <c r="C718" s="4">
        <v>0.46</v>
      </c>
      <c r="D718" s="4">
        <f t="shared" si="44"/>
        <v>6.16</v>
      </c>
      <c r="E718" s="4">
        <v>3.63</v>
      </c>
      <c r="F718" s="4">
        <v>7.5633333333333326</v>
      </c>
      <c r="G718" s="4">
        <f t="shared" si="45"/>
        <v>-3.9333333333333327</v>
      </c>
      <c r="H718" s="4">
        <v>7.03</v>
      </c>
      <c r="I718" s="4">
        <v>3.69</v>
      </c>
      <c r="J718" s="4">
        <f t="shared" si="46"/>
        <v>3.3400000000000003</v>
      </c>
      <c r="K718" s="4">
        <v>3.59</v>
      </c>
      <c r="L718" s="4">
        <v>8.61</v>
      </c>
      <c r="M718" s="7">
        <f t="shared" si="47"/>
        <v>-5.0199999999999996</v>
      </c>
      <c r="N718" s="11">
        <f>SUM($B$3:B718)</f>
        <v>674.63000000000079</v>
      </c>
      <c r="O718" s="11">
        <f>SUM($G$3:G718)</f>
        <v>206.07000000000014</v>
      </c>
      <c r="P718" s="11">
        <f>SUM($J$3:J718)</f>
        <v>297.94500000000016</v>
      </c>
      <c r="Q718" s="11">
        <f>SUM($M$3:M718)</f>
        <v>536.87000000000023</v>
      </c>
    </row>
    <row r="719" spans="1:17" ht="15" x14ac:dyDescent="0.35">
      <c r="A719" s="8" t="s">
        <v>737</v>
      </c>
      <c r="B719" s="4">
        <v>-7.8999999999999995</v>
      </c>
      <c r="C719" s="4">
        <v>0.45</v>
      </c>
      <c r="D719" s="4">
        <f t="shared" si="44"/>
        <v>-8.35</v>
      </c>
      <c r="E719" s="4">
        <v>-5.84</v>
      </c>
      <c r="F719" s="4">
        <v>-8.3133333333333326</v>
      </c>
      <c r="G719" s="4">
        <f t="shared" si="45"/>
        <v>2.4733333333333327</v>
      </c>
      <c r="H719" s="4">
        <v>-5.915</v>
      </c>
      <c r="I719" s="4">
        <v>-9.2650000000000006</v>
      </c>
      <c r="J719" s="4">
        <f t="shared" si="46"/>
        <v>3.3500000000000005</v>
      </c>
      <c r="K719" s="4">
        <v>-9.5549999999999997</v>
      </c>
      <c r="L719" s="4">
        <v>-3.6950000000000003</v>
      </c>
      <c r="M719" s="7">
        <f t="shared" si="47"/>
        <v>-5.8599999999999994</v>
      </c>
      <c r="N719" s="11">
        <f>SUM($B$3:B719)</f>
        <v>666.73000000000081</v>
      </c>
      <c r="O719" s="11">
        <f>SUM($G$3:G719)</f>
        <v>208.54333333333346</v>
      </c>
      <c r="P719" s="11">
        <f>SUM($J$3:J719)</f>
        <v>301.29500000000019</v>
      </c>
      <c r="Q719" s="11">
        <f>SUM($M$3:M719)</f>
        <v>531.01000000000022</v>
      </c>
    </row>
    <row r="720" spans="1:17" ht="15" x14ac:dyDescent="0.35">
      <c r="A720" s="8" t="s">
        <v>738</v>
      </c>
      <c r="B720" s="4">
        <v>4.93</v>
      </c>
      <c r="C720" s="4">
        <v>0.46</v>
      </c>
      <c r="D720" s="4">
        <f t="shared" si="44"/>
        <v>4.47</v>
      </c>
      <c r="E720" s="4">
        <v>3.2133333333333334</v>
      </c>
      <c r="F720" s="4">
        <v>5.48</v>
      </c>
      <c r="G720" s="4">
        <f t="shared" si="45"/>
        <v>-2.2666666666666671</v>
      </c>
      <c r="H720" s="4">
        <v>3.7299999999999995</v>
      </c>
      <c r="I720" s="4">
        <v>5.2050000000000001</v>
      </c>
      <c r="J720" s="4">
        <f t="shared" si="46"/>
        <v>-1.4750000000000005</v>
      </c>
      <c r="K720" s="4">
        <v>5.5649999999999995</v>
      </c>
      <c r="L720" s="4">
        <v>2.8600000000000003</v>
      </c>
      <c r="M720" s="7">
        <f t="shared" si="47"/>
        <v>2.7049999999999992</v>
      </c>
      <c r="N720" s="11">
        <f>SUM($B$3:B720)</f>
        <v>671.66000000000076</v>
      </c>
      <c r="O720" s="11">
        <f>SUM($G$3:G720)</f>
        <v>206.27666666666678</v>
      </c>
      <c r="P720" s="11">
        <f>SUM($J$3:J720)</f>
        <v>299.82000000000016</v>
      </c>
      <c r="Q720" s="11">
        <f>SUM($M$3:M720)</f>
        <v>533.71500000000026</v>
      </c>
    </row>
    <row r="721" spans="1:17" ht="15" x14ac:dyDescent="0.35">
      <c r="A721" s="8" t="s">
        <v>739</v>
      </c>
      <c r="B721" s="4">
        <v>1.5100000000000002</v>
      </c>
      <c r="C721" s="4">
        <v>0.39</v>
      </c>
      <c r="D721" s="4">
        <f t="shared" si="44"/>
        <v>1.1200000000000001</v>
      </c>
      <c r="E721" s="4">
        <v>-0.14333333333333331</v>
      </c>
      <c r="F721" s="4">
        <v>1.9566666666666663</v>
      </c>
      <c r="G721" s="4">
        <f t="shared" si="45"/>
        <v>-2.0999999999999996</v>
      </c>
      <c r="H721" s="4">
        <v>0.88500000000000001</v>
      </c>
      <c r="I721" s="4">
        <v>0.98</v>
      </c>
      <c r="J721" s="4">
        <f t="shared" si="46"/>
        <v>-9.4999999999999973E-2</v>
      </c>
      <c r="K721" s="4">
        <v>0.22500000000000009</v>
      </c>
      <c r="L721" s="4">
        <v>0.53499999999999992</v>
      </c>
      <c r="M721" s="7">
        <f t="shared" si="47"/>
        <v>-0.30999999999999983</v>
      </c>
      <c r="N721" s="11">
        <f>SUM($B$3:B721)</f>
        <v>673.17000000000075</v>
      </c>
      <c r="O721" s="11">
        <f>SUM($G$3:G721)</f>
        <v>204.17666666666679</v>
      </c>
      <c r="P721" s="11">
        <f>SUM($J$3:J721)</f>
        <v>299.72500000000014</v>
      </c>
      <c r="Q721" s="11">
        <f>SUM($M$3:M721)</f>
        <v>533.40500000000031</v>
      </c>
    </row>
    <row r="722" spans="1:17" ht="15" x14ac:dyDescent="0.35">
      <c r="A722" s="8" t="s">
        <v>740</v>
      </c>
      <c r="B722" s="4">
        <v>-2.6399999999999997</v>
      </c>
      <c r="C722" s="4">
        <v>0.49</v>
      </c>
      <c r="D722" s="4">
        <f t="shared" si="44"/>
        <v>-3.13</v>
      </c>
      <c r="E722" s="4">
        <v>-2.5233333333333334</v>
      </c>
      <c r="F722" s="4">
        <v>-2.7566666666666664</v>
      </c>
      <c r="G722" s="4">
        <f t="shared" si="45"/>
        <v>0.23333333333333295</v>
      </c>
      <c r="H722" s="4">
        <v>-2.4250000000000003</v>
      </c>
      <c r="I722" s="4">
        <v>-2.7250000000000001</v>
      </c>
      <c r="J722" s="4">
        <f t="shared" si="46"/>
        <v>0.29999999999999982</v>
      </c>
      <c r="K722" s="4">
        <v>-3.0300000000000002</v>
      </c>
      <c r="L722" s="4">
        <v>-3.4</v>
      </c>
      <c r="M722" s="7">
        <f t="shared" si="47"/>
        <v>0.36999999999999966</v>
      </c>
      <c r="N722" s="11">
        <f>SUM($B$3:B722)</f>
        <v>670.53000000000077</v>
      </c>
      <c r="O722" s="11">
        <f>SUM($G$3:G722)</f>
        <v>204.41000000000011</v>
      </c>
      <c r="P722" s="11">
        <f>SUM($J$3:J722)</f>
        <v>300.02500000000015</v>
      </c>
      <c r="Q722" s="11">
        <f>SUM($M$3:M722)</f>
        <v>533.77500000000032</v>
      </c>
    </row>
    <row r="723" spans="1:17" ht="15" x14ac:dyDescent="0.35">
      <c r="A723" s="8" t="s">
        <v>741</v>
      </c>
      <c r="B723" s="4">
        <v>12.85</v>
      </c>
      <c r="C723" s="4">
        <v>0.42</v>
      </c>
      <c r="D723" s="4">
        <f t="shared" si="44"/>
        <v>12.43</v>
      </c>
      <c r="E723" s="4">
        <v>11.073333333333332</v>
      </c>
      <c r="F723" s="4">
        <v>12.753333333333332</v>
      </c>
      <c r="G723" s="4">
        <f t="shared" si="45"/>
        <v>-1.6799999999999997</v>
      </c>
      <c r="H723" s="4">
        <v>10.23</v>
      </c>
      <c r="I723" s="4">
        <v>13.364999999999998</v>
      </c>
      <c r="J723" s="4">
        <f t="shared" si="46"/>
        <v>-3.134999999999998</v>
      </c>
      <c r="K723" s="4">
        <v>13.335000000000001</v>
      </c>
      <c r="L723" s="4">
        <v>11.26</v>
      </c>
      <c r="M723" s="7">
        <f t="shared" si="47"/>
        <v>2.0750000000000011</v>
      </c>
      <c r="N723" s="11">
        <f>SUM($B$3:B723)</f>
        <v>683.38000000000079</v>
      </c>
      <c r="O723" s="11">
        <f>SUM($G$3:G723)</f>
        <v>202.7300000000001</v>
      </c>
      <c r="P723" s="11">
        <f>SUM($J$3:J723)</f>
        <v>296.89000000000016</v>
      </c>
      <c r="Q723" s="11">
        <f>SUM($M$3:M723)</f>
        <v>535.85000000000036</v>
      </c>
    </row>
    <row r="724" spans="1:17" ht="15" x14ac:dyDescent="0.35">
      <c r="A724" s="8" t="s">
        <v>742</v>
      </c>
      <c r="B724" s="4">
        <v>4.79</v>
      </c>
      <c r="C724" s="4">
        <v>0.43</v>
      </c>
      <c r="D724" s="4">
        <f t="shared" si="44"/>
        <v>4.3600000000000003</v>
      </c>
      <c r="E724" s="4">
        <v>7.1399999999999988</v>
      </c>
      <c r="F724" s="4">
        <v>3.6366666666666667</v>
      </c>
      <c r="G724" s="4">
        <f t="shared" si="45"/>
        <v>3.5033333333333321</v>
      </c>
      <c r="H724" s="4">
        <v>2.5099999999999998</v>
      </c>
      <c r="I724" s="4">
        <v>8.4699999999999989</v>
      </c>
      <c r="J724" s="4">
        <f t="shared" si="46"/>
        <v>-5.9599999999999991</v>
      </c>
      <c r="K724" s="4">
        <v>5.4350000000000005</v>
      </c>
      <c r="L724" s="4">
        <v>7.5949999999999998</v>
      </c>
      <c r="M724" s="7">
        <f t="shared" si="47"/>
        <v>-2.1599999999999993</v>
      </c>
      <c r="N724" s="11">
        <f>SUM($B$3:B724)</f>
        <v>688.17000000000075</v>
      </c>
      <c r="O724" s="11">
        <f>SUM($G$3:G724)</f>
        <v>206.23333333333343</v>
      </c>
      <c r="P724" s="11">
        <f>SUM($J$3:J724)</f>
        <v>290.93000000000018</v>
      </c>
      <c r="Q724" s="11">
        <f>SUM($M$3:M724)</f>
        <v>533.6900000000004</v>
      </c>
    </row>
    <row r="725" spans="1:17" ht="15" x14ac:dyDescent="0.35">
      <c r="A725" s="8" t="s">
        <v>743</v>
      </c>
      <c r="B725" s="4">
        <v>2.37</v>
      </c>
      <c r="C725" s="4">
        <v>0.47</v>
      </c>
      <c r="D725" s="4">
        <f t="shared" si="44"/>
        <v>1.9000000000000001</v>
      </c>
      <c r="E725" s="4">
        <v>2.5366666666666662</v>
      </c>
      <c r="F725" s="4">
        <v>2.1199999999999997</v>
      </c>
      <c r="G725" s="4">
        <f t="shared" si="45"/>
        <v>0.41666666666666652</v>
      </c>
      <c r="H725" s="4">
        <v>3.0649999999999999</v>
      </c>
      <c r="I725" s="4">
        <v>1.335</v>
      </c>
      <c r="J725" s="4">
        <f t="shared" si="46"/>
        <v>1.73</v>
      </c>
      <c r="K725" s="4">
        <v>3.0150000000000001</v>
      </c>
      <c r="L725" s="4">
        <v>1.42</v>
      </c>
      <c r="M725" s="7">
        <f t="shared" si="47"/>
        <v>1.5950000000000002</v>
      </c>
      <c r="N725" s="11">
        <f>SUM($B$3:B725)</f>
        <v>690.54000000000076</v>
      </c>
      <c r="O725" s="11">
        <f>SUM($G$3:G725)</f>
        <v>206.65000000000009</v>
      </c>
      <c r="P725" s="11">
        <f>SUM($J$3:J725)</f>
        <v>292.6600000000002</v>
      </c>
      <c r="Q725" s="11">
        <f>SUM($M$3:M725)</f>
        <v>535.28500000000042</v>
      </c>
    </row>
    <row r="726" spans="1:17" ht="15" x14ac:dyDescent="0.35">
      <c r="A726" s="8" t="s">
        <v>744</v>
      </c>
      <c r="B726" s="4">
        <v>-1.7000000000000002</v>
      </c>
      <c r="C726" s="4">
        <v>0.44</v>
      </c>
      <c r="D726" s="4">
        <f t="shared" si="44"/>
        <v>-2.14</v>
      </c>
      <c r="E726" s="4">
        <v>-3.1366666666666667</v>
      </c>
      <c r="F726" s="4">
        <v>-1.43</v>
      </c>
      <c r="G726" s="4">
        <f t="shared" si="45"/>
        <v>-1.7066666666666668</v>
      </c>
      <c r="H726" s="4">
        <v>-2.58</v>
      </c>
      <c r="I726" s="4">
        <v>-2.2850000000000001</v>
      </c>
      <c r="J726" s="4">
        <f t="shared" si="46"/>
        <v>-0.29499999999999993</v>
      </c>
      <c r="K726" s="4">
        <v>-1.325</v>
      </c>
      <c r="L726" s="4">
        <v>-1.585</v>
      </c>
      <c r="M726" s="7">
        <f t="shared" si="47"/>
        <v>0.26</v>
      </c>
      <c r="N726" s="11">
        <f>SUM($B$3:B726)</f>
        <v>688.84000000000071</v>
      </c>
      <c r="O726" s="11">
        <f>SUM($G$3:G726)</f>
        <v>204.94333333333341</v>
      </c>
      <c r="P726" s="11">
        <f>SUM($J$3:J726)</f>
        <v>292.36500000000018</v>
      </c>
      <c r="Q726" s="11">
        <f>SUM($M$3:M726)</f>
        <v>535.54500000000041</v>
      </c>
    </row>
    <row r="727" spans="1:17" ht="15" x14ac:dyDescent="0.35">
      <c r="A727" s="8" t="s">
        <v>745</v>
      </c>
      <c r="B727" s="4">
        <v>0.51</v>
      </c>
      <c r="C727" s="4">
        <v>0.38</v>
      </c>
      <c r="D727" s="4">
        <f t="shared" si="44"/>
        <v>0.13</v>
      </c>
      <c r="E727" s="4">
        <v>0.12333333333333332</v>
      </c>
      <c r="F727" s="4">
        <v>0.58666666666666667</v>
      </c>
      <c r="G727" s="4">
        <f t="shared" si="45"/>
        <v>-0.46333333333333337</v>
      </c>
      <c r="H727" s="4">
        <v>0.65999999999999992</v>
      </c>
      <c r="I727" s="4">
        <v>0.55500000000000005</v>
      </c>
      <c r="J727" s="4">
        <f t="shared" si="46"/>
        <v>0.10499999999999987</v>
      </c>
      <c r="K727" s="4">
        <v>2.0000000000000018E-2</v>
      </c>
      <c r="L727" s="4">
        <v>0.71</v>
      </c>
      <c r="M727" s="7">
        <f t="shared" si="47"/>
        <v>-0.69</v>
      </c>
      <c r="N727" s="11">
        <f>SUM($B$3:B727)</f>
        <v>689.3500000000007</v>
      </c>
      <c r="O727" s="11">
        <f>SUM($G$3:G727)</f>
        <v>204.48000000000008</v>
      </c>
      <c r="P727" s="11">
        <f>SUM($J$3:J727)</f>
        <v>292.4700000000002</v>
      </c>
      <c r="Q727" s="11">
        <f>SUM($M$3:M727)</f>
        <v>534.85500000000036</v>
      </c>
    </row>
    <row r="728" spans="1:17" ht="15" x14ac:dyDescent="0.35">
      <c r="A728" s="8" t="s">
        <v>746</v>
      </c>
      <c r="B728" s="4">
        <v>4.37</v>
      </c>
      <c r="C728" s="4">
        <v>0.48</v>
      </c>
      <c r="D728" s="4">
        <f t="shared" si="44"/>
        <v>3.89</v>
      </c>
      <c r="E728" s="4">
        <v>2.7933333333333334</v>
      </c>
      <c r="F728" s="4">
        <v>4.8466666666666658</v>
      </c>
      <c r="G728" s="4">
        <f t="shared" si="45"/>
        <v>-2.0533333333333323</v>
      </c>
      <c r="H728" s="4">
        <v>4.0250000000000004</v>
      </c>
      <c r="I728" s="4">
        <v>3.21</v>
      </c>
      <c r="J728" s="4">
        <f t="shared" si="46"/>
        <v>0.81500000000000039</v>
      </c>
      <c r="K728" s="4">
        <v>3.49</v>
      </c>
      <c r="L728" s="4">
        <v>3.6949999999999998</v>
      </c>
      <c r="M728" s="7">
        <f t="shared" si="47"/>
        <v>-0.20499999999999963</v>
      </c>
      <c r="N728" s="11">
        <f>SUM($B$3:B728)</f>
        <v>693.72000000000071</v>
      </c>
      <c r="O728" s="11">
        <f>SUM($G$3:G728)</f>
        <v>202.42666666666673</v>
      </c>
      <c r="P728" s="11">
        <f>SUM($J$3:J728)</f>
        <v>293.2850000000002</v>
      </c>
      <c r="Q728" s="11">
        <f>SUM($M$3:M728)</f>
        <v>534.65000000000032</v>
      </c>
    </row>
    <row r="729" spans="1:17" ht="15" x14ac:dyDescent="0.35">
      <c r="A729" s="8" t="s">
        <v>747</v>
      </c>
      <c r="B729" s="4">
        <v>4.42</v>
      </c>
      <c r="C729" s="4">
        <v>0.46</v>
      </c>
      <c r="D729" s="4">
        <f t="shared" si="44"/>
        <v>3.96</v>
      </c>
      <c r="E729" s="4">
        <v>3.7533333333333339</v>
      </c>
      <c r="F729" s="4">
        <v>4.22</v>
      </c>
      <c r="G729" s="4">
        <f t="shared" si="45"/>
        <v>-0.4666666666666659</v>
      </c>
      <c r="H729" s="4">
        <v>4.6850000000000005</v>
      </c>
      <c r="I729" s="4">
        <v>3.9</v>
      </c>
      <c r="J729" s="4">
        <f t="shared" si="46"/>
        <v>0.78500000000000059</v>
      </c>
      <c r="K729" s="4">
        <v>5.1549999999999994</v>
      </c>
      <c r="L729" s="4">
        <v>2.46</v>
      </c>
      <c r="M729" s="7">
        <f t="shared" si="47"/>
        <v>2.6949999999999994</v>
      </c>
      <c r="N729" s="11">
        <f>SUM($B$3:B729)</f>
        <v>698.14000000000067</v>
      </c>
      <c r="O729" s="11">
        <f>SUM($G$3:G729)</f>
        <v>201.96000000000006</v>
      </c>
      <c r="P729" s="11">
        <f>SUM($J$3:J729)</f>
        <v>294.07000000000022</v>
      </c>
      <c r="Q729" s="11">
        <f>SUM($M$3:M729)</f>
        <v>537.34500000000037</v>
      </c>
    </row>
    <row r="730" spans="1:17" ht="15" x14ac:dyDescent="0.35">
      <c r="A730" s="8" t="s">
        <v>748</v>
      </c>
      <c r="B730" s="4">
        <v>3.71</v>
      </c>
      <c r="C730" s="4">
        <v>0.47</v>
      </c>
      <c r="D730" s="4">
        <f t="shared" si="44"/>
        <v>3.24</v>
      </c>
      <c r="E730" s="4">
        <v>3.2966666666666669</v>
      </c>
      <c r="F730" s="4">
        <v>3.9533333333333336</v>
      </c>
      <c r="G730" s="4">
        <f t="shared" si="45"/>
        <v>-0.65666666666666673</v>
      </c>
      <c r="H730" s="4">
        <v>2.7850000000000001</v>
      </c>
      <c r="I730" s="4">
        <v>3.9800000000000004</v>
      </c>
      <c r="J730" s="4">
        <f t="shared" si="46"/>
        <v>-1.1950000000000003</v>
      </c>
      <c r="K730" s="4">
        <v>3.4249999999999998</v>
      </c>
      <c r="L730" s="4">
        <v>4.32</v>
      </c>
      <c r="M730" s="7">
        <f t="shared" si="47"/>
        <v>-0.89500000000000046</v>
      </c>
      <c r="N730" s="11">
        <f>SUM($B$3:B730)</f>
        <v>701.8500000000007</v>
      </c>
      <c r="O730" s="11">
        <f>SUM($G$3:G730)</f>
        <v>201.3033333333334</v>
      </c>
      <c r="P730" s="11">
        <f>SUM($J$3:J730)</f>
        <v>292.87500000000023</v>
      </c>
      <c r="Q730" s="11">
        <f>SUM($M$3:M730)</f>
        <v>536.45000000000039</v>
      </c>
    </row>
    <row r="731" spans="1:17" ht="15" x14ac:dyDescent="0.35">
      <c r="A731" s="8" t="s">
        <v>749</v>
      </c>
      <c r="B731" s="4">
        <v>-2.0799999999999996</v>
      </c>
      <c r="C731" s="4">
        <v>0.45</v>
      </c>
      <c r="D731" s="4">
        <f t="shared" si="44"/>
        <v>-2.5299999999999998</v>
      </c>
      <c r="E731" s="4">
        <v>-1.7966666666666669</v>
      </c>
      <c r="F731" s="4">
        <v>-2.29</v>
      </c>
      <c r="G731" s="4">
        <f t="shared" si="45"/>
        <v>0.49333333333333318</v>
      </c>
      <c r="H731" s="4">
        <v>-2.1349999999999998</v>
      </c>
      <c r="I731" s="4">
        <v>-2.1950000000000003</v>
      </c>
      <c r="J731" s="4">
        <f t="shared" si="46"/>
        <v>6.0000000000000497E-2</v>
      </c>
      <c r="K731" s="4">
        <v>-1.415</v>
      </c>
      <c r="L731" s="4">
        <v>-2.0250000000000004</v>
      </c>
      <c r="M731" s="7">
        <f t="shared" si="47"/>
        <v>0.61000000000000032</v>
      </c>
      <c r="N731" s="11">
        <f>SUM($B$3:B731)</f>
        <v>699.77000000000066</v>
      </c>
      <c r="O731" s="11">
        <f>SUM($G$3:G731)</f>
        <v>201.79666666666674</v>
      </c>
      <c r="P731" s="11">
        <f>SUM($J$3:J731)</f>
        <v>292.93500000000023</v>
      </c>
      <c r="Q731" s="11">
        <f>SUM($M$3:M731)</f>
        <v>537.0600000000004</v>
      </c>
    </row>
    <row r="732" spans="1:17" ht="15" x14ac:dyDescent="0.35">
      <c r="A732" s="8" t="s">
        <v>750</v>
      </c>
      <c r="B732" s="4">
        <v>-22.54</v>
      </c>
      <c r="C732" s="4">
        <v>0.6</v>
      </c>
      <c r="D732" s="4">
        <f t="shared" si="44"/>
        <v>-23.14</v>
      </c>
      <c r="E732" s="4">
        <v>-29.32</v>
      </c>
      <c r="F732" s="4">
        <v>-20.923333333333336</v>
      </c>
      <c r="G732" s="4">
        <f t="shared" si="45"/>
        <v>-8.3966666666666647</v>
      </c>
      <c r="H732" s="4">
        <v>-23.655000000000001</v>
      </c>
      <c r="I732" s="4">
        <v>-27.765000000000001</v>
      </c>
      <c r="J732" s="4">
        <f t="shared" si="46"/>
        <v>4.1099999999999994</v>
      </c>
      <c r="K732" s="4">
        <v>-27.904999999999998</v>
      </c>
      <c r="L732" s="4">
        <v>-19.989999999999998</v>
      </c>
      <c r="M732" s="7">
        <f t="shared" si="47"/>
        <v>-7.9149999999999991</v>
      </c>
      <c r="N732" s="11">
        <f>SUM($B$3:B732)</f>
        <v>677.2300000000007</v>
      </c>
      <c r="O732" s="11">
        <f>SUM($G$3:G732)</f>
        <v>193.40000000000006</v>
      </c>
      <c r="P732" s="11">
        <f>SUM($J$3:J732)</f>
        <v>297.04500000000024</v>
      </c>
      <c r="Q732" s="11">
        <f>SUM($M$3:M732)</f>
        <v>529.14500000000044</v>
      </c>
    </row>
    <row r="733" spans="1:17" ht="15" x14ac:dyDescent="0.35">
      <c r="A733" s="8" t="s">
        <v>751</v>
      </c>
      <c r="B733" s="4">
        <v>-7.23</v>
      </c>
      <c r="C733" s="4">
        <v>0.35</v>
      </c>
      <c r="D733" s="4">
        <f t="shared" si="44"/>
        <v>-7.58</v>
      </c>
      <c r="E733" s="4">
        <v>-4.876666666666666</v>
      </c>
      <c r="F733" s="4">
        <v>-7.41</v>
      </c>
      <c r="G733" s="4">
        <f t="shared" si="45"/>
        <v>2.5333333333333341</v>
      </c>
      <c r="H733" s="4">
        <v>-4.7650000000000006</v>
      </c>
      <c r="I733" s="4">
        <v>-7.8500000000000005</v>
      </c>
      <c r="J733" s="4">
        <f t="shared" si="46"/>
        <v>3.085</v>
      </c>
      <c r="K733" s="4">
        <v>-6.66</v>
      </c>
      <c r="L733" s="4">
        <v>-5.4849999999999994</v>
      </c>
      <c r="M733" s="7">
        <f t="shared" si="47"/>
        <v>-1.1750000000000007</v>
      </c>
      <c r="N733" s="11">
        <f>SUM($B$3:B733)</f>
        <v>670.00000000000068</v>
      </c>
      <c r="O733" s="11">
        <f>SUM($G$3:G733)</f>
        <v>195.93333333333339</v>
      </c>
      <c r="P733" s="11">
        <f>SUM($J$3:J733)</f>
        <v>300.13000000000022</v>
      </c>
      <c r="Q733" s="11">
        <f>SUM($M$3:M733)</f>
        <v>527.97000000000048</v>
      </c>
    </row>
    <row r="734" spans="1:17" ht="15" x14ac:dyDescent="0.35">
      <c r="A734" s="8" t="s">
        <v>752</v>
      </c>
      <c r="B734" s="4">
        <v>7.0299999999999994</v>
      </c>
      <c r="C734" s="4">
        <v>0.39</v>
      </c>
      <c r="D734" s="4">
        <f t="shared" si="44"/>
        <v>6.64</v>
      </c>
      <c r="E734" s="4">
        <v>7.23</v>
      </c>
      <c r="F734" s="4">
        <v>6.7766666666666655</v>
      </c>
      <c r="G734" s="4">
        <f t="shared" si="45"/>
        <v>0.45333333333333492</v>
      </c>
      <c r="H734" s="4">
        <v>4.7149999999999999</v>
      </c>
      <c r="I734" s="4">
        <v>9.51</v>
      </c>
      <c r="J734" s="4">
        <f t="shared" si="46"/>
        <v>-4.7949999999999999</v>
      </c>
      <c r="K734" s="4">
        <v>9.7249999999999996</v>
      </c>
      <c r="L734" s="4">
        <v>3.9400000000000004</v>
      </c>
      <c r="M734" s="7">
        <f t="shared" si="47"/>
        <v>5.7849999999999993</v>
      </c>
      <c r="N734" s="11">
        <f>SUM($B$3:B734)</f>
        <v>677.03000000000065</v>
      </c>
      <c r="O734" s="11">
        <f>SUM($G$3:G734)</f>
        <v>196.38666666666674</v>
      </c>
      <c r="P734" s="11">
        <f>SUM($J$3:J734)</f>
        <v>295.33500000000021</v>
      </c>
      <c r="Q734" s="11">
        <f>SUM($M$3:M734)</f>
        <v>533.75500000000045</v>
      </c>
    </row>
    <row r="735" spans="1:17" ht="15" x14ac:dyDescent="0.35">
      <c r="A735" s="8" t="s">
        <v>753</v>
      </c>
      <c r="B735" s="4">
        <v>4.49</v>
      </c>
      <c r="C735" s="4">
        <v>0.28999999999999998</v>
      </c>
      <c r="D735" s="4">
        <f t="shared" si="44"/>
        <v>4.2</v>
      </c>
      <c r="E735" s="4">
        <v>4.5233333333333334</v>
      </c>
      <c r="F735" s="4">
        <v>5.2266666666666666</v>
      </c>
      <c r="G735" s="4">
        <f t="shared" si="45"/>
        <v>-0.70333333333333314</v>
      </c>
      <c r="H735" s="4">
        <v>7.32</v>
      </c>
      <c r="I735" s="4">
        <v>2.1749999999999998</v>
      </c>
      <c r="J735" s="4">
        <f t="shared" si="46"/>
        <v>5.1450000000000005</v>
      </c>
      <c r="K735" s="4">
        <v>1.835</v>
      </c>
      <c r="L735" s="4">
        <v>9.4700000000000006</v>
      </c>
      <c r="M735" s="7">
        <f t="shared" si="47"/>
        <v>-7.6350000000000007</v>
      </c>
      <c r="N735" s="11">
        <f>SUM($B$3:B735)</f>
        <v>681.52000000000066</v>
      </c>
      <c r="O735" s="11">
        <f>SUM($G$3:G735)</f>
        <v>195.68333333333339</v>
      </c>
      <c r="P735" s="11">
        <f>SUM($J$3:J735)</f>
        <v>300.48000000000019</v>
      </c>
      <c r="Q735" s="11">
        <f>SUM($M$3:M735)</f>
        <v>526.12000000000046</v>
      </c>
    </row>
    <row r="736" spans="1:17" ht="15" x14ac:dyDescent="0.35">
      <c r="A736" s="8" t="s">
        <v>754</v>
      </c>
      <c r="B736" s="4">
        <v>5.17</v>
      </c>
      <c r="C736" s="4">
        <v>0.46</v>
      </c>
      <c r="D736" s="4">
        <f t="shared" si="44"/>
        <v>4.71</v>
      </c>
      <c r="E736" s="4">
        <v>8.009999999999998</v>
      </c>
      <c r="F736" s="4">
        <v>4.4833333333333325</v>
      </c>
      <c r="G736" s="4">
        <f t="shared" si="45"/>
        <v>3.5266666666666655</v>
      </c>
      <c r="H736" s="4">
        <v>5.3049999999999997</v>
      </c>
      <c r="I736" s="4">
        <v>7.05</v>
      </c>
      <c r="J736" s="4">
        <f t="shared" si="46"/>
        <v>-1.7450000000000001</v>
      </c>
      <c r="K736" s="4">
        <v>6.4399999999999995</v>
      </c>
      <c r="L736" s="4">
        <v>7.98</v>
      </c>
      <c r="M736" s="7">
        <f t="shared" si="47"/>
        <v>-1.5400000000000009</v>
      </c>
      <c r="N736" s="11">
        <f>SUM($B$3:B736)</f>
        <v>686.69000000000062</v>
      </c>
      <c r="O736" s="11">
        <f>SUM($G$3:G736)</f>
        <v>199.21000000000006</v>
      </c>
      <c r="P736" s="11">
        <f>SUM($J$3:J736)</f>
        <v>298.73500000000018</v>
      </c>
      <c r="Q736" s="11">
        <f>SUM($M$3:M736)</f>
        <v>524.5800000000005</v>
      </c>
    </row>
    <row r="737" spans="1:17" ht="15" x14ac:dyDescent="0.35">
      <c r="A737" s="8" t="s">
        <v>755</v>
      </c>
      <c r="B737" s="4">
        <v>-1.6600000000000001</v>
      </c>
      <c r="C737" s="4">
        <v>0.44</v>
      </c>
      <c r="D737" s="4">
        <f t="shared" si="44"/>
        <v>-2.1</v>
      </c>
      <c r="E737" s="4">
        <v>3.8099999999999996</v>
      </c>
      <c r="F737" s="4">
        <v>-2.523333333333333</v>
      </c>
      <c r="G737" s="4">
        <f t="shared" si="45"/>
        <v>6.3333333333333321</v>
      </c>
      <c r="H737" s="4">
        <v>1.1800000000000002</v>
      </c>
      <c r="I737" s="4">
        <v>0.44500000000000006</v>
      </c>
      <c r="J737" s="4">
        <f t="shared" si="46"/>
        <v>0.7350000000000001</v>
      </c>
      <c r="K737" s="4">
        <v>1.1599999999999999</v>
      </c>
      <c r="L737" s="4">
        <v>0.52499999999999991</v>
      </c>
      <c r="M737" s="7">
        <f t="shared" si="47"/>
        <v>0.63500000000000001</v>
      </c>
      <c r="N737" s="11">
        <f>SUM($B$3:B737)</f>
        <v>685.03000000000065</v>
      </c>
      <c r="O737" s="11">
        <f>SUM($G$3:G737)</f>
        <v>205.54333333333341</v>
      </c>
      <c r="P737" s="11">
        <f>SUM($J$3:J737)</f>
        <v>299.4700000000002</v>
      </c>
      <c r="Q737" s="11">
        <f>SUM($M$3:M737)</f>
        <v>525.21500000000049</v>
      </c>
    </row>
    <row r="738" spans="1:17" ht="15" x14ac:dyDescent="0.35">
      <c r="A738" s="8" t="s">
        <v>756</v>
      </c>
      <c r="B738" s="4">
        <v>1.1000000000000001</v>
      </c>
      <c r="C738" s="4">
        <v>0.46</v>
      </c>
      <c r="D738" s="4">
        <f t="shared" si="44"/>
        <v>0.64000000000000012</v>
      </c>
      <c r="E738" s="4">
        <v>1.8633333333333333</v>
      </c>
      <c r="F738" s="4">
        <v>0.91333333333333322</v>
      </c>
      <c r="G738" s="4">
        <f t="shared" si="45"/>
        <v>0.95000000000000007</v>
      </c>
      <c r="H738" s="4">
        <v>1.83</v>
      </c>
      <c r="I738" s="4">
        <v>0.39999999999999997</v>
      </c>
      <c r="J738" s="4">
        <f t="shared" si="46"/>
        <v>1.4300000000000002</v>
      </c>
      <c r="K738" s="4">
        <v>2.27</v>
      </c>
      <c r="L738" s="4">
        <v>1.9999999999999962E-2</v>
      </c>
      <c r="M738" s="7">
        <f t="shared" si="47"/>
        <v>2.25</v>
      </c>
      <c r="N738" s="11">
        <f>SUM($B$3:B738)</f>
        <v>686.13000000000068</v>
      </c>
      <c r="O738" s="11">
        <f>SUM($G$3:G738)</f>
        <v>206.4933333333334</v>
      </c>
      <c r="P738" s="11">
        <f>SUM($J$3:J738)</f>
        <v>300.9000000000002</v>
      </c>
      <c r="Q738" s="11">
        <f>SUM($M$3:M738)</f>
        <v>527.46500000000049</v>
      </c>
    </row>
    <row r="739" spans="1:17" ht="15" x14ac:dyDescent="0.35">
      <c r="A739" s="8" t="s">
        <v>757</v>
      </c>
      <c r="B739" s="4">
        <v>4.0000000000000036E-2</v>
      </c>
      <c r="C739" s="4">
        <v>0.51</v>
      </c>
      <c r="D739" s="4">
        <f t="shared" si="44"/>
        <v>-0.47</v>
      </c>
      <c r="E739" s="4">
        <v>-1.7433333333333334</v>
      </c>
      <c r="F739" s="4">
        <v>0.95333333333333325</v>
      </c>
      <c r="G739" s="4">
        <f t="shared" si="45"/>
        <v>-2.6966666666666668</v>
      </c>
      <c r="H739" s="4">
        <v>0.88</v>
      </c>
      <c r="I739" s="4">
        <v>-1.47</v>
      </c>
      <c r="J739" s="4">
        <f t="shared" si="46"/>
        <v>2.35</v>
      </c>
      <c r="K739" s="4">
        <v>-0.45</v>
      </c>
      <c r="L739" s="4">
        <v>-0.95</v>
      </c>
      <c r="M739" s="7">
        <f t="shared" si="47"/>
        <v>0.49999999999999994</v>
      </c>
      <c r="N739" s="11">
        <f>SUM($B$3:B739)</f>
        <v>686.17000000000064</v>
      </c>
      <c r="O739" s="11">
        <f>SUM($G$3:G739)</f>
        <v>203.79666666666674</v>
      </c>
      <c r="P739" s="11">
        <f>SUM($J$3:J739)</f>
        <v>303.25000000000023</v>
      </c>
      <c r="Q739" s="11">
        <f>SUM($M$3:M739)</f>
        <v>527.96500000000049</v>
      </c>
    </row>
    <row r="740" spans="1:17" ht="15" x14ac:dyDescent="0.35">
      <c r="A740" s="8" t="s">
        <v>758</v>
      </c>
      <c r="B740" s="4">
        <v>5.15</v>
      </c>
      <c r="C740" s="4">
        <v>0.49</v>
      </c>
      <c r="D740" s="4">
        <f t="shared" si="44"/>
        <v>4.66</v>
      </c>
      <c r="E740" s="4">
        <v>6.8999999999999995</v>
      </c>
      <c r="F740" s="4">
        <v>4.8566666666666665</v>
      </c>
      <c r="G740" s="4">
        <f t="shared" si="45"/>
        <v>2.043333333333333</v>
      </c>
      <c r="H740" s="4">
        <v>4.96</v>
      </c>
      <c r="I740" s="4">
        <v>6.38</v>
      </c>
      <c r="J740" s="4">
        <f t="shared" si="46"/>
        <v>-1.42</v>
      </c>
      <c r="K740" s="4">
        <v>5.15</v>
      </c>
      <c r="L740" s="4">
        <v>8.0549999999999997</v>
      </c>
      <c r="M740" s="7">
        <f t="shared" si="47"/>
        <v>-2.9049999999999994</v>
      </c>
      <c r="N740" s="11">
        <f>SUM($B$3:B740)</f>
        <v>691.32000000000062</v>
      </c>
      <c r="O740" s="11">
        <f>SUM($G$3:G740)</f>
        <v>205.84000000000006</v>
      </c>
      <c r="P740" s="11">
        <f>SUM($J$3:J740)</f>
        <v>301.83000000000021</v>
      </c>
      <c r="Q740" s="11">
        <f>SUM($M$3:M740)</f>
        <v>525.06000000000051</v>
      </c>
    </row>
    <row r="741" spans="1:17" ht="15" x14ac:dyDescent="0.35">
      <c r="A741" s="8" t="s">
        <v>759</v>
      </c>
      <c r="B741" s="4">
        <v>-0.73</v>
      </c>
      <c r="C741" s="4">
        <v>0.51</v>
      </c>
      <c r="D741" s="4">
        <f t="shared" si="44"/>
        <v>-1.24</v>
      </c>
      <c r="E741" s="4">
        <v>-0.8666666666666667</v>
      </c>
      <c r="F741" s="4">
        <v>-0.55333333333333334</v>
      </c>
      <c r="G741" s="4">
        <f t="shared" si="45"/>
        <v>-0.31333333333333335</v>
      </c>
      <c r="H741" s="4">
        <v>0.14000000000000001</v>
      </c>
      <c r="I741" s="4">
        <v>-2.0949999999999998</v>
      </c>
      <c r="J741" s="4">
        <f t="shared" si="46"/>
        <v>2.2349999999999999</v>
      </c>
      <c r="K741" s="4">
        <v>-0.54</v>
      </c>
      <c r="L741" s="4">
        <v>-1.175</v>
      </c>
      <c r="M741" s="7">
        <f t="shared" si="47"/>
        <v>0.63500000000000001</v>
      </c>
      <c r="N741" s="11">
        <f>SUM($B$3:B741)</f>
        <v>690.5900000000006</v>
      </c>
      <c r="O741" s="11">
        <f>SUM($G$3:G741)</f>
        <v>205.52666666666673</v>
      </c>
      <c r="P741" s="11">
        <f>SUM($J$3:J741)</f>
        <v>304.06500000000023</v>
      </c>
      <c r="Q741" s="11">
        <f>SUM($M$3:M741)</f>
        <v>525.6950000000005</v>
      </c>
    </row>
    <row r="742" spans="1:17" ht="15" x14ac:dyDescent="0.35">
      <c r="A742" s="8" t="s">
        <v>760</v>
      </c>
      <c r="B742" s="4">
        <v>-2.8000000000000003</v>
      </c>
      <c r="C742" s="4">
        <v>0.59</v>
      </c>
      <c r="D742" s="4">
        <f t="shared" si="44"/>
        <v>-3.39</v>
      </c>
      <c r="E742" s="4">
        <v>-2.4033333333333333</v>
      </c>
      <c r="F742" s="4">
        <v>-2.4933333333333332</v>
      </c>
      <c r="G742" s="4">
        <f t="shared" si="45"/>
        <v>8.9999999999999858E-2</v>
      </c>
      <c r="H742" s="4">
        <v>-1.45</v>
      </c>
      <c r="I742" s="4">
        <v>-3.4750000000000001</v>
      </c>
      <c r="J742" s="4">
        <f t="shared" si="46"/>
        <v>2.0250000000000004</v>
      </c>
      <c r="K742" s="4">
        <v>-2.585</v>
      </c>
      <c r="L742" s="4">
        <v>-2.91</v>
      </c>
      <c r="M742" s="7">
        <f t="shared" si="47"/>
        <v>0.32500000000000018</v>
      </c>
      <c r="N742" s="11">
        <f>SUM($B$3:B742)</f>
        <v>687.79000000000065</v>
      </c>
      <c r="O742" s="11">
        <f>SUM($G$3:G742)</f>
        <v>205.61666666666673</v>
      </c>
      <c r="P742" s="11">
        <f>SUM($J$3:J742)</f>
        <v>306.0900000000002</v>
      </c>
      <c r="Q742" s="11">
        <f>SUM($M$3:M742)</f>
        <v>526.02000000000055</v>
      </c>
    </row>
    <row r="743" spans="1:17" ht="15" x14ac:dyDescent="0.35">
      <c r="A743" s="8" t="s">
        <v>761</v>
      </c>
      <c r="B743" s="4">
        <v>3.72</v>
      </c>
      <c r="C743" s="4">
        <v>0.62</v>
      </c>
      <c r="D743" s="4">
        <f t="shared" si="44"/>
        <v>3.1</v>
      </c>
      <c r="E743" s="4">
        <v>2.8566666666666665</v>
      </c>
      <c r="F743" s="4">
        <v>3.9966666666666666</v>
      </c>
      <c r="G743" s="4">
        <f t="shared" si="45"/>
        <v>-1.1400000000000001</v>
      </c>
      <c r="H743" s="4">
        <v>3.1749999999999998</v>
      </c>
      <c r="I743" s="4">
        <v>3.9550000000000001</v>
      </c>
      <c r="J743" s="4">
        <f t="shared" si="46"/>
        <v>-0.78000000000000025</v>
      </c>
      <c r="K743" s="4">
        <v>3.2549999999999999</v>
      </c>
      <c r="L743" s="4">
        <v>3.0150000000000001</v>
      </c>
      <c r="M743" s="7">
        <f t="shared" si="47"/>
        <v>0.23999999999999977</v>
      </c>
      <c r="N743" s="11">
        <f>SUM($B$3:B743)</f>
        <v>691.51000000000067</v>
      </c>
      <c r="O743" s="11">
        <f>SUM($G$3:G743)</f>
        <v>204.47666666666674</v>
      </c>
      <c r="P743" s="11">
        <f>SUM($J$3:J743)</f>
        <v>305.31000000000023</v>
      </c>
      <c r="Q743" s="11">
        <f>SUM($M$3:M743)</f>
        <v>526.26000000000056</v>
      </c>
    </row>
    <row r="744" spans="1:17" ht="15" x14ac:dyDescent="0.35">
      <c r="A744" s="8" t="s">
        <v>762</v>
      </c>
      <c r="B744" s="4">
        <v>1.7599999999999998</v>
      </c>
      <c r="C744" s="4">
        <v>0.61</v>
      </c>
      <c r="D744" s="4">
        <f t="shared" si="44"/>
        <v>1.1499999999999999</v>
      </c>
      <c r="E744" s="4">
        <v>-0.36999999999999994</v>
      </c>
      <c r="F744" s="4">
        <v>2.3699999999999997</v>
      </c>
      <c r="G744" s="4">
        <f t="shared" si="45"/>
        <v>-2.7399999999999998</v>
      </c>
      <c r="H744" s="4">
        <v>1.865</v>
      </c>
      <c r="I744" s="4">
        <v>0.16000000000000014</v>
      </c>
      <c r="J744" s="4">
        <f t="shared" si="46"/>
        <v>1.7049999999999998</v>
      </c>
      <c r="K744" s="4">
        <v>1.0900000000000001</v>
      </c>
      <c r="L744" s="4">
        <v>-0.22499999999999987</v>
      </c>
      <c r="M744" s="7">
        <f t="shared" si="47"/>
        <v>1.3149999999999999</v>
      </c>
      <c r="N744" s="11">
        <f>SUM($B$3:B744)</f>
        <v>693.27000000000066</v>
      </c>
      <c r="O744" s="11">
        <f>SUM($G$3:G744)</f>
        <v>201.73666666666674</v>
      </c>
      <c r="P744" s="11">
        <f>SUM($J$3:J744)</f>
        <v>307.01500000000021</v>
      </c>
      <c r="Q744" s="11">
        <f>SUM($M$3:M744)</f>
        <v>527.57500000000061</v>
      </c>
    </row>
    <row r="745" spans="1:17" ht="15" x14ac:dyDescent="0.35">
      <c r="A745" s="8" t="s">
        <v>763</v>
      </c>
      <c r="B745" s="4">
        <v>-1.6400000000000001</v>
      </c>
      <c r="C745" s="4">
        <v>0.56999999999999995</v>
      </c>
      <c r="D745" s="4">
        <f t="shared" si="44"/>
        <v>-2.21</v>
      </c>
      <c r="E745" s="4">
        <v>-2.8566666666666665</v>
      </c>
      <c r="F745" s="4">
        <v>-1.3166666666666667</v>
      </c>
      <c r="G745" s="4">
        <f t="shared" si="45"/>
        <v>-1.5399999999999998</v>
      </c>
      <c r="H745" s="4">
        <v>-1.4950000000000001</v>
      </c>
      <c r="I745" s="4">
        <v>-2.625</v>
      </c>
      <c r="J745" s="4">
        <f t="shared" si="46"/>
        <v>1.1299999999999999</v>
      </c>
      <c r="K745" s="4">
        <v>-2.34</v>
      </c>
      <c r="L745" s="4">
        <v>-2.75</v>
      </c>
      <c r="M745" s="7">
        <f t="shared" si="47"/>
        <v>0.41000000000000014</v>
      </c>
      <c r="N745" s="11">
        <f>SUM($B$3:B745)</f>
        <v>691.63000000000068</v>
      </c>
      <c r="O745" s="11">
        <f>SUM($G$3:G745)</f>
        <v>200.19666666666674</v>
      </c>
      <c r="P745" s="11">
        <f>SUM($J$3:J745)</f>
        <v>308.14500000000021</v>
      </c>
      <c r="Q745" s="11">
        <f>SUM($M$3:M745)</f>
        <v>527.98500000000058</v>
      </c>
    </row>
    <row r="746" spans="1:17" ht="15" x14ac:dyDescent="0.35">
      <c r="A746" s="8" t="s">
        <v>764</v>
      </c>
      <c r="B746" s="4">
        <v>2.11</v>
      </c>
      <c r="C746" s="4">
        <v>0.63</v>
      </c>
      <c r="D746" s="4">
        <f t="shared" si="44"/>
        <v>1.48</v>
      </c>
      <c r="E746" s="4">
        <v>3.74</v>
      </c>
      <c r="F746" s="4">
        <v>1.7066666666666666</v>
      </c>
      <c r="G746" s="4">
        <f t="shared" si="45"/>
        <v>2.0333333333333337</v>
      </c>
      <c r="H746" s="4">
        <v>1.96</v>
      </c>
      <c r="I746" s="4">
        <v>3.5550000000000002</v>
      </c>
      <c r="J746" s="4">
        <f t="shared" si="46"/>
        <v>-1.5950000000000002</v>
      </c>
      <c r="K746" s="4">
        <v>2.9450000000000003</v>
      </c>
      <c r="L746" s="4">
        <v>2.67</v>
      </c>
      <c r="M746" s="7">
        <f t="shared" si="47"/>
        <v>0.27500000000000036</v>
      </c>
      <c r="N746" s="11">
        <f>SUM($B$3:B746)</f>
        <v>693.74000000000069</v>
      </c>
      <c r="O746" s="11">
        <f>SUM($G$3:G746)</f>
        <v>202.23000000000008</v>
      </c>
      <c r="P746" s="11">
        <f>SUM($J$3:J746)</f>
        <v>306.55000000000018</v>
      </c>
      <c r="Q746" s="11">
        <f>SUM($M$3:M746)</f>
        <v>528.26000000000056</v>
      </c>
    </row>
    <row r="747" spans="1:17" ht="15" x14ac:dyDescent="0.35">
      <c r="A747" s="8" t="s">
        <v>765</v>
      </c>
      <c r="B747" s="4">
        <v>6.6099999999999994</v>
      </c>
      <c r="C747" s="4">
        <v>0.55000000000000004</v>
      </c>
      <c r="D747" s="4">
        <f t="shared" si="44"/>
        <v>6.06</v>
      </c>
      <c r="E747" s="4">
        <v>4.626666666666666</v>
      </c>
      <c r="F747" s="4">
        <v>6.84</v>
      </c>
      <c r="G747" s="4">
        <f t="shared" si="45"/>
        <v>-2.2133333333333338</v>
      </c>
      <c r="H747" s="4">
        <v>6.0949999999999998</v>
      </c>
      <c r="I747" s="4">
        <v>5.6</v>
      </c>
      <c r="J747" s="4">
        <f t="shared" si="46"/>
        <v>0.49500000000000011</v>
      </c>
      <c r="K747" s="4">
        <v>6.2050000000000001</v>
      </c>
      <c r="L747" s="4">
        <v>6.3449999999999998</v>
      </c>
      <c r="M747" s="7">
        <f t="shared" si="47"/>
        <v>-0.13999999999999968</v>
      </c>
      <c r="N747" s="11">
        <f>SUM($B$3:B747)</f>
        <v>700.3500000000007</v>
      </c>
      <c r="O747" s="11">
        <f>SUM($G$3:G747)</f>
        <v>200.01666666666674</v>
      </c>
      <c r="P747" s="11">
        <f>SUM($J$3:J747)</f>
        <v>307.04500000000019</v>
      </c>
      <c r="Q747" s="11">
        <f>SUM($M$3:M747)</f>
        <v>528.12000000000057</v>
      </c>
    </row>
    <row r="748" spans="1:17" ht="15" x14ac:dyDescent="0.35">
      <c r="A748" s="8" t="s">
        <v>766</v>
      </c>
      <c r="B748" s="4">
        <v>-1.6400000000000001</v>
      </c>
      <c r="C748" s="4">
        <v>0.61</v>
      </c>
      <c r="D748" s="4">
        <f t="shared" si="44"/>
        <v>-2.25</v>
      </c>
      <c r="E748" s="4">
        <v>0.82666666666666666</v>
      </c>
      <c r="F748" s="4">
        <v>-1.9366666666666665</v>
      </c>
      <c r="G748" s="4">
        <f t="shared" si="45"/>
        <v>2.7633333333333332</v>
      </c>
      <c r="H748" s="4">
        <v>-0.12</v>
      </c>
      <c r="I748" s="4">
        <v>-0.88000000000000012</v>
      </c>
      <c r="J748" s="4">
        <f t="shared" si="46"/>
        <v>0.76000000000000012</v>
      </c>
      <c r="K748" s="4">
        <v>0.21499999999999997</v>
      </c>
      <c r="L748" s="4">
        <v>-0.65499999999999992</v>
      </c>
      <c r="M748" s="7">
        <f t="shared" si="47"/>
        <v>0.86999999999999988</v>
      </c>
      <c r="N748" s="11">
        <f>SUM($B$3:B748)</f>
        <v>698.71000000000072</v>
      </c>
      <c r="O748" s="11">
        <f>SUM($G$3:G748)</f>
        <v>202.78000000000006</v>
      </c>
      <c r="P748" s="11">
        <f>SUM($J$3:J748)</f>
        <v>307.80500000000018</v>
      </c>
      <c r="Q748" s="11">
        <f>SUM($M$3:M748)</f>
        <v>528.99000000000058</v>
      </c>
    </row>
    <row r="749" spans="1:17" ht="15" x14ac:dyDescent="0.35">
      <c r="A749" s="8" t="s">
        <v>767</v>
      </c>
      <c r="B749" s="4">
        <v>2.15</v>
      </c>
      <c r="C749" s="4">
        <v>0.67</v>
      </c>
      <c r="D749" s="4">
        <f t="shared" si="44"/>
        <v>1.48</v>
      </c>
      <c r="E749" s="4">
        <v>2.9666666666666668</v>
      </c>
      <c r="F749" s="4">
        <v>2.1933333333333334</v>
      </c>
      <c r="G749" s="4">
        <f t="shared" si="45"/>
        <v>0.77333333333333343</v>
      </c>
      <c r="H749" s="4">
        <v>2.9249999999999998</v>
      </c>
      <c r="I749" s="4">
        <v>2.5549999999999997</v>
      </c>
      <c r="J749" s="4">
        <f t="shared" si="46"/>
        <v>0.37000000000000011</v>
      </c>
      <c r="K749" s="4">
        <v>3.87</v>
      </c>
      <c r="L749" s="4">
        <v>0.31000000000000005</v>
      </c>
      <c r="M749" s="7">
        <f t="shared" si="47"/>
        <v>3.56</v>
      </c>
      <c r="N749" s="11">
        <f>SUM($B$3:B749)</f>
        <v>700.8600000000007</v>
      </c>
      <c r="O749" s="11">
        <f>SUM($G$3:G749)</f>
        <v>203.5533333333334</v>
      </c>
      <c r="P749" s="11">
        <f>SUM($J$3:J749)</f>
        <v>308.17500000000018</v>
      </c>
      <c r="Q749" s="11">
        <f>SUM($M$3:M749)</f>
        <v>532.55000000000052</v>
      </c>
    </row>
    <row r="750" spans="1:17" ht="15" x14ac:dyDescent="0.35">
      <c r="A750" s="8" t="s">
        <v>768</v>
      </c>
      <c r="B750" s="4">
        <v>4.82</v>
      </c>
      <c r="C750" s="4">
        <v>0.67</v>
      </c>
      <c r="D750" s="4">
        <f t="shared" si="44"/>
        <v>4.1500000000000004</v>
      </c>
      <c r="E750" s="4">
        <v>4.4233333333333329</v>
      </c>
      <c r="F750" s="4">
        <v>4.8433333333333328</v>
      </c>
      <c r="G750" s="4">
        <f t="shared" si="45"/>
        <v>-0.41999999999999993</v>
      </c>
      <c r="H750" s="4">
        <v>3.9299999999999997</v>
      </c>
      <c r="I750" s="4">
        <v>5.4749999999999996</v>
      </c>
      <c r="J750" s="4">
        <f t="shared" si="46"/>
        <v>-1.5449999999999999</v>
      </c>
      <c r="K750" s="4">
        <v>5.5350000000000001</v>
      </c>
      <c r="L750" s="4">
        <v>3.84</v>
      </c>
      <c r="M750" s="7">
        <f t="shared" si="47"/>
        <v>1.6950000000000003</v>
      </c>
      <c r="N750" s="11">
        <f>SUM($B$3:B750)</f>
        <v>705.68000000000075</v>
      </c>
      <c r="O750" s="11">
        <f>SUM($G$3:G750)</f>
        <v>203.13333333333341</v>
      </c>
      <c r="P750" s="11">
        <f>SUM($J$3:J750)</f>
        <v>306.63000000000017</v>
      </c>
      <c r="Q750" s="11">
        <f>SUM($M$3:M750)</f>
        <v>534.24500000000057</v>
      </c>
    </row>
    <row r="751" spans="1:17" ht="15" x14ac:dyDescent="0.35">
      <c r="A751" s="8" t="s">
        <v>769</v>
      </c>
      <c r="B751" s="4">
        <v>3.93</v>
      </c>
      <c r="C751" s="4">
        <v>0.79</v>
      </c>
      <c r="D751" s="4">
        <f t="shared" si="44"/>
        <v>3.14</v>
      </c>
      <c r="E751" s="4">
        <v>4.0566666666666666</v>
      </c>
      <c r="F751" s="4">
        <v>4.126666666666666</v>
      </c>
      <c r="G751" s="4">
        <f t="shared" si="45"/>
        <v>-6.9999999999999396E-2</v>
      </c>
      <c r="H751" s="4">
        <v>3.7450000000000001</v>
      </c>
      <c r="I751" s="4">
        <v>4.79</v>
      </c>
      <c r="J751" s="4">
        <f t="shared" si="46"/>
        <v>-1.0449999999999999</v>
      </c>
      <c r="K751" s="4">
        <v>4.5950000000000006</v>
      </c>
      <c r="L751" s="4">
        <v>3.05</v>
      </c>
      <c r="M751" s="7">
        <f t="shared" si="47"/>
        <v>1.5450000000000008</v>
      </c>
      <c r="N751" s="11">
        <f>SUM($B$3:B751)</f>
        <v>709.6100000000007</v>
      </c>
      <c r="O751" s="11">
        <f>SUM($G$3:G751)</f>
        <v>203.06333333333342</v>
      </c>
      <c r="P751" s="11">
        <f>SUM($J$3:J751)</f>
        <v>305.58500000000015</v>
      </c>
      <c r="Q751" s="11">
        <f>SUM($M$3:M751)</f>
        <v>535.79000000000053</v>
      </c>
    </row>
    <row r="752" spans="1:17" ht="15" x14ac:dyDescent="0.35">
      <c r="A752" s="8" t="s">
        <v>770</v>
      </c>
      <c r="B752" s="4">
        <v>-0.49</v>
      </c>
      <c r="C752" s="4">
        <v>0.71</v>
      </c>
      <c r="D752" s="4">
        <f t="shared" si="44"/>
        <v>-1.2</v>
      </c>
      <c r="E752" s="4">
        <v>-1.3566666666666667</v>
      </c>
      <c r="F752" s="4">
        <v>-0.31666666666666665</v>
      </c>
      <c r="G752" s="4">
        <f t="shared" si="45"/>
        <v>-1.04</v>
      </c>
      <c r="H752" s="4">
        <v>-1.0000000000000009E-2</v>
      </c>
      <c r="I752" s="4">
        <v>-1.96</v>
      </c>
      <c r="J752" s="4">
        <f t="shared" si="46"/>
        <v>1.95</v>
      </c>
      <c r="K752" s="4">
        <v>-1.085</v>
      </c>
      <c r="L752" s="4">
        <v>-1.7400000000000002</v>
      </c>
      <c r="M752" s="7">
        <f t="shared" si="47"/>
        <v>0.65500000000000025</v>
      </c>
      <c r="N752" s="11">
        <f>SUM($B$3:B752)</f>
        <v>709.12000000000069</v>
      </c>
      <c r="O752" s="11">
        <f>SUM($G$3:G752)</f>
        <v>202.02333333333343</v>
      </c>
      <c r="P752" s="11">
        <f>SUM($J$3:J752)</f>
        <v>307.53500000000014</v>
      </c>
      <c r="Q752" s="11">
        <f>SUM($M$3:M752)</f>
        <v>536.4450000000005</v>
      </c>
    </row>
    <row r="753" spans="1:17" ht="15" x14ac:dyDescent="0.35">
      <c r="A753" s="8" t="s">
        <v>771</v>
      </c>
      <c r="B753" s="4">
        <v>7.71</v>
      </c>
      <c r="C753" s="4">
        <v>0.7</v>
      </c>
      <c r="D753" s="4">
        <f t="shared" si="44"/>
        <v>7.01</v>
      </c>
      <c r="E753" s="4">
        <v>3.9633333333333334</v>
      </c>
      <c r="F753" s="4">
        <v>7.9866666666666664</v>
      </c>
      <c r="G753" s="4">
        <f t="shared" si="45"/>
        <v>-4.0233333333333334</v>
      </c>
      <c r="H753" s="4">
        <v>4.6500000000000004</v>
      </c>
      <c r="I753" s="4">
        <v>7.6950000000000003</v>
      </c>
      <c r="J753" s="4">
        <f t="shared" si="46"/>
        <v>-3.0449999999999999</v>
      </c>
      <c r="K753" s="4">
        <v>8.4499999999999993</v>
      </c>
      <c r="L753" s="4">
        <v>3.0550000000000002</v>
      </c>
      <c r="M753" s="7">
        <f t="shared" si="47"/>
        <v>5.3949999999999996</v>
      </c>
      <c r="N753" s="11">
        <f>SUM($B$3:B753)</f>
        <v>716.83000000000072</v>
      </c>
      <c r="O753" s="11">
        <f>SUM($G$3:G753)</f>
        <v>198.00000000000009</v>
      </c>
      <c r="P753" s="11">
        <f>SUM($J$3:J753)</f>
        <v>304.49000000000012</v>
      </c>
      <c r="Q753" s="11">
        <f>SUM($M$3:M753)</f>
        <v>541.84000000000049</v>
      </c>
    </row>
    <row r="754" spans="1:17" ht="15" x14ac:dyDescent="0.35">
      <c r="A754" s="8" t="s">
        <v>772</v>
      </c>
      <c r="B754" s="4">
        <v>2.21</v>
      </c>
      <c r="C754" s="4">
        <v>0.74</v>
      </c>
      <c r="D754" s="4">
        <f t="shared" si="44"/>
        <v>1.47</v>
      </c>
      <c r="E754" s="4">
        <v>2.6633333333333331</v>
      </c>
      <c r="F754" s="4">
        <v>2.21</v>
      </c>
      <c r="G754" s="4">
        <f t="shared" si="45"/>
        <v>0.45333333333333314</v>
      </c>
      <c r="H754" s="4">
        <v>2.605</v>
      </c>
      <c r="I754" s="4">
        <v>1.92</v>
      </c>
      <c r="J754" s="4">
        <f t="shared" si="46"/>
        <v>0.68500000000000005</v>
      </c>
      <c r="K754" s="4">
        <v>2.4449999999999998</v>
      </c>
      <c r="L754" s="4">
        <v>2.59</v>
      </c>
      <c r="M754" s="7">
        <f t="shared" si="47"/>
        <v>-0.14500000000000002</v>
      </c>
      <c r="N754" s="11">
        <f>SUM($B$3:B754)</f>
        <v>719.04000000000076</v>
      </c>
      <c r="O754" s="11">
        <f>SUM($G$3:G754)</f>
        <v>198.45333333333343</v>
      </c>
      <c r="P754" s="11">
        <f>SUM($J$3:J754)</f>
        <v>305.17500000000013</v>
      </c>
      <c r="Q754" s="11">
        <f>SUM($M$3:M754)</f>
        <v>541.6950000000005</v>
      </c>
    </row>
    <row r="755" spans="1:17" ht="15" x14ac:dyDescent="0.35">
      <c r="A755" s="8" t="s">
        <v>773</v>
      </c>
      <c r="B755" s="4">
        <v>-0.15000000000000002</v>
      </c>
      <c r="C755" s="4">
        <v>0.65</v>
      </c>
      <c r="D755" s="4">
        <f t="shared" si="44"/>
        <v>-0.8</v>
      </c>
      <c r="E755" s="4">
        <v>0.33</v>
      </c>
      <c r="F755" s="4">
        <v>-0.1633333333333333</v>
      </c>
      <c r="G755" s="4">
        <f t="shared" si="45"/>
        <v>0.49333333333333329</v>
      </c>
      <c r="H755" s="4">
        <v>-0.36</v>
      </c>
      <c r="I755" s="4">
        <v>1.08</v>
      </c>
      <c r="J755" s="4">
        <f t="shared" si="46"/>
        <v>-1.44</v>
      </c>
      <c r="K755" s="4">
        <v>1.5950000000000002</v>
      </c>
      <c r="L755" s="4">
        <v>-1.7949999999999999</v>
      </c>
      <c r="M755" s="7">
        <f t="shared" si="47"/>
        <v>3.39</v>
      </c>
      <c r="N755" s="11">
        <f>SUM($B$3:B755)</f>
        <v>718.89000000000078</v>
      </c>
      <c r="O755" s="11">
        <f>SUM($G$3:G755)</f>
        <v>198.94666666666677</v>
      </c>
      <c r="P755" s="11">
        <f>SUM($J$3:J755)</f>
        <v>303.73500000000013</v>
      </c>
      <c r="Q755" s="11">
        <f>SUM($M$3:M755)</f>
        <v>545.08500000000049</v>
      </c>
    </row>
    <row r="756" spans="1:17" ht="15" x14ac:dyDescent="0.35">
      <c r="A756" s="8" t="s">
        <v>774</v>
      </c>
      <c r="B756" s="4">
        <v>-2.9299999999999997</v>
      </c>
      <c r="C756" s="4">
        <v>0.68</v>
      </c>
      <c r="D756" s="4">
        <f t="shared" si="44"/>
        <v>-3.61</v>
      </c>
      <c r="E756" s="4">
        <v>-5.6166666666666654</v>
      </c>
      <c r="F756" s="4">
        <v>-2.5133333333333328</v>
      </c>
      <c r="G756" s="4">
        <f t="shared" si="45"/>
        <v>-3.1033333333333326</v>
      </c>
      <c r="H756" s="4">
        <v>-4.0549999999999997</v>
      </c>
      <c r="I756" s="4">
        <v>-3.2199999999999998</v>
      </c>
      <c r="J756" s="4">
        <f t="shared" si="46"/>
        <v>-0.83499999999999996</v>
      </c>
      <c r="K756" s="4">
        <v>-4.07</v>
      </c>
      <c r="L756" s="4">
        <v>-5.5</v>
      </c>
      <c r="M756" s="7">
        <f t="shared" si="47"/>
        <v>1.4299999999999997</v>
      </c>
      <c r="N756" s="11">
        <f>SUM($B$3:B756)</f>
        <v>715.96000000000083</v>
      </c>
      <c r="O756" s="11">
        <f>SUM($G$3:G756)</f>
        <v>195.84333333333345</v>
      </c>
      <c r="P756" s="11">
        <f>SUM($J$3:J756)</f>
        <v>302.90000000000015</v>
      </c>
      <c r="Q756" s="11">
        <f>SUM($M$3:M756)</f>
        <v>546.51500000000044</v>
      </c>
    </row>
    <row r="757" spans="1:17" ht="15" x14ac:dyDescent="0.35">
      <c r="A757" s="8" t="s">
        <v>775</v>
      </c>
      <c r="B757" s="4">
        <v>1.78</v>
      </c>
      <c r="C757" s="4">
        <v>0.69</v>
      </c>
      <c r="D757" s="4">
        <f t="shared" si="44"/>
        <v>1.0900000000000001</v>
      </c>
      <c r="E757" s="4">
        <v>0.48666666666666664</v>
      </c>
      <c r="F757" s="4">
        <v>1.6866666666666668</v>
      </c>
      <c r="G757" s="4">
        <f t="shared" si="45"/>
        <v>-1.2000000000000002</v>
      </c>
      <c r="H757" s="4">
        <v>0.33499999999999996</v>
      </c>
      <c r="I757" s="4">
        <v>1.64</v>
      </c>
      <c r="J757" s="4">
        <f t="shared" si="46"/>
        <v>-1.3049999999999999</v>
      </c>
      <c r="K757" s="4">
        <v>1.575</v>
      </c>
      <c r="L757" s="4">
        <v>-0.99500000000000011</v>
      </c>
      <c r="M757" s="7">
        <f t="shared" si="47"/>
        <v>2.5700000000000003</v>
      </c>
      <c r="N757" s="11">
        <f>SUM($B$3:B757)</f>
        <v>717.7400000000008</v>
      </c>
      <c r="O757" s="11">
        <f>SUM($G$3:G757)</f>
        <v>194.64333333333346</v>
      </c>
      <c r="P757" s="11">
        <f>SUM($J$3:J757)</f>
        <v>301.59500000000014</v>
      </c>
      <c r="Q757" s="11">
        <f>SUM($M$3:M757)</f>
        <v>549.08500000000049</v>
      </c>
    </row>
    <row r="758" spans="1:17" ht="15" x14ac:dyDescent="0.35">
      <c r="A758" s="8" t="s">
        <v>776</v>
      </c>
      <c r="B758" s="4">
        <v>1.83</v>
      </c>
      <c r="C758" s="4">
        <v>0.61</v>
      </c>
      <c r="D758" s="4">
        <f t="shared" si="44"/>
        <v>1.2200000000000002</v>
      </c>
      <c r="E758" s="4">
        <v>-8.3333333333333329E-2</v>
      </c>
      <c r="F758" s="4">
        <v>2.2266666666666666</v>
      </c>
      <c r="G758" s="4">
        <f t="shared" si="45"/>
        <v>-2.31</v>
      </c>
      <c r="H758" s="4">
        <v>1.21</v>
      </c>
      <c r="I758" s="4">
        <v>1.01</v>
      </c>
      <c r="J758" s="4">
        <f t="shared" si="46"/>
        <v>0.19999999999999996</v>
      </c>
      <c r="K758" s="4">
        <v>1.4550000000000001</v>
      </c>
      <c r="L758" s="4">
        <v>-1.33</v>
      </c>
      <c r="M758" s="7">
        <f t="shared" si="47"/>
        <v>2.7850000000000001</v>
      </c>
      <c r="N758" s="11">
        <f>SUM($B$3:B758)</f>
        <v>719.57000000000085</v>
      </c>
      <c r="O758" s="11">
        <f>SUM($G$3:G758)</f>
        <v>192.33333333333346</v>
      </c>
      <c r="P758" s="11">
        <f>SUM($J$3:J758)</f>
        <v>301.79500000000013</v>
      </c>
      <c r="Q758" s="11">
        <f>SUM($M$3:M758)</f>
        <v>551.87000000000046</v>
      </c>
    </row>
    <row r="759" spans="1:17" ht="15" x14ac:dyDescent="0.35">
      <c r="A759" s="8" t="s">
        <v>777</v>
      </c>
      <c r="B759" s="4">
        <v>-7.01</v>
      </c>
      <c r="C759" s="4">
        <v>0.56999999999999995</v>
      </c>
      <c r="D759" s="4">
        <f t="shared" si="44"/>
        <v>-7.58</v>
      </c>
      <c r="E759" s="4">
        <v>-8.3600000000000012</v>
      </c>
      <c r="F759" s="4">
        <v>-6.8833333333333337</v>
      </c>
      <c r="G759" s="4">
        <f t="shared" si="45"/>
        <v>-1.4766666666666675</v>
      </c>
      <c r="H759" s="4">
        <v>-7.5449999999999999</v>
      </c>
      <c r="I759" s="4">
        <v>-8.3049999999999997</v>
      </c>
      <c r="J759" s="4">
        <f t="shared" si="46"/>
        <v>0.75999999999999979</v>
      </c>
      <c r="K759" s="4">
        <v>-9.2149999999999999</v>
      </c>
      <c r="L759" s="4">
        <v>-5.86</v>
      </c>
      <c r="M759" s="7">
        <f t="shared" si="47"/>
        <v>-3.3549999999999995</v>
      </c>
      <c r="N759" s="11">
        <f>SUM($B$3:B759)</f>
        <v>712.56000000000085</v>
      </c>
      <c r="O759" s="11">
        <f>SUM($G$3:G759)</f>
        <v>190.8566666666668</v>
      </c>
      <c r="P759" s="11">
        <f>SUM($J$3:J759)</f>
        <v>302.55500000000012</v>
      </c>
      <c r="Q759" s="11">
        <f>SUM($M$3:M759)</f>
        <v>548.51500000000044</v>
      </c>
    </row>
    <row r="760" spans="1:17" ht="15" x14ac:dyDescent="0.35">
      <c r="A760" s="8" t="s">
        <v>778</v>
      </c>
      <c r="B760" s="4">
        <v>1.49</v>
      </c>
      <c r="C760" s="4">
        <v>0.56999999999999995</v>
      </c>
      <c r="D760" s="4">
        <f t="shared" si="44"/>
        <v>0.92</v>
      </c>
      <c r="E760" s="4">
        <v>2.7633333333333336</v>
      </c>
      <c r="F760" s="4">
        <v>1.6833333333333336</v>
      </c>
      <c r="G760" s="4">
        <f t="shared" si="45"/>
        <v>1.08</v>
      </c>
      <c r="H760" s="4">
        <v>2.3150000000000004</v>
      </c>
      <c r="I760" s="4">
        <v>1.9100000000000001</v>
      </c>
      <c r="J760" s="4">
        <f t="shared" si="46"/>
        <v>0.40500000000000025</v>
      </c>
      <c r="K760" s="4">
        <v>2.5950000000000002</v>
      </c>
      <c r="L760" s="4">
        <v>3.125</v>
      </c>
      <c r="M760" s="7">
        <f t="shared" si="47"/>
        <v>-0.5299999999999998</v>
      </c>
      <c r="N760" s="11">
        <f>SUM($B$3:B760)</f>
        <v>714.05000000000086</v>
      </c>
      <c r="O760" s="11">
        <f>SUM($G$3:G760)</f>
        <v>191.93666666666681</v>
      </c>
      <c r="P760" s="11">
        <f>SUM($J$3:J760)</f>
        <v>302.96000000000009</v>
      </c>
      <c r="Q760" s="11">
        <f>SUM($M$3:M760)</f>
        <v>547.98500000000047</v>
      </c>
    </row>
    <row r="761" spans="1:17" ht="15" x14ac:dyDescent="0.35">
      <c r="A761" s="8" t="s">
        <v>779</v>
      </c>
      <c r="B761" s="4">
        <v>2.41</v>
      </c>
      <c r="C761" s="4">
        <v>0.64</v>
      </c>
      <c r="D761" s="4">
        <f t="shared" si="44"/>
        <v>1.77</v>
      </c>
      <c r="E761" s="4">
        <v>3.4166666666666665</v>
      </c>
      <c r="F761" s="4">
        <v>2.0699999999999998</v>
      </c>
      <c r="G761" s="4">
        <f t="shared" si="45"/>
        <v>1.3466666666666667</v>
      </c>
      <c r="H761" s="4">
        <v>1.395</v>
      </c>
      <c r="I761" s="4">
        <v>4.24</v>
      </c>
      <c r="J761" s="4">
        <f t="shared" si="46"/>
        <v>-2.8450000000000002</v>
      </c>
      <c r="K761" s="4">
        <v>3.915</v>
      </c>
      <c r="L761" s="4">
        <v>2.2400000000000002</v>
      </c>
      <c r="M761" s="7">
        <f t="shared" si="47"/>
        <v>1.6749999999999998</v>
      </c>
      <c r="N761" s="11">
        <f>SUM($B$3:B761)</f>
        <v>716.46000000000083</v>
      </c>
      <c r="O761" s="11">
        <f>SUM($G$3:G761)</f>
        <v>193.28333333333347</v>
      </c>
      <c r="P761" s="11">
        <f>SUM($J$3:J761)</f>
        <v>300.11500000000007</v>
      </c>
      <c r="Q761" s="11">
        <f>SUM($M$3:M761)</f>
        <v>549.66000000000042</v>
      </c>
    </row>
    <row r="762" spans="1:17" ht="15" x14ac:dyDescent="0.35">
      <c r="A762" s="8" t="s">
        <v>780</v>
      </c>
      <c r="B762" s="4">
        <v>-2.83</v>
      </c>
      <c r="C762" s="4">
        <v>0.69</v>
      </c>
      <c r="D762" s="4">
        <f t="shared" si="44"/>
        <v>-3.52</v>
      </c>
      <c r="E762" s="4">
        <v>-3.36</v>
      </c>
      <c r="F762" s="4">
        <v>-2.9833333333333329</v>
      </c>
      <c r="G762" s="4">
        <f t="shared" si="45"/>
        <v>-0.37666666666666693</v>
      </c>
      <c r="H762" s="4">
        <v>-4.4649999999999999</v>
      </c>
      <c r="I762" s="4">
        <v>-1.825</v>
      </c>
      <c r="J762" s="4">
        <f t="shared" si="46"/>
        <v>-2.6399999999999997</v>
      </c>
      <c r="K762" s="4">
        <v>-2.38</v>
      </c>
      <c r="L762" s="4">
        <v>-4.8499999999999996</v>
      </c>
      <c r="M762" s="7">
        <f t="shared" si="47"/>
        <v>2.4699999999999998</v>
      </c>
      <c r="N762" s="11">
        <f>SUM($B$3:B762)</f>
        <v>713.63000000000079</v>
      </c>
      <c r="O762" s="11">
        <f>SUM($G$3:G762)</f>
        <v>192.90666666666681</v>
      </c>
      <c r="P762" s="11">
        <f>SUM($J$3:J762)</f>
        <v>297.47500000000008</v>
      </c>
      <c r="Q762" s="11">
        <f>SUM($M$3:M762)</f>
        <v>552.13000000000045</v>
      </c>
    </row>
    <row r="763" spans="1:17" ht="15" x14ac:dyDescent="0.35">
      <c r="A763" s="8" t="s">
        <v>781</v>
      </c>
      <c r="B763" s="4">
        <v>8.89</v>
      </c>
      <c r="C763" s="4">
        <v>0.68</v>
      </c>
      <c r="D763" s="4">
        <f t="shared" si="44"/>
        <v>8.2100000000000009</v>
      </c>
      <c r="E763" s="4">
        <v>6.2766666666666655</v>
      </c>
      <c r="F763" s="4">
        <v>8.9899999999999984</v>
      </c>
      <c r="G763" s="4">
        <f t="shared" si="45"/>
        <v>-2.7133333333333329</v>
      </c>
      <c r="H763" s="4">
        <v>5.8250000000000002</v>
      </c>
      <c r="I763" s="4">
        <v>9.5950000000000006</v>
      </c>
      <c r="J763" s="4">
        <f t="shared" si="46"/>
        <v>-3.7700000000000005</v>
      </c>
      <c r="K763" s="4">
        <v>9.8850000000000016</v>
      </c>
      <c r="L763" s="4">
        <v>6.8650000000000002</v>
      </c>
      <c r="M763" s="7">
        <f t="shared" si="47"/>
        <v>3.0200000000000014</v>
      </c>
      <c r="N763" s="11">
        <f>SUM($B$3:B763)</f>
        <v>722.52000000000078</v>
      </c>
      <c r="O763" s="11">
        <f>SUM($G$3:G763)</f>
        <v>190.19333333333347</v>
      </c>
      <c r="P763" s="11">
        <f>SUM($J$3:J763)</f>
        <v>293.7050000000001</v>
      </c>
      <c r="Q763" s="11">
        <f>SUM($M$3:M763)</f>
        <v>555.15000000000043</v>
      </c>
    </row>
    <row r="764" spans="1:17" ht="15" x14ac:dyDescent="0.35">
      <c r="A764" s="8" t="s">
        <v>782</v>
      </c>
      <c r="B764" s="4">
        <v>-0.42000000000000004</v>
      </c>
      <c r="C764" s="4">
        <v>0.63</v>
      </c>
      <c r="D764" s="4">
        <f t="shared" si="44"/>
        <v>-1.05</v>
      </c>
      <c r="E764" s="4">
        <v>0.37333333333333329</v>
      </c>
      <c r="F764" s="4">
        <v>-0.92999999999999994</v>
      </c>
      <c r="G764" s="4">
        <f t="shared" si="45"/>
        <v>1.3033333333333332</v>
      </c>
      <c r="H764" s="4">
        <v>-0.96</v>
      </c>
      <c r="I764" s="4">
        <v>1.2349999999999999</v>
      </c>
      <c r="J764" s="4">
        <f t="shared" si="46"/>
        <v>-2.1949999999999998</v>
      </c>
      <c r="K764" s="4">
        <v>0.36</v>
      </c>
      <c r="L764" s="4">
        <v>-2.0550000000000002</v>
      </c>
      <c r="M764" s="7">
        <f t="shared" si="47"/>
        <v>2.415</v>
      </c>
      <c r="N764" s="11">
        <f>SUM($B$3:B764)</f>
        <v>722.10000000000082</v>
      </c>
      <c r="O764" s="11">
        <f>SUM($G$3:G764)</f>
        <v>191.49666666666681</v>
      </c>
      <c r="P764" s="11">
        <f>SUM($J$3:J764)</f>
        <v>291.5100000000001</v>
      </c>
      <c r="Q764" s="11">
        <f>SUM($M$3:M764)</f>
        <v>557.5650000000004</v>
      </c>
    </row>
    <row r="765" spans="1:17" ht="15" x14ac:dyDescent="0.35">
      <c r="A765" s="8" t="s">
        <v>783</v>
      </c>
      <c r="B765" s="4">
        <v>-0.94000000000000006</v>
      </c>
      <c r="C765" s="4">
        <v>0.68</v>
      </c>
      <c r="D765" s="4">
        <f t="shared" si="44"/>
        <v>-1.62</v>
      </c>
      <c r="E765" s="4">
        <v>-4.1399999999999997</v>
      </c>
      <c r="F765" s="4">
        <v>-0.94666666666666655</v>
      </c>
      <c r="G765" s="4">
        <f t="shared" si="45"/>
        <v>-3.1933333333333334</v>
      </c>
      <c r="H765" s="4">
        <v>-2.9099999999999997</v>
      </c>
      <c r="I765" s="4">
        <v>-2.9649999999999999</v>
      </c>
      <c r="J765" s="4">
        <f t="shared" si="46"/>
        <v>5.500000000000016E-2</v>
      </c>
      <c r="K765" s="4">
        <v>-1.2050000000000001</v>
      </c>
      <c r="L765" s="4">
        <v>-7.1549999999999994</v>
      </c>
      <c r="M765" s="7">
        <f t="shared" si="47"/>
        <v>5.9499999999999993</v>
      </c>
      <c r="N765" s="11">
        <f>SUM($B$3:B765)</f>
        <v>721.16000000000076</v>
      </c>
      <c r="O765" s="11">
        <f>SUM($G$3:G765)</f>
        <v>188.30333333333348</v>
      </c>
      <c r="P765" s="11">
        <f>SUM($J$3:J765)</f>
        <v>291.56500000000011</v>
      </c>
      <c r="Q765" s="11">
        <f>SUM($M$3:M765)</f>
        <v>563.51500000000044</v>
      </c>
    </row>
    <row r="766" spans="1:17" ht="15" x14ac:dyDescent="0.35">
      <c r="A766" s="8" t="s">
        <v>784</v>
      </c>
      <c r="B766" s="4">
        <v>-9.19</v>
      </c>
      <c r="C766" s="4">
        <v>0.66</v>
      </c>
      <c r="D766" s="4">
        <f t="shared" si="44"/>
        <v>-9.85</v>
      </c>
      <c r="E766" s="4">
        <v>-12.723333333333333</v>
      </c>
      <c r="F766" s="4">
        <v>-9.14</v>
      </c>
      <c r="G766" s="4">
        <f t="shared" si="45"/>
        <v>-3.5833333333333321</v>
      </c>
      <c r="H766" s="4">
        <v>-10.61</v>
      </c>
      <c r="I766" s="4">
        <v>-12.065000000000001</v>
      </c>
      <c r="J766" s="4">
        <f t="shared" si="46"/>
        <v>1.4550000000000018</v>
      </c>
      <c r="K766" s="4">
        <v>-10.829999999999998</v>
      </c>
      <c r="L766" s="4">
        <v>-12.615</v>
      </c>
      <c r="M766" s="7">
        <f t="shared" si="47"/>
        <v>1.7850000000000019</v>
      </c>
      <c r="N766" s="11">
        <f>SUM($B$3:B766)</f>
        <v>711.97000000000071</v>
      </c>
      <c r="O766" s="11">
        <f>SUM($G$3:G766)</f>
        <v>184.72000000000014</v>
      </c>
      <c r="P766" s="11">
        <f>SUM($J$3:J766)</f>
        <v>293.0200000000001</v>
      </c>
      <c r="Q766" s="11">
        <f>SUM($M$3:M766)</f>
        <v>565.30000000000041</v>
      </c>
    </row>
    <row r="767" spans="1:17" ht="15" x14ac:dyDescent="0.35">
      <c r="A767" s="8" t="s">
        <v>785</v>
      </c>
      <c r="B767" s="4">
        <v>-5.3800000000000008</v>
      </c>
      <c r="C767" s="4">
        <v>0.6</v>
      </c>
      <c r="D767" s="4">
        <f t="shared" si="44"/>
        <v>-5.98</v>
      </c>
      <c r="E767" s="4">
        <v>-8.9633333333333329</v>
      </c>
      <c r="F767" s="4">
        <v>-5.2833333333333332</v>
      </c>
      <c r="G767" s="4">
        <f t="shared" si="45"/>
        <v>-3.6799999999999997</v>
      </c>
      <c r="H767" s="4">
        <v>-7.3550000000000004</v>
      </c>
      <c r="I767" s="4">
        <v>-7.9749999999999996</v>
      </c>
      <c r="J767" s="4">
        <f t="shared" si="46"/>
        <v>0.61999999999999922</v>
      </c>
      <c r="K767" s="4">
        <v>-6.57</v>
      </c>
      <c r="L767" s="4">
        <v>-12.094999999999999</v>
      </c>
      <c r="M767" s="7">
        <f t="shared" si="47"/>
        <v>5.5249999999999986</v>
      </c>
      <c r="N767" s="11">
        <f>SUM($B$3:B767)</f>
        <v>706.59000000000071</v>
      </c>
      <c r="O767" s="11">
        <f>SUM($G$3:G767)</f>
        <v>181.04000000000013</v>
      </c>
      <c r="P767" s="11">
        <f>SUM($J$3:J767)</f>
        <v>293.6400000000001</v>
      </c>
      <c r="Q767" s="11">
        <f>SUM($M$3:M767)</f>
        <v>570.82500000000039</v>
      </c>
    </row>
    <row r="768" spans="1:17" ht="15" x14ac:dyDescent="0.35">
      <c r="A768" s="8" t="s">
        <v>786</v>
      </c>
      <c r="B768" s="4">
        <v>-1.25</v>
      </c>
      <c r="C768" s="4">
        <v>0.68</v>
      </c>
      <c r="D768" s="4">
        <f t="shared" si="44"/>
        <v>-1.9300000000000002</v>
      </c>
      <c r="E768" s="4">
        <v>-5.8900000000000006</v>
      </c>
      <c r="F768" s="4">
        <v>-0.27333333333333321</v>
      </c>
      <c r="G768" s="4">
        <f t="shared" si="45"/>
        <v>-5.6166666666666671</v>
      </c>
      <c r="H768" s="4">
        <v>-2.56</v>
      </c>
      <c r="I768" s="4">
        <v>-2.8800000000000003</v>
      </c>
      <c r="J768" s="4">
        <f t="shared" si="46"/>
        <v>0.32000000000000028</v>
      </c>
      <c r="K768" s="4">
        <v>-1.8099999999999998</v>
      </c>
      <c r="L768" s="4">
        <v>-8.5399999999999991</v>
      </c>
      <c r="M768" s="7">
        <f t="shared" si="47"/>
        <v>6.7299999999999995</v>
      </c>
      <c r="N768" s="11">
        <f>SUM($B$3:B768)</f>
        <v>705.34000000000071</v>
      </c>
      <c r="O768" s="11">
        <f>SUM($G$3:G768)</f>
        <v>175.42333333333346</v>
      </c>
      <c r="P768" s="11">
        <f>SUM($J$3:J768)</f>
        <v>293.96000000000009</v>
      </c>
      <c r="Q768" s="11">
        <f>SUM($M$3:M768)</f>
        <v>577.5550000000004</v>
      </c>
    </row>
    <row r="769" spans="1:17" ht="15" x14ac:dyDescent="0.35">
      <c r="A769" s="8" t="s">
        <v>787</v>
      </c>
      <c r="B769" s="4">
        <v>6.57</v>
      </c>
      <c r="C769" s="4">
        <v>0.56999999999999995</v>
      </c>
      <c r="D769" s="4">
        <f t="shared" si="44"/>
        <v>6</v>
      </c>
      <c r="E769" s="4">
        <v>6.9766666666666666</v>
      </c>
      <c r="F769" s="4">
        <v>6.4733333333333336</v>
      </c>
      <c r="G769" s="4">
        <f t="shared" si="45"/>
        <v>0.50333333333333297</v>
      </c>
      <c r="H769" s="4">
        <v>5.0199999999999996</v>
      </c>
      <c r="I769" s="4">
        <v>8.33</v>
      </c>
      <c r="J769" s="4">
        <f t="shared" si="46"/>
        <v>-3.3100000000000005</v>
      </c>
      <c r="K769" s="4">
        <v>6.1749999999999998</v>
      </c>
      <c r="L769" s="4">
        <v>11.86</v>
      </c>
      <c r="M769" s="7">
        <f t="shared" si="47"/>
        <v>-5.6849999999999996</v>
      </c>
      <c r="N769" s="11">
        <f>SUM($B$3:B769)</f>
        <v>711.91000000000076</v>
      </c>
      <c r="O769" s="11">
        <f>SUM($G$3:G769)</f>
        <v>175.92666666666679</v>
      </c>
      <c r="P769" s="11">
        <f>SUM($J$3:J769)</f>
        <v>290.65000000000009</v>
      </c>
      <c r="Q769" s="11">
        <f>SUM($M$3:M769)</f>
        <v>571.87000000000046</v>
      </c>
    </row>
    <row r="770" spans="1:17" ht="15" x14ac:dyDescent="0.35">
      <c r="A770" s="8" t="s">
        <v>788</v>
      </c>
      <c r="B770" s="4">
        <v>2.95</v>
      </c>
      <c r="C770" s="4">
        <v>0.6</v>
      </c>
      <c r="D770" s="4">
        <f t="shared" si="44"/>
        <v>2.35</v>
      </c>
      <c r="E770" s="4">
        <v>3.6533333333333333</v>
      </c>
      <c r="F770" s="4">
        <v>2.7199999999999998</v>
      </c>
      <c r="G770" s="4">
        <f t="shared" si="45"/>
        <v>0.93333333333333357</v>
      </c>
      <c r="H770" s="4">
        <v>2.3849999999999998</v>
      </c>
      <c r="I770" s="4">
        <v>4.1950000000000003</v>
      </c>
      <c r="J770" s="4">
        <f t="shared" si="46"/>
        <v>-1.8100000000000005</v>
      </c>
      <c r="K770" s="4">
        <v>3.27</v>
      </c>
      <c r="L770" s="4">
        <v>3.2549999999999999</v>
      </c>
      <c r="M770" s="7">
        <f t="shared" si="47"/>
        <v>1.5000000000000124E-2</v>
      </c>
      <c r="N770" s="11">
        <f>SUM($B$3:B770)</f>
        <v>714.86000000000081</v>
      </c>
      <c r="O770" s="11">
        <f>SUM($G$3:G770)</f>
        <v>176.86000000000013</v>
      </c>
      <c r="P770" s="11">
        <f>SUM($J$3:J770)</f>
        <v>288.84000000000009</v>
      </c>
      <c r="Q770" s="11">
        <f>SUM($M$3:M770)</f>
        <v>571.88500000000045</v>
      </c>
    </row>
    <row r="771" spans="1:17" ht="15" x14ac:dyDescent="0.35">
      <c r="A771" s="8" t="s">
        <v>789</v>
      </c>
      <c r="B771" s="4">
        <v>4.91</v>
      </c>
      <c r="C771" s="4">
        <v>0.52</v>
      </c>
      <c r="D771" s="4">
        <f t="shared" si="44"/>
        <v>4.3900000000000006</v>
      </c>
      <c r="E771" s="4">
        <v>8.4966666666666661</v>
      </c>
      <c r="F771" s="4">
        <v>4.6099999999999994</v>
      </c>
      <c r="G771" s="4">
        <f t="shared" si="45"/>
        <v>3.8866666666666667</v>
      </c>
      <c r="H771" s="4">
        <v>6.0449999999999999</v>
      </c>
      <c r="I771" s="4">
        <v>7.8550000000000004</v>
      </c>
      <c r="J771" s="4">
        <f t="shared" si="46"/>
        <v>-1.8100000000000005</v>
      </c>
      <c r="K771" s="4">
        <v>5.6850000000000005</v>
      </c>
      <c r="L771" s="4">
        <v>12.205</v>
      </c>
      <c r="M771" s="7">
        <f t="shared" si="47"/>
        <v>-6.52</v>
      </c>
      <c r="N771" s="11">
        <f>SUM($B$3:B771)</f>
        <v>719.77000000000078</v>
      </c>
      <c r="O771" s="11">
        <f>SUM($G$3:G771)</f>
        <v>180.74666666666678</v>
      </c>
      <c r="P771" s="11">
        <f>SUM($J$3:J771)</f>
        <v>287.03000000000009</v>
      </c>
      <c r="Q771" s="11">
        <f>SUM($M$3:M771)</f>
        <v>565.36500000000046</v>
      </c>
    </row>
    <row r="772" spans="1:17" ht="15" x14ac:dyDescent="0.35">
      <c r="A772" s="8" t="s">
        <v>790</v>
      </c>
      <c r="B772" s="4">
        <v>7.58</v>
      </c>
      <c r="C772" s="4">
        <v>0.48</v>
      </c>
      <c r="D772" s="4">
        <f t="shared" ref="D772:D835" si="48">B772-C772</f>
        <v>7.1</v>
      </c>
      <c r="E772" s="4">
        <v>11.133333333333333</v>
      </c>
      <c r="F772" s="4">
        <v>7.16</v>
      </c>
      <c r="G772" s="4">
        <f t="shared" ref="G772:G835" si="49">E772-F772</f>
        <v>3.9733333333333327</v>
      </c>
      <c r="H772" s="4">
        <v>9.2099999999999991</v>
      </c>
      <c r="I772" s="4">
        <v>9.7650000000000006</v>
      </c>
      <c r="J772" s="4">
        <f t="shared" ref="J772:J835" si="50">H772-I772</f>
        <v>-0.55500000000000149</v>
      </c>
      <c r="K772" s="4">
        <v>8.9499999999999993</v>
      </c>
      <c r="L772" s="4">
        <v>13.785</v>
      </c>
      <c r="M772" s="7">
        <f t="shared" ref="M772:M835" si="51">K772-L772</f>
        <v>-4.8350000000000009</v>
      </c>
      <c r="N772" s="11">
        <f>SUM($B$3:B772)</f>
        <v>727.35000000000082</v>
      </c>
      <c r="O772" s="11">
        <f>SUM($G$3:G772)</f>
        <v>184.72000000000011</v>
      </c>
      <c r="P772" s="11">
        <f>SUM($J$3:J772)</f>
        <v>286.47500000000008</v>
      </c>
      <c r="Q772" s="11">
        <f>SUM($M$3:M772)</f>
        <v>560.53000000000043</v>
      </c>
    </row>
    <row r="773" spans="1:17" ht="15" x14ac:dyDescent="0.35">
      <c r="A773" s="8" t="s">
        <v>791</v>
      </c>
      <c r="B773" s="4">
        <v>2.89</v>
      </c>
      <c r="C773" s="4">
        <v>0.44</v>
      </c>
      <c r="D773" s="4">
        <f t="shared" si="48"/>
        <v>2.4500000000000002</v>
      </c>
      <c r="E773" s="4">
        <v>6.5866666666666669</v>
      </c>
      <c r="F773" s="4">
        <v>2.6366666666666663</v>
      </c>
      <c r="G773" s="4">
        <f t="shared" si="49"/>
        <v>3.9500000000000006</v>
      </c>
      <c r="H773" s="4">
        <v>4.6400000000000006</v>
      </c>
      <c r="I773" s="4">
        <v>5.875</v>
      </c>
      <c r="J773" s="4">
        <f t="shared" si="50"/>
        <v>-1.2349999999999994</v>
      </c>
      <c r="K773" s="4">
        <v>6.18</v>
      </c>
      <c r="L773" s="4">
        <v>3.45</v>
      </c>
      <c r="M773" s="7">
        <f t="shared" si="51"/>
        <v>2.7299999999999995</v>
      </c>
      <c r="N773" s="11">
        <f>SUM($B$3:B773)</f>
        <v>730.2400000000008</v>
      </c>
      <c r="O773" s="11">
        <f>SUM($G$3:G773)</f>
        <v>188.6700000000001</v>
      </c>
      <c r="P773" s="11">
        <f>SUM($J$3:J773)</f>
        <v>285.24000000000007</v>
      </c>
      <c r="Q773" s="11">
        <f>SUM($M$3:M773)</f>
        <v>563.26000000000045</v>
      </c>
    </row>
    <row r="774" spans="1:17" ht="15" x14ac:dyDescent="0.35">
      <c r="A774" s="8" t="s">
        <v>792</v>
      </c>
      <c r="B774" s="4">
        <v>0.33</v>
      </c>
      <c r="C774" s="4">
        <v>0.53</v>
      </c>
      <c r="D774" s="4">
        <f t="shared" si="48"/>
        <v>-0.2</v>
      </c>
      <c r="E774" s="4">
        <v>0.70333333333333325</v>
      </c>
      <c r="F774" s="4">
        <v>0.33</v>
      </c>
      <c r="G774" s="4">
        <f t="shared" si="49"/>
        <v>0.37333333333333324</v>
      </c>
      <c r="H774" s="4">
        <v>1.0449999999999999</v>
      </c>
      <c r="I774" s="4">
        <v>-0.65</v>
      </c>
      <c r="J774" s="4">
        <f t="shared" si="50"/>
        <v>1.6949999999999998</v>
      </c>
      <c r="K774" s="4">
        <v>-8.9999999999999969E-2</v>
      </c>
      <c r="L774" s="4">
        <v>2.33</v>
      </c>
      <c r="M774" s="7">
        <f t="shared" si="51"/>
        <v>-2.42</v>
      </c>
      <c r="N774" s="11">
        <f>SUM($B$3:B774)</f>
        <v>730.57000000000085</v>
      </c>
      <c r="O774" s="11">
        <f>SUM($G$3:G774)</f>
        <v>189.04333333333344</v>
      </c>
      <c r="P774" s="11">
        <f>SUM($J$3:J774)</f>
        <v>286.93500000000006</v>
      </c>
      <c r="Q774" s="11">
        <f>SUM($M$3:M774)</f>
        <v>560.84000000000049</v>
      </c>
    </row>
    <row r="775" spans="1:17" ht="15" x14ac:dyDescent="0.35">
      <c r="A775" s="8" t="s">
        <v>793</v>
      </c>
      <c r="B775" s="4">
        <v>4.07</v>
      </c>
      <c r="C775" s="4">
        <v>0.47</v>
      </c>
      <c r="D775" s="4">
        <f t="shared" si="48"/>
        <v>3.6000000000000005</v>
      </c>
      <c r="E775" s="4">
        <v>3.94</v>
      </c>
      <c r="F775" s="4">
        <v>4.3066666666666666</v>
      </c>
      <c r="G775" s="4">
        <f t="shared" si="49"/>
        <v>-0.3666666666666667</v>
      </c>
      <c r="H775" s="4">
        <v>3.9850000000000003</v>
      </c>
      <c r="I775" s="4">
        <v>4.51</v>
      </c>
      <c r="J775" s="4">
        <f t="shared" si="50"/>
        <v>-0.52499999999999947</v>
      </c>
      <c r="K775" s="4">
        <v>4.59</v>
      </c>
      <c r="L775" s="4">
        <v>4.71</v>
      </c>
      <c r="M775" s="7">
        <f t="shared" si="51"/>
        <v>-0.12000000000000011</v>
      </c>
      <c r="N775" s="11">
        <f>SUM($B$3:B775)</f>
        <v>734.6400000000009</v>
      </c>
      <c r="O775" s="11">
        <f>SUM($G$3:G775)</f>
        <v>188.67666666666676</v>
      </c>
      <c r="P775" s="11">
        <f>SUM($J$3:J775)</f>
        <v>286.41000000000008</v>
      </c>
      <c r="Q775" s="11">
        <f>SUM($M$3:M775)</f>
        <v>560.72000000000048</v>
      </c>
    </row>
    <row r="776" spans="1:17" ht="15" x14ac:dyDescent="0.35">
      <c r="A776" s="8" t="s">
        <v>794</v>
      </c>
      <c r="B776" s="4">
        <v>-4.4000000000000004</v>
      </c>
      <c r="C776" s="4">
        <v>0.42</v>
      </c>
      <c r="D776" s="4">
        <f t="shared" si="48"/>
        <v>-4.82</v>
      </c>
      <c r="E776" s="4">
        <v>-4.22</v>
      </c>
      <c r="F776" s="4">
        <v>-4.2833333333333323</v>
      </c>
      <c r="G776" s="4">
        <f t="shared" si="49"/>
        <v>6.3333333333332575E-2</v>
      </c>
      <c r="H776" s="4">
        <v>-3.98</v>
      </c>
      <c r="I776" s="4">
        <v>-5</v>
      </c>
      <c r="J776" s="4">
        <f t="shared" si="50"/>
        <v>1.02</v>
      </c>
      <c r="K776" s="4">
        <v>-4.625</v>
      </c>
      <c r="L776" s="4">
        <v>-5.0299999999999994</v>
      </c>
      <c r="M776" s="7">
        <f t="shared" si="51"/>
        <v>0.40499999999999936</v>
      </c>
      <c r="N776" s="11">
        <f>SUM($B$3:B776)</f>
        <v>730.24000000000092</v>
      </c>
      <c r="O776" s="11">
        <f>SUM($G$3:G776)</f>
        <v>188.74000000000009</v>
      </c>
      <c r="P776" s="11">
        <f>SUM($J$3:J776)</f>
        <v>287.43000000000006</v>
      </c>
      <c r="Q776" s="11">
        <f>SUM($M$3:M776)</f>
        <v>561.12500000000045</v>
      </c>
    </row>
    <row r="777" spans="1:17" ht="15" x14ac:dyDescent="0.35">
      <c r="A777" s="8" t="s">
        <v>795</v>
      </c>
      <c r="B777" s="4">
        <v>4.6800000000000006</v>
      </c>
      <c r="C777" s="4">
        <v>0.49</v>
      </c>
      <c r="D777" s="4">
        <f t="shared" si="48"/>
        <v>4.1900000000000004</v>
      </c>
      <c r="E777" s="4">
        <v>3.7966666666666669</v>
      </c>
      <c r="F777" s="4">
        <v>4.5299999999999994</v>
      </c>
      <c r="G777" s="4">
        <f t="shared" si="49"/>
        <v>-0.7333333333333325</v>
      </c>
      <c r="H777" s="4">
        <v>3.61</v>
      </c>
      <c r="I777" s="4">
        <v>5.1400000000000006</v>
      </c>
      <c r="J777" s="4">
        <f t="shared" si="50"/>
        <v>-1.5300000000000007</v>
      </c>
      <c r="K777" s="4">
        <v>6.82</v>
      </c>
      <c r="L777" s="4">
        <v>2.4750000000000001</v>
      </c>
      <c r="M777" s="7">
        <f t="shared" si="51"/>
        <v>4.3450000000000006</v>
      </c>
      <c r="N777" s="11">
        <f>SUM($B$3:B777)</f>
        <v>734.92000000000087</v>
      </c>
      <c r="O777" s="11">
        <f>SUM($G$3:G777)</f>
        <v>188.00666666666677</v>
      </c>
      <c r="P777" s="11">
        <f>SUM($J$3:J777)</f>
        <v>285.90000000000009</v>
      </c>
      <c r="Q777" s="11">
        <f>SUM($M$3:M777)</f>
        <v>565.47000000000048</v>
      </c>
    </row>
    <row r="778" spans="1:17" ht="15" x14ac:dyDescent="0.35">
      <c r="A778" s="8" t="s">
        <v>796</v>
      </c>
      <c r="B778" s="4">
        <v>2.68</v>
      </c>
      <c r="C778" s="4">
        <v>0.46</v>
      </c>
      <c r="D778" s="4">
        <f t="shared" si="48"/>
        <v>2.2200000000000002</v>
      </c>
      <c r="E778" s="4">
        <v>4.0566666666666666</v>
      </c>
      <c r="F778" s="4">
        <v>2.3199999999999994</v>
      </c>
      <c r="G778" s="4">
        <f t="shared" si="49"/>
        <v>1.7366666666666672</v>
      </c>
      <c r="H778" s="4">
        <v>3.09</v>
      </c>
      <c r="I778" s="4">
        <v>4.08</v>
      </c>
      <c r="J778" s="4">
        <f t="shared" si="50"/>
        <v>-0.99000000000000021</v>
      </c>
      <c r="K778" s="4">
        <v>4.6050000000000004</v>
      </c>
      <c r="L778" s="4">
        <v>3.0199999999999996</v>
      </c>
      <c r="M778" s="7">
        <f t="shared" si="51"/>
        <v>1.5850000000000009</v>
      </c>
      <c r="N778" s="11">
        <f>SUM($B$3:B778)</f>
        <v>737.60000000000082</v>
      </c>
      <c r="O778" s="11">
        <f>SUM($G$3:G778)</f>
        <v>189.74333333333345</v>
      </c>
      <c r="P778" s="11">
        <f>SUM($J$3:J778)</f>
        <v>284.91000000000008</v>
      </c>
      <c r="Q778" s="11">
        <f>SUM($M$3:M778)</f>
        <v>567.05500000000052</v>
      </c>
    </row>
    <row r="779" spans="1:17" ht="15" x14ac:dyDescent="0.35">
      <c r="A779" s="8" t="s">
        <v>797</v>
      </c>
      <c r="B779" s="4">
        <v>-1.1000000000000001</v>
      </c>
      <c r="C779" s="4">
        <v>0.46</v>
      </c>
      <c r="D779" s="4">
        <f t="shared" si="48"/>
        <v>-1.56</v>
      </c>
      <c r="E779" s="4">
        <v>0.23666666666666664</v>
      </c>
      <c r="F779" s="4">
        <v>-1.343333333333333</v>
      </c>
      <c r="G779" s="4">
        <f t="shared" si="49"/>
        <v>1.5799999999999996</v>
      </c>
      <c r="H779" s="4">
        <v>-1.45</v>
      </c>
      <c r="I779" s="4">
        <v>-0.56499999999999995</v>
      </c>
      <c r="J779" s="4">
        <f t="shared" si="50"/>
        <v>-0.88500000000000001</v>
      </c>
      <c r="K779" s="4">
        <v>0.22499999999999998</v>
      </c>
      <c r="L779" s="4">
        <v>-1.5150000000000001</v>
      </c>
      <c r="M779" s="7">
        <f t="shared" si="51"/>
        <v>1.7400000000000002</v>
      </c>
      <c r="N779" s="11">
        <f>SUM($B$3:B779)</f>
        <v>736.5000000000008</v>
      </c>
      <c r="O779" s="11">
        <f>SUM($G$3:G779)</f>
        <v>191.32333333333347</v>
      </c>
      <c r="P779" s="11">
        <f>SUM($J$3:J779)</f>
        <v>284.02500000000009</v>
      </c>
      <c r="Q779" s="11">
        <f>SUM($M$3:M779)</f>
        <v>568.79500000000053</v>
      </c>
    </row>
    <row r="780" spans="1:17" ht="15" x14ac:dyDescent="0.35">
      <c r="A780" s="8" t="s">
        <v>798</v>
      </c>
      <c r="B780" s="4">
        <v>1.78</v>
      </c>
      <c r="C780" s="4">
        <v>0.42</v>
      </c>
      <c r="D780" s="4">
        <f t="shared" si="48"/>
        <v>1.36</v>
      </c>
      <c r="E780" s="4">
        <v>2.6999999999999997</v>
      </c>
      <c r="F780" s="4">
        <v>1.6733333333333331</v>
      </c>
      <c r="G780" s="4">
        <f t="shared" si="49"/>
        <v>1.0266666666666666</v>
      </c>
      <c r="H780" s="4">
        <v>1.875</v>
      </c>
      <c r="I780" s="4">
        <v>2.48</v>
      </c>
      <c r="J780" s="4">
        <f t="shared" si="50"/>
        <v>-0.60499999999999998</v>
      </c>
      <c r="K780" s="4">
        <v>3.38</v>
      </c>
      <c r="L780" s="4">
        <v>0.16999999999999998</v>
      </c>
      <c r="M780" s="7">
        <f t="shared" si="51"/>
        <v>3.21</v>
      </c>
      <c r="N780" s="11">
        <f>SUM($B$3:B780)</f>
        <v>738.28000000000077</v>
      </c>
      <c r="O780" s="11">
        <f>SUM($G$3:G780)</f>
        <v>192.35000000000014</v>
      </c>
      <c r="P780" s="11">
        <f>SUM($J$3:J780)</f>
        <v>283.42000000000007</v>
      </c>
      <c r="Q780" s="11">
        <f>SUM($M$3:M780)</f>
        <v>572.00500000000056</v>
      </c>
    </row>
    <row r="781" spans="1:17" ht="15" x14ac:dyDescent="0.35">
      <c r="A781" s="8" t="s">
        <v>799</v>
      </c>
      <c r="B781" s="4">
        <v>-3.73</v>
      </c>
      <c r="C781" s="4">
        <v>0.39</v>
      </c>
      <c r="D781" s="4">
        <f t="shared" si="48"/>
        <v>-4.12</v>
      </c>
      <c r="E781" s="4">
        <v>-5.0933333333333328</v>
      </c>
      <c r="F781" s="4">
        <v>-4.2366666666666664</v>
      </c>
      <c r="G781" s="4">
        <f t="shared" si="49"/>
        <v>-0.85666666666666647</v>
      </c>
      <c r="H781" s="4">
        <v>-5.76</v>
      </c>
      <c r="I781" s="4">
        <v>-4.07</v>
      </c>
      <c r="J781" s="4">
        <f t="shared" si="50"/>
        <v>-1.6899999999999995</v>
      </c>
      <c r="K781" s="4">
        <v>-4.04</v>
      </c>
      <c r="L781" s="4">
        <v>-5.3049999999999997</v>
      </c>
      <c r="M781" s="7">
        <f t="shared" si="51"/>
        <v>1.2649999999999997</v>
      </c>
      <c r="N781" s="11">
        <f>SUM($B$3:B781)</f>
        <v>734.55000000000075</v>
      </c>
      <c r="O781" s="11">
        <f>SUM($G$3:G781)</f>
        <v>191.49333333333348</v>
      </c>
      <c r="P781" s="11">
        <f>SUM($J$3:J781)</f>
        <v>281.73000000000008</v>
      </c>
      <c r="Q781" s="11">
        <f>SUM($M$3:M781)</f>
        <v>573.27000000000055</v>
      </c>
    </row>
    <row r="782" spans="1:17" ht="15" x14ac:dyDescent="0.35">
      <c r="A782" s="8" t="s">
        <v>800</v>
      </c>
      <c r="B782" s="4">
        <v>10.680000000000001</v>
      </c>
      <c r="C782" s="4">
        <v>0.38</v>
      </c>
      <c r="D782" s="4">
        <f t="shared" si="48"/>
        <v>10.3</v>
      </c>
      <c r="E782" s="4">
        <v>8.4199999999999982</v>
      </c>
      <c r="F782" s="4">
        <v>10.413333333333332</v>
      </c>
      <c r="G782" s="4">
        <f t="shared" si="49"/>
        <v>-1.9933333333333341</v>
      </c>
      <c r="H782" s="4">
        <v>8.36</v>
      </c>
      <c r="I782" s="4">
        <v>12.7</v>
      </c>
      <c r="J782" s="4">
        <f t="shared" si="50"/>
        <v>-4.34</v>
      </c>
      <c r="K782" s="4">
        <v>13.32</v>
      </c>
      <c r="L782" s="4">
        <v>5.0199999999999996</v>
      </c>
      <c r="M782" s="7">
        <f t="shared" si="51"/>
        <v>8.3000000000000007</v>
      </c>
      <c r="N782" s="11">
        <f>SUM($B$3:B782)</f>
        <v>745.2300000000007</v>
      </c>
      <c r="O782" s="11">
        <f>SUM($G$3:G782)</f>
        <v>189.50000000000014</v>
      </c>
      <c r="P782" s="11">
        <f>SUM($J$3:J782)</f>
        <v>277.3900000000001</v>
      </c>
      <c r="Q782" s="11">
        <f>SUM($M$3:M782)</f>
        <v>581.5700000000005</v>
      </c>
    </row>
    <row r="783" spans="1:17" ht="15" x14ac:dyDescent="0.35">
      <c r="A783" s="8" t="s">
        <v>801</v>
      </c>
      <c r="B783" s="4">
        <v>-0.12</v>
      </c>
      <c r="C783" s="4">
        <v>0.34</v>
      </c>
      <c r="D783" s="4">
        <f t="shared" si="48"/>
        <v>-0.46</v>
      </c>
      <c r="E783" s="4">
        <v>8.2566666666666659</v>
      </c>
      <c r="F783" s="4">
        <v>7.3333333333333389E-2</v>
      </c>
      <c r="G783" s="4">
        <f t="shared" si="49"/>
        <v>8.1833333333333318</v>
      </c>
      <c r="H783" s="4">
        <v>7.31</v>
      </c>
      <c r="I783" s="4">
        <v>2.3449999999999998</v>
      </c>
      <c r="J783" s="4">
        <f t="shared" si="50"/>
        <v>4.9649999999999999</v>
      </c>
      <c r="K783" s="4">
        <v>3.7</v>
      </c>
      <c r="L783" s="4">
        <v>6.17</v>
      </c>
      <c r="M783" s="7">
        <f t="shared" si="51"/>
        <v>-2.4699999999999998</v>
      </c>
      <c r="N783" s="11">
        <f>SUM($B$3:B783)</f>
        <v>745.1100000000007</v>
      </c>
      <c r="O783" s="11">
        <f>SUM($G$3:G783)</f>
        <v>197.68333333333348</v>
      </c>
      <c r="P783" s="11">
        <f>SUM($J$3:J783)</f>
        <v>282.35500000000008</v>
      </c>
      <c r="Q783" s="11">
        <f>SUM($M$3:M783)</f>
        <v>579.10000000000048</v>
      </c>
    </row>
    <row r="784" spans="1:17" ht="15" x14ac:dyDescent="0.35">
      <c r="A784" s="8" t="s">
        <v>802</v>
      </c>
      <c r="B784" s="4">
        <v>1.34</v>
      </c>
      <c r="C784" s="4">
        <v>0.28000000000000003</v>
      </c>
      <c r="D784" s="4">
        <f t="shared" si="48"/>
        <v>1.06</v>
      </c>
      <c r="E784" s="4">
        <v>3.52</v>
      </c>
      <c r="F784" s="4">
        <v>2.6833333333333336</v>
      </c>
      <c r="G784" s="4">
        <f t="shared" si="49"/>
        <v>0.83666666666666645</v>
      </c>
      <c r="H784" s="4">
        <v>6.96</v>
      </c>
      <c r="I784" s="4">
        <v>0.58499999999999996</v>
      </c>
      <c r="J784" s="4">
        <f t="shared" si="50"/>
        <v>6.375</v>
      </c>
      <c r="K784" s="4">
        <v>2.21</v>
      </c>
      <c r="L784" s="4">
        <v>2.87</v>
      </c>
      <c r="M784" s="7">
        <f t="shared" si="51"/>
        <v>-0.66000000000000014</v>
      </c>
      <c r="N784" s="11">
        <f>SUM($B$3:B784)</f>
        <v>746.45000000000073</v>
      </c>
      <c r="O784" s="11">
        <f>SUM($G$3:G784)</f>
        <v>198.52000000000015</v>
      </c>
      <c r="P784" s="11">
        <f>SUM($J$3:J784)</f>
        <v>288.73000000000008</v>
      </c>
      <c r="Q784" s="11">
        <f>SUM($M$3:M784)</f>
        <v>578.44000000000051</v>
      </c>
    </row>
    <row r="785" spans="1:17" ht="15" x14ac:dyDescent="0.35">
      <c r="A785" s="8" t="s">
        <v>803</v>
      </c>
      <c r="B785" s="4">
        <v>-2.37</v>
      </c>
      <c r="C785" s="4">
        <v>0.34</v>
      </c>
      <c r="D785" s="4">
        <f t="shared" si="48"/>
        <v>-2.71</v>
      </c>
      <c r="E785" s="4">
        <v>-2.9666666666666659</v>
      </c>
      <c r="F785" s="4">
        <v>-1.6999999999999997</v>
      </c>
      <c r="G785" s="4">
        <f t="shared" si="49"/>
        <v>-1.2666666666666662</v>
      </c>
      <c r="H785" s="4">
        <v>-1.0900000000000001</v>
      </c>
      <c r="I785" s="4">
        <v>-4.6549999999999994</v>
      </c>
      <c r="J785" s="4">
        <f t="shared" si="50"/>
        <v>3.5649999999999995</v>
      </c>
      <c r="K785" s="4">
        <v>-3.4249999999999998</v>
      </c>
      <c r="L785" s="4">
        <v>-3.08</v>
      </c>
      <c r="M785" s="7">
        <f t="shared" si="51"/>
        <v>-0.34499999999999975</v>
      </c>
      <c r="N785" s="11">
        <f>SUM($B$3:B785)</f>
        <v>744.08000000000072</v>
      </c>
      <c r="O785" s="11">
        <f>SUM($G$3:G785)</f>
        <v>197.25333333333347</v>
      </c>
      <c r="P785" s="11">
        <f>SUM($J$3:J785)</f>
        <v>292.29500000000007</v>
      </c>
      <c r="Q785" s="11">
        <f>SUM($M$3:M785)</f>
        <v>578.09500000000048</v>
      </c>
    </row>
    <row r="786" spans="1:17" ht="15" x14ac:dyDescent="0.35">
      <c r="A786" s="8" t="s">
        <v>804</v>
      </c>
      <c r="B786" s="4">
        <v>1.34</v>
      </c>
      <c r="C786" s="4">
        <v>0.32</v>
      </c>
      <c r="D786" s="4">
        <f t="shared" si="48"/>
        <v>1.02</v>
      </c>
      <c r="E786" s="4">
        <v>-2.9000000000000004</v>
      </c>
      <c r="F786" s="4">
        <v>3.0666666666666664</v>
      </c>
      <c r="G786" s="4">
        <f t="shared" si="49"/>
        <v>-5.9666666666666668</v>
      </c>
      <c r="H786" s="4">
        <v>1.5549999999999999</v>
      </c>
      <c r="I786" s="4">
        <v>-2.7</v>
      </c>
      <c r="J786" s="4">
        <f t="shared" si="50"/>
        <v>4.2549999999999999</v>
      </c>
      <c r="K786" s="4">
        <v>-2.2750000000000004</v>
      </c>
      <c r="L786" s="4">
        <v>0.32999999999999985</v>
      </c>
      <c r="M786" s="7">
        <f t="shared" si="51"/>
        <v>-2.6050000000000004</v>
      </c>
      <c r="N786" s="11">
        <f>SUM($B$3:B786)</f>
        <v>745.42000000000075</v>
      </c>
      <c r="O786" s="11">
        <f>SUM($G$3:G786)</f>
        <v>191.2866666666668</v>
      </c>
      <c r="P786" s="11">
        <f>SUM($J$3:J786)</f>
        <v>296.55000000000007</v>
      </c>
      <c r="Q786" s="11">
        <f>SUM($M$3:M786)</f>
        <v>575.49000000000046</v>
      </c>
    </row>
    <row r="787" spans="1:17" ht="15" x14ac:dyDescent="0.35">
      <c r="A787" s="8" t="s">
        <v>805</v>
      </c>
      <c r="B787" s="4">
        <v>0.64</v>
      </c>
      <c r="C787" s="4">
        <v>0.28000000000000003</v>
      </c>
      <c r="D787" s="4">
        <f t="shared" si="48"/>
        <v>0.36</v>
      </c>
      <c r="E787" s="4">
        <v>0.79</v>
      </c>
      <c r="F787" s="4">
        <v>0.51999999999999991</v>
      </c>
      <c r="G787" s="4">
        <f t="shared" si="49"/>
        <v>0.27000000000000013</v>
      </c>
      <c r="H787" s="4">
        <v>1.19</v>
      </c>
      <c r="I787" s="4">
        <v>8.4999999999999964E-2</v>
      </c>
      <c r="J787" s="4">
        <f t="shared" si="50"/>
        <v>1.105</v>
      </c>
      <c r="K787" s="4">
        <v>1.27</v>
      </c>
      <c r="L787" s="4">
        <v>1.1600000000000001</v>
      </c>
      <c r="M787" s="7">
        <f t="shared" si="51"/>
        <v>0.10999999999999988</v>
      </c>
      <c r="N787" s="11">
        <f>SUM($B$3:B787)</f>
        <v>746.06000000000074</v>
      </c>
      <c r="O787" s="11">
        <f>SUM($G$3:G787)</f>
        <v>191.55666666666681</v>
      </c>
      <c r="P787" s="11">
        <f>SUM($J$3:J787)</f>
        <v>297.65500000000009</v>
      </c>
      <c r="Q787" s="11">
        <f>SUM($M$3:M787)</f>
        <v>575.60000000000048</v>
      </c>
    </row>
    <row r="788" spans="1:17" ht="15" x14ac:dyDescent="0.35">
      <c r="A788" s="8" t="s">
        <v>806</v>
      </c>
      <c r="B788" s="4">
        <v>-1.93</v>
      </c>
      <c r="C788" s="4">
        <v>0.32</v>
      </c>
      <c r="D788" s="4">
        <f t="shared" si="48"/>
        <v>-2.25</v>
      </c>
      <c r="E788" s="4">
        <v>-3.9533333333333331</v>
      </c>
      <c r="F788" s="4">
        <v>-0.94</v>
      </c>
      <c r="G788" s="4">
        <f t="shared" si="49"/>
        <v>-3.0133333333333332</v>
      </c>
      <c r="H788" s="4">
        <v>-1.0149999999999999</v>
      </c>
      <c r="I788" s="4">
        <v>-4.1449999999999996</v>
      </c>
      <c r="J788" s="4">
        <f t="shared" si="50"/>
        <v>3.13</v>
      </c>
      <c r="K788" s="4">
        <v>-3.91</v>
      </c>
      <c r="L788" s="4">
        <v>-3.3050000000000002</v>
      </c>
      <c r="M788" s="7">
        <f t="shared" si="51"/>
        <v>-0.60499999999999998</v>
      </c>
      <c r="N788" s="11">
        <f>SUM($B$3:B788)</f>
        <v>744.13000000000079</v>
      </c>
      <c r="O788" s="11">
        <f>SUM($G$3:G788)</f>
        <v>188.54333333333349</v>
      </c>
      <c r="P788" s="11">
        <f>SUM($J$3:J788)</f>
        <v>300.78500000000008</v>
      </c>
      <c r="Q788" s="11">
        <f>SUM($M$3:M788)</f>
        <v>574.99500000000046</v>
      </c>
    </row>
    <row r="789" spans="1:17" ht="15" x14ac:dyDescent="0.35">
      <c r="A789" s="8" t="s">
        <v>807</v>
      </c>
      <c r="B789" s="4">
        <v>3.99</v>
      </c>
      <c r="C789" s="4">
        <v>0.31</v>
      </c>
      <c r="D789" s="4">
        <f t="shared" si="48"/>
        <v>3.68</v>
      </c>
      <c r="E789" s="4">
        <v>3.42</v>
      </c>
      <c r="F789" s="4">
        <v>3.66</v>
      </c>
      <c r="G789" s="4">
        <f t="shared" si="49"/>
        <v>-0.24000000000000021</v>
      </c>
      <c r="H789" s="4">
        <v>2.94</v>
      </c>
      <c r="I789" s="4">
        <v>3.6949999999999998</v>
      </c>
      <c r="J789" s="4">
        <f t="shared" si="50"/>
        <v>-0.75499999999999989</v>
      </c>
      <c r="K789" s="4">
        <v>4.17</v>
      </c>
      <c r="L789" s="4">
        <v>2.7450000000000001</v>
      </c>
      <c r="M789" s="7">
        <f t="shared" si="51"/>
        <v>1.4249999999999998</v>
      </c>
      <c r="N789" s="11">
        <f>SUM($B$3:B789)</f>
        <v>748.1200000000008</v>
      </c>
      <c r="O789" s="11">
        <f>SUM($G$3:G789)</f>
        <v>188.30333333333348</v>
      </c>
      <c r="P789" s="11">
        <f>SUM($J$3:J789)</f>
        <v>300.03000000000009</v>
      </c>
      <c r="Q789" s="11">
        <f>SUM($M$3:M789)</f>
        <v>576.42000000000041</v>
      </c>
    </row>
    <row r="790" spans="1:17" ht="15" x14ac:dyDescent="0.35">
      <c r="A790" s="8" t="s">
        <v>808</v>
      </c>
      <c r="B790" s="4">
        <v>-2.08</v>
      </c>
      <c r="C790" s="4">
        <v>0.26</v>
      </c>
      <c r="D790" s="4">
        <f t="shared" si="48"/>
        <v>-2.34</v>
      </c>
      <c r="E790" s="4">
        <v>-2.7433333333333332</v>
      </c>
      <c r="F790" s="4">
        <v>-2.7133333333333334</v>
      </c>
      <c r="G790" s="4">
        <f t="shared" si="49"/>
        <v>-2.9999999999999805E-2</v>
      </c>
      <c r="H790" s="4">
        <v>-3.7549999999999999</v>
      </c>
      <c r="I790" s="4">
        <v>-2.6</v>
      </c>
      <c r="J790" s="4">
        <f t="shared" si="50"/>
        <v>-1.1549999999999998</v>
      </c>
      <c r="K790" s="4">
        <v>-3.06</v>
      </c>
      <c r="L790" s="4">
        <v>-2.5449999999999999</v>
      </c>
      <c r="M790" s="7">
        <f t="shared" si="51"/>
        <v>-0.51500000000000012</v>
      </c>
      <c r="N790" s="11">
        <f>SUM($B$3:B790)</f>
        <v>746.04000000000076</v>
      </c>
      <c r="O790" s="11">
        <f>SUM($G$3:G790)</f>
        <v>188.27333333333348</v>
      </c>
      <c r="P790" s="11">
        <f>SUM($J$3:J790)</f>
        <v>298.87500000000011</v>
      </c>
      <c r="Q790" s="11">
        <f>SUM($M$3:M790)</f>
        <v>575.90500000000043</v>
      </c>
    </row>
    <row r="791" spans="1:17" ht="15" x14ac:dyDescent="0.35">
      <c r="A791" s="8" t="s">
        <v>809</v>
      </c>
      <c r="B791" s="4">
        <v>1.24</v>
      </c>
      <c r="C791" s="4">
        <v>0.26</v>
      </c>
      <c r="D791" s="4">
        <f t="shared" si="48"/>
        <v>0.98</v>
      </c>
      <c r="E791" s="4">
        <v>1.92</v>
      </c>
      <c r="F791" s="4">
        <v>1.2566666666666666</v>
      </c>
      <c r="G791" s="4">
        <f t="shared" si="49"/>
        <v>0.66333333333333333</v>
      </c>
      <c r="H791" s="4">
        <v>1.37</v>
      </c>
      <c r="I791" s="4">
        <v>1.72</v>
      </c>
      <c r="J791" s="4">
        <f t="shared" si="50"/>
        <v>-0.34999999999999987</v>
      </c>
      <c r="K791" s="4">
        <v>2.085</v>
      </c>
      <c r="L791" s="4">
        <v>0.65</v>
      </c>
      <c r="M791" s="7">
        <f t="shared" si="51"/>
        <v>1.4350000000000001</v>
      </c>
      <c r="N791" s="11">
        <f>SUM($B$3:B791)</f>
        <v>747.28000000000077</v>
      </c>
      <c r="O791" s="11">
        <f>SUM($G$3:G791)</f>
        <v>188.93666666666681</v>
      </c>
      <c r="P791" s="11">
        <f>SUM($J$3:J791)</f>
        <v>298.52500000000009</v>
      </c>
      <c r="Q791" s="11">
        <f>SUM($M$3:M791)</f>
        <v>577.34000000000037</v>
      </c>
    </row>
    <row r="792" spans="1:17" ht="15" x14ac:dyDescent="0.35">
      <c r="A792" s="8" t="s">
        <v>810</v>
      </c>
      <c r="B792" s="4">
        <v>1.1000000000000001</v>
      </c>
      <c r="C792" s="4">
        <v>0.23</v>
      </c>
      <c r="D792" s="4">
        <f t="shared" si="48"/>
        <v>0.87000000000000011</v>
      </c>
      <c r="E792" s="4">
        <v>2.9899999999999993</v>
      </c>
      <c r="F792" s="4">
        <v>0.82999999999999985</v>
      </c>
      <c r="G792" s="4">
        <f t="shared" si="49"/>
        <v>2.1599999999999993</v>
      </c>
      <c r="H792" s="4">
        <v>1.385</v>
      </c>
      <c r="I792" s="4">
        <v>3.4699999999999998</v>
      </c>
      <c r="J792" s="4">
        <f t="shared" si="50"/>
        <v>-2.085</v>
      </c>
      <c r="K792" s="4">
        <v>3.33</v>
      </c>
      <c r="L792" s="4">
        <v>0.59000000000000008</v>
      </c>
      <c r="M792" s="7">
        <f t="shared" si="51"/>
        <v>2.74</v>
      </c>
      <c r="N792" s="11">
        <f>SUM($B$3:B792)</f>
        <v>748.38000000000079</v>
      </c>
      <c r="O792" s="11">
        <f>SUM($G$3:G792)</f>
        <v>191.09666666666681</v>
      </c>
      <c r="P792" s="11">
        <f>SUM($J$3:J792)</f>
        <v>296.44000000000011</v>
      </c>
      <c r="Q792" s="11">
        <f>SUM($M$3:M792)</f>
        <v>580.08000000000038</v>
      </c>
    </row>
    <row r="793" spans="1:17" ht="15" x14ac:dyDescent="0.35">
      <c r="A793" s="8" t="s">
        <v>811</v>
      </c>
      <c r="B793" s="4">
        <v>4.0200000000000005</v>
      </c>
      <c r="C793" s="4">
        <v>0.23</v>
      </c>
      <c r="D793" s="4">
        <f t="shared" si="48"/>
        <v>3.7900000000000005</v>
      </c>
      <c r="E793" s="4">
        <v>7.6366666666666667</v>
      </c>
      <c r="F793" s="4">
        <v>3.8733333333333335</v>
      </c>
      <c r="G793" s="4">
        <f t="shared" si="49"/>
        <v>3.7633333333333332</v>
      </c>
      <c r="H793" s="4">
        <v>5.5250000000000004</v>
      </c>
      <c r="I793" s="4">
        <v>7.3049999999999997</v>
      </c>
      <c r="J793" s="4">
        <f t="shared" si="50"/>
        <v>-1.7799999999999994</v>
      </c>
      <c r="K793" s="4">
        <v>6.21</v>
      </c>
      <c r="L793" s="4">
        <v>6.5250000000000004</v>
      </c>
      <c r="M793" s="7">
        <f t="shared" si="51"/>
        <v>-0.31500000000000039</v>
      </c>
      <c r="N793" s="11">
        <f>SUM($B$3:B793)</f>
        <v>752.40000000000077</v>
      </c>
      <c r="O793" s="11">
        <f>SUM($G$3:G793)</f>
        <v>194.86000000000013</v>
      </c>
      <c r="P793" s="11">
        <f>SUM($J$3:J793)</f>
        <v>294.66000000000014</v>
      </c>
      <c r="Q793" s="11">
        <f>SUM($M$3:M793)</f>
        <v>579.76500000000033</v>
      </c>
    </row>
    <row r="794" spans="1:17" ht="15" x14ac:dyDescent="0.35">
      <c r="A794" s="8" t="s">
        <v>812</v>
      </c>
      <c r="B794" s="4">
        <v>1.78</v>
      </c>
      <c r="C794" s="4">
        <v>0.28000000000000003</v>
      </c>
      <c r="D794" s="4">
        <f t="shared" si="48"/>
        <v>1.5</v>
      </c>
      <c r="E794" s="4">
        <v>3.8033333333333332</v>
      </c>
      <c r="F794" s="4">
        <v>2.0466666666666669</v>
      </c>
      <c r="G794" s="4">
        <f t="shared" si="49"/>
        <v>1.7566666666666664</v>
      </c>
      <c r="H794" s="4">
        <v>4.12</v>
      </c>
      <c r="I794" s="4">
        <v>1.7850000000000001</v>
      </c>
      <c r="J794" s="4">
        <f t="shared" si="50"/>
        <v>2.335</v>
      </c>
      <c r="K794" s="4">
        <v>3.87</v>
      </c>
      <c r="L794" s="4">
        <v>-0.6</v>
      </c>
      <c r="M794" s="7">
        <f t="shared" si="51"/>
        <v>4.47</v>
      </c>
      <c r="N794" s="11">
        <f>SUM($B$3:B794)</f>
        <v>754.18000000000075</v>
      </c>
      <c r="O794" s="11">
        <f>SUM($G$3:G794)</f>
        <v>196.61666666666679</v>
      </c>
      <c r="P794" s="11">
        <f>SUM($J$3:J794)</f>
        <v>296.99500000000012</v>
      </c>
      <c r="Q794" s="11">
        <f>SUM($M$3:M794)</f>
        <v>584.23500000000035</v>
      </c>
    </row>
    <row r="795" spans="1:17" ht="15" x14ac:dyDescent="0.35">
      <c r="A795" s="8" t="s">
        <v>813</v>
      </c>
      <c r="B795" s="4">
        <v>1.26</v>
      </c>
      <c r="C795" s="4">
        <v>0.23</v>
      </c>
      <c r="D795" s="4">
        <f t="shared" si="48"/>
        <v>1.03</v>
      </c>
      <c r="E795" s="4">
        <v>4.01</v>
      </c>
      <c r="F795" s="4">
        <v>2.0533333333333332</v>
      </c>
      <c r="G795" s="4">
        <f t="shared" si="49"/>
        <v>1.9566666666666666</v>
      </c>
      <c r="H795" s="4">
        <v>5.8900000000000006</v>
      </c>
      <c r="I795" s="4">
        <v>-3.0000000000000027E-2</v>
      </c>
      <c r="J795" s="4">
        <f t="shared" si="50"/>
        <v>5.9200000000000008</v>
      </c>
      <c r="K795" s="4">
        <v>4.46</v>
      </c>
      <c r="L795" s="4">
        <v>-0.36499999999999999</v>
      </c>
      <c r="M795" s="7">
        <f t="shared" si="51"/>
        <v>4.8250000000000002</v>
      </c>
      <c r="N795" s="11">
        <f>SUM($B$3:B795)</f>
        <v>755.44000000000074</v>
      </c>
      <c r="O795" s="11">
        <f>SUM($G$3:G795)</f>
        <v>198.57333333333347</v>
      </c>
      <c r="P795" s="11">
        <f>SUM($J$3:J795)</f>
        <v>302.91500000000013</v>
      </c>
      <c r="Q795" s="11">
        <f>SUM($M$3:M795)</f>
        <v>589.0600000000004</v>
      </c>
    </row>
    <row r="796" spans="1:17" ht="15" x14ac:dyDescent="0.35">
      <c r="A796" s="8" t="s">
        <v>814</v>
      </c>
      <c r="B796" s="4">
        <v>0.54</v>
      </c>
      <c r="C796" s="4">
        <v>0.22</v>
      </c>
      <c r="D796" s="4">
        <f t="shared" si="48"/>
        <v>0.32000000000000006</v>
      </c>
      <c r="E796" s="4">
        <v>-1.1066666666666667</v>
      </c>
      <c r="F796" s="4">
        <v>1.6933333333333334</v>
      </c>
      <c r="G796" s="4">
        <f t="shared" si="49"/>
        <v>-2.8</v>
      </c>
      <c r="H796" s="4">
        <v>2.1349999999999998</v>
      </c>
      <c r="I796" s="4">
        <v>-3.4050000000000002</v>
      </c>
      <c r="J796" s="4">
        <f t="shared" si="50"/>
        <v>5.54</v>
      </c>
      <c r="K796" s="4">
        <v>1.5000000000000013E-2</v>
      </c>
      <c r="L796" s="4">
        <v>-3.0949999999999998</v>
      </c>
      <c r="M796" s="7">
        <f t="shared" si="51"/>
        <v>3.11</v>
      </c>
      <c r="N796" s="11">
        <f>SUM($B$3:B796)</f>
        <v>755.9800000000007</v>
      </c>
      <c r="O796" s="11">
        <f>SUM($G$3:G796)</f>
        <v>195.77333333333345</v>
      </c>
      <c r="P796" s="11">
        <f>SUM($J$3:J796)</f>
        <v>308.45500000000015</v>
      </c>
      <c r="Q796" s="11">
        <f>SUM($M$3:M796)</f>
        <v>592.17000000000041</v>
      </c>
    </row>
    <row r="797" spans="1:17" ht="15" x14ac:dyDescent="0.35">
      <c r="A797" s="8" t="s">
        <v>815</v>
      </c>
      <c r="B797" s="4">
        <v>2.5099999999999998</v>
      </c>
      <c r="C797" s="4">
        <v>0.25</v>
      </c>
      <c r="D797" s="4">
        <f t="shared" si="48"/>
        <v>2.2599999999999998</v>
      </c>
      <c r="E797" s="4">
        <v>2.7333333333333329</v>
      </c>
      <c r="F797" s="4">
        <v>2.3833333333333333</v>
      </c>
      <c r="G797" s="4">
        <f t="shared" si="49"/>
        <v>0.34999999999999964</v>
      </c>
      <c r="H797" s="4">
        <v>2.875</v>
      </c>
      <c r="I797" s="4">
        <v>2.0700000000000003</v>
      </c>
      <c r="J797" s="4">
        <f t="shared" si="50"/>
        <v>0.80499999999999972</v>
      </c>
      <c r="K797" s="4">
        <v>4.5600000000000005</v>
      </c>
      <c r="L797" s="4">
        <v>0.81</v>
      </c>
      <c r="M797" s="7">
        <f t="shared" si="51"/>
        <v>3.7500000000000004</v>
      </c>
      <c r="N797" s="11">
        <f>SUM($B$3:B797)</f>
        <v>758.49000000000069</v>
      </c>
      <c r="O797" s="11">
        <f>SUM($G$3:G797)</f>
        <v>196.12333333333345</v>
      </c>
      <c r="P797" s="11">
        <f>SUM($J$3:J797)</f>
        <v>309.26000000000016</v>
      </c>
      <c r="Q797" s="11">
        <f>SUM($M$3:M797)</f>
        <v>595.92000000000041</v>
      </c>
    </row>
    <row r="798" spans="1:17" ht="15" x14ac:dyDescent="0.35">
      <c r="A798" s="8" t="s">
        <v>816</v>
      </c>
      <c r="B798" s="4">
        <v>-2.54</v>
      </c>
      <c r="C798" s="4">
        <v>0.24</v>
      </c>
      <c r="D798" s="4">
        <f t="shared" si="48"/>
        <v>-2.7800000000000002</v>
      </c>
      <c r="E798" s="4">
        <v>-3.0100000000000002</v>
      </c>
      <c r="F798" s="4">
        <v>-2.2133333333333334</v>
      </c>
      <c r="G798" s="4">
        <f t="shared" si="49"/>
        <v>-0.79666666666666686</v>
      </c>
      <c r="H798" s="4">
        <v>-1.5550000000000002</v>
      </c>
      <c r="I798" s="4">
        <v>-4.2650000000000006</v>
      </c>
      <c r="J798" s="4">
        <f t="shared" si="50"/>
        <v>2.7100000000000004</v>
      </c>
      <c r="K798" s="4">
        <v>-3.125</v>
      </c>
      <c r="L798" s="4">
        <v>-3.4550000000000001</v>
      </c>
      <c r="M798" s="7">
        <f t="shared" si="51"/>
        <v>0.33000000000000007</v>
      </c>
      <c r="N798" s="11">
        <f>SUM($B$3:B798)</f>
        <v>755.95000000000073</v>
      </c>
      <c r="O798" s="11">
        <f>SUM($G$3:G798)</f>
        <v>195.32666666666677</v>
      </c>
      <c r="P798" s="11">
        <f>SUM($J$3:J798)</f>
        <v>311.97000000000014</v>
      </c>
      <c r="Q798" s="11">
        <f>SUM($M$3:M798)</f>
        <v>596.25000000000045</v>
      </c>
    </row>
    <row r="799" spans="1:17" ht="15" x14ac:dyDescent="0.35">
      <c r="A799" s="8" t="s">
        <v>817</v>
      </c>
      <c r="B799" s="4">
        <v>2.9600000000000004</v>
      </c>
      <c r="C799" s="4">
        <v>0.22</v>
      </c>
      <c r="D799" s="4">
        <f t="shared" si="48"/>
        <v>2.74</v>
      </c>
      <c r="E799" s="4">
        <v>4.3166666666666664</v>
      </c>
      <c r="F799" s="4">
        <v>2.3566666666666665</v>
      </c>
      <c r="G799" s="4">
        <f t="shared" si="49"/>
        <v>1.96</v>
      </c>
      <c r="H799" s="4">
        <v>2.2649999999999997</v>
      </c>
      <c r="I799" s="4">
        <v>5.18</v>
      </c>
      <c r="J799" s="4">
        <f t="shared" si="50"/>
        <v>-2.915</v>
      </c>
      <c r="K799" s="4">
        <v>4.8650000000000002</v>
      </c>
      <c r="L799" s="4">
        <v>4.58</v>
      </c>
      <c r="M799" s="7">
        <f t="shared" si="51"/>
        <v>0.28500000000000014</v>
      </c>
      <c r="N799" s="11">
        <f>SUM($B$3:B799)</f>
        <v>758.91000000000076</v>
      </c>
      <c r="O799" s="11">
        <f>SUM($G$3:G799)</f>
        <v>197.28666666666678</v>
      </c>
      <c r="P799" s="11">
        <f>SUM($J$3:J799)</f>
        <v>309.05500000000012</v>
      </c>
      <c r="Q799" s="11">
        <f>SUM($M$3:M799)</f>
        <v>596.53500000000042</v>
      </c>
    </row>
    <row r="800" spans="1:17" ht="15" x14ac:dyDescent="0.35">
      <c r="A800" s="8" t="s">
        <v>818</v>
      </c>
      <c r="B800" s="4">
        <v>0.54</v>
      </c>
      <c r="C800" s="4">
        <v>0.25</v>
      </c>
      <c r="D800" s="4">
        <f t="shared" si="48"/>
        <v>0.29000000000000004</v>
      </c>
      <c r="E800" s="4">
        <v>0.34666666666666668</v>
      </c>
      <c r="F800" s="4">
        <v>0.72</v>
      </c>
      <c r="G800" s="4">
        <f t="shared" si="49"/>
        <v>-0.37333333333333329</v>
      </c>
      <c r="H800" s="4">
        <v>1.2749999999999999</v>
      </c>
      <c r="I800" s="4">
        <v>-0.28999999999999998</v>
      </c>
      <c r="J800" s="4">
        <f t="shared" si="50"/>
        <v>1.5649999999999999</v>
      </c>
      <c r="K800" s="4">
        <v>2.6399999999999997</v>
      </c>
      <c r="L800" s="4">
        <v>-1.9500000000000002</v>
      </c>
      <c r="M800" s="7">
        <f t="shared" si="51"/>
        <v>4.59</v>
      </c>
      <c r="N800" s="11">
        <f>SUM($B$3:B800)</f>
        <v>759.45000000000073</v>
      </c>
      <c r="O800" s="11">
        <f>SUM($G$3:G800)</f>
        <v>196.91333333333344</v>
      </c>
      <c r="P800" s="11">
        <f>SUM($J$3:J800)</f>
        <v>310.62000000000012</v>
      </c>
      <c r="Q800" s="11">
        <f>SUM($M$3:M800)</f>
        <v>601.12500000000045</v>
      </c>
    </row>
    <row r="801" spans="1:17" ht="15" x14ac:dyDescent="0.35">
      <c r="A801" s="8" t="s">
        <v>819</v>
      </c>
      <c r="B801" s="4">
        <v>-8.0000000000000016E-2</v>
      </c>
      <c r="C801" s="4">
        <v>0.24</v>
      </c>
      <c r="D801" s="4">
        <f t="shared" si="48"/>
        <v>-0.32</v>
      </c>
      <c r="E801" s="4">
        <v>1.1533333333333333</v>
      </c>
      <c r="F801" s="4">
        <v>-0.11000000000000001</v>
      </c>
      <c r="G801" s="4">
        <f t="shared" si="49"/>
        <v>1.2633333333333334</v>
      </c>
      <c r="H801" s="4">
        <v>1.44</v>
      </c>
      <c r="I801" s="4">
        <v>-0.995</v>
      </c>
      <c r="J801" s="4">
        <f t="shared" si="50"/>
        <v>2.4350000000000001</v>
      </c>
      <c r="K801" s="4">
        <v>1.81</v>
      </c>
      <c r="L801" s="4">
        <v>-1.4300000000000002</v>
      </c>
      <c r="M801" s="7">
        <f t="shared" si="51"/>
        <v>3.24</v>
      </c>
      <c r="N801" s="11">
        <f>SUM($B$3:B801)</f>
        <v>759.37000000000069</v>
      </c>
      <c r="O801" s="11">
        <f>SUM($G$3:G801)</f>
        <v>198.17666666666676</v>
      </c>
      <c r="P801" s="11">
        <f>SUM($J$3:J801)</f>
        <v>313.05500000000012</v>
      </c>
      <c r="Q801" s="11">
        <f>SUM($M$3:M801)</f>
        <v>604.36500000000046</v>
      </c>
    </row>
    <row r="802" spans="1:17" ht="15" x14ac:dyDescent="0.35">
      <c r="A802" s="8" t="s">
        <v>820</v>
      </c>
      <c r="B802" s="4">
        <v>3.95</v>
      </c>
      <c r="C802" s="4">
        <v>0.25</v>
      </c>
      <c r="D802" s="4">
        <f t="shared" si="48"/>
        <v>3.7</v>
      </c>
      <c r="E802" s="4">
        <v>4.0166666666666666</v>
      </c>
      <c r="F802" s="4">
        <v>3.8999999999999995</v>
      </c>
      <c r="G802" s="4">
        <f t="shared" si="49"/>
        <v>0.11666666666666714</v>
      </c>
      <c r="H802" s="4">
        <v>3.7450000000000001</v>
      </c>
      <c r="I802" s="4">
        <v>4.5449999999999999</v>
      </c>
      <c r="J802" s="4">
        <f t="shared" si="50"/>
        <v>-0.79999999999999982</v>
      </c>
      <c r="K802" s="4">
        <v>5.83</v>
      </c>
      <c r="L802" s="4">
        <v>3.25</v>
      </c>
      <c r="M802" s="7">
        <f t="shared" si="51"/>
        <v>2.58</v>
      </c>
      <c r="N802" s="11">
        <f>SUM($B$3:B802)</f>
        <v>763.32000000000073</v>
      </c>
      <c r="O802" s="11">
        <f>SUM($G$3:G802)</f>
        <v>198.29333333333344</v>
      </c>
      <c r="P802" s="11">
        <f>SUM($J$3:J802)</f>
        <v>312.25500000000011</v>
      </c>
      <c r="Q802" s="11">
        <f>SUM($M$3:M802)</f>
        <v>606.9450000000005</v>
      </c>
    </row>
    <row r="803" spans="1:17" ht="15" x14ac:dyDescent="0.35">
      <c r="A803" s="8" t="s">
        <v>821</v>
      </c>
      <c r="B803" s="4">
        <v>0.06</v>
      </c>
      <c r="C803" s="4">
        <v>0.26</v>
      </c>
      <c r="D803" s="4">
        <f t="shared" si="48"/>
        <v>-0.2</v>
      </c>
      <c r="E803" s="4">
        <v>2.8566666666666665</v>
      </c>
      <c r="F803" s="4">
        <v>-0.55999999999999994</v>
      </c>
      <c r="G803" s="4">
        <f t="shared" si="49"/>
        <v>3.4166666666666665</v>
      </c>
      <c r="H803" s="4">
        <v>0.18500000000000005</v>
      </c>
      <c r="I803" s="4">
        <v>1.85</v>
      </c>
      <c r="J803" s="4">
        <f t="shared" si="50"/>
        <v>-1.665</v>
      </c>
      <c r="K803" s="4">
        <v>2.8250000000000002</v>
      </c>
      <c r="L803" s="4">
        <v>-0.48499999999999999</v>
      </c>
      <c r="M803" s="7">
        <f t="shared" si="51"/>
        <v>3.31</v>
      </c>
      <c r="N803" s="11">
        <f>SUM($B$3:B803)</f>
        <v>763.38000000000068</v>
      </c>
      <c r="O803" s="11">
        <f>SUM($G$3:G803)</f>
        <v>201.71000000000009</v>
      </c>
      <c r="P803" s="11">
        <f>SUM($J$3:J803)</f>
        <v>310.59000000000009</v>
      </c>
      <c r="Q803" s="11">
        <f>SUM($M$3:M803)</f>
        <v>610.25500000000045</v>
      </c>
    </row>
    <row r="804" spans="1:17" ht="15" x14ac:dyDescent="0.35">
      <c r="A804" s="8" t="s">
        <v>822</v>
      </c>
      <c r="B804" s="4">
        <v>1.81</v>
      </c>
      <c r="C804" s="4">
        <v>0.22</v>
      </c>
      <c r="D804" s="4">
        <f t="shared" si="48"/>
        <v>1.59</v>
      </c>
      <c r="E804" s="4">
        <v>3.0066666666666664</v>
      </c>
      <c r="F804" s="4">
        <v>1.25</v>
      </c>
      <c r="G804" s="4">
        <f t="shared" si="49"/>
        <v>1.7566666666666664</v>
      </c>
      <c r="H804" s="4">
        <v>2.57</v>
      </c>
      <c r="I804" s="4">
        <v>3.0150000000000001</v>
      </c>
      <c r="J804" s="4">
        <f t="shared" si="50"/>
        <v>-0.44500000000000028</v>
      </c>
      <c r="K804" s="4">
        <v>1.7050000000000001</v>
      </c>
      <c r="L804" s="4">
        <v>4.41</v>
      </c>
      <c r="M804" s="7">
        <f t="shared" si="51"/>
        <v>-2.7050000000000001</v>
      </c>
      <c r="N804" s="11">
        <f>SUM($B$3:B804)</f>
        <v>765.19000000000062</v>
      </c>
      <c r="O804" s="11">
        <f>SUM($G$3:G804)</f>
        <v>203.46666666666675</v>
      </c>
      <c r="P804" s="11">
        <f>SUM($J$3:J804)</f>
        <v>310.1450000000001</v>
      </c>
      <c r="Q804" s="11">
        <f>SUM($M$3:M804)</f>
        <v>607.55000000000041</v>
      </c>
    </row>
    <row r="805" spans="1:17" ht="15" x14ac:dyDescent="0.35">
      <c r="A805" s="8" t="s">
        <v>823</v>
      </c>
      <c r="B805" s="4">
        <v>-1.7599999999999998</v>
      </c>
      <c r="C805" s="4">
        <v>0.25</v>
      </c>
      <c r="D805" s="4">
        <f t="shared" si="48"/>
        <v>-2.0099999999999998</v>
      </c>
      <c r="E805" s="4">
        <v>-2.48</v>
      </c>
      <c r="F805" s="4">
        <v>-1.3099999999999998</v>
      </c>
      <c r="G805" s="4">
        <f t="shared" si="49"/>
        <v>-1.1700000000000002</v>
      </c>
      <c r="H805" s="4">
        <v>-1.085</v>
      </c>
      <c r="I805" s="4">
        <v>-2.27</v>
      </c>
      <c r="J805" s="4">
        <f t="shared" si="50"/>
        <v>1.1850000000000001</v>
      </c>
      <c r="K805" s="4">
        <v>-3.9450000000000003</v>
      </c>
      <c r="L805" s="4">
        <v>0.7649999999999999</v>
      </c>
      <c r="M805" s="7">
        <f t="shared" si="51"/>
        <v>-4.71</v>
      </c>
      <c r="N805" s="11">
        <f>SUM($B$3:B805)</f>
        <v>763.43000000000063</v>
      </c>
      <c r="O805" s="11">
        <f>SUM($G$3:G805)</f>
        <v>202.29666666666677</v>
      </c>
      <c r="P805" s="11">
        <f>SUM($J$3:J805)</f>
        <v>311.3300000000001</v>
      </c>
      <c r="Q805" s="11">
        <f>SUM($M$3:M805)</f>
        <v>602.84000000000037</v>
      </c>
    </row>
    <row r="806" spans="1:17" ht="15" x14ac:dyDescent="0.35">
      <c r="A806" s="8" t="s">
        <v>824</v>
      </c>
      <c r="B806" s="4">
        <v>1.95</v>
      </c>
      <c r="C806" s="4">
        <v>0.23</v>
      </c>
      <c r="D806" s="4">
        <f t="shared" si="48"/>
        <v>1.72</v>
      </c>
      <c r="E806" s="4">
        <v>2.9499999999999997</v>
      </c>
      <c r="F806" s="4">
        <v>1.8966666666666665</v>
      </c>
      <c r="G806" s="4">
        <f t="shared" si="49"/>
        <v>1.0533333333333332</v>
      </c>
      <c r="H806" s="4">
        <v>2.5350000000000001</v>
      </c>
      <c r="I806" s="4">
        <v>2.3250000000000002</v>
      </c>
      <c r="J806" s="4">
        <f t="shared" si="50"/>
        <v>0.20999999999999996</v>
      </c>
      <c r="K806" s="4">
        <v>3.08</v>
      </c>
      <c r="L806" s="4">
        <v>0.71000000000000008</v>
      </c>
      <c r="M806" s="7">
        <f t="shared" si="51"/>
        <v>2.37</v>
      </c>
      <c r="N806" s="11">
        <f>SUM($B$3:B806)</f>
        <v>765.38000000000068</v>
      </c>
      <c r="O806" s="11">
        <f>SUM($G$3:G806)</f>
        <v>203.35000000000011</v>
      </c>
      <c r="P806" s="11">
        <f>SUM($J$3:J806)</f>
        <v>311.54000000000008</v>
      </c>
      <c r="Q806" s="11">
        <f>SUM($M$3:M806)</f>
        <v>605.21000000000038</v>
      </c>
    </row>
    <row r="807" spans="1:17" ht="15" x14ac:dyDescent="0.35">
      <c r="A807" s="8" t="s">
        <v>825</v>
      </c>
      <c r="B807" s="4">
        <v>3.15</v>
      </c>
      <c r="C807" s="4">
        <v>0.25</v>
      </c>
      <c r="D807" s="4">
        <f t="shared" si="48"/>
        <v>2.9</v>
      </c>
      <c r="E807" s="4">
        <v>3.7033333333333331</v>
      </c>
      <c r="F807" s="4">
        <v>2.8566666666666665</v>
      </c>
      <c r="G807" s="4">
        <f t="shared" si="49"/>
        <v>0.84666666666666668</v>
      </c>
      <c r="H807" s="4">
        <v>3.5949999999999998</v>
      </c>
      <c r="I807" s="4">
        <v>2.3600000000000003</v>
      </c>
      <c r="J807" s="4">
        <f t="shared" si="50"/>
        <v>1.2349999999999994</v>
      </c>
      <c r="K807" s="4">
        <v>3.61</v>
      </c>
      <c r="L807" s="4">
        <v>3.52</v>
      </c>
      <c r="M807" s="7">
        <f t="shared" si="51"/>
        <v>8.9999999999999858E-2</v>
      </c>
      <c r="N807" s="11">
        <f>SUM($B$3:B807)</f>
        <v>768.53000000000065</v>
      </c>
      <c r="O807" s="11">
        <f>SUM($G$3:G807)</f>
        <v>204.19666666666677</v>
      </c>
      <c r="P807" s="11">
        <f>SUM($J$3:J807)</f>
        <v>312.77500000000009</v>
      </c>
      <c r="Q807" s="11">
        <f>SUM($M$3:M807)</f>
        <v>605.30000000000041</v>
      </c>
    </row>
    <row r="808" spans="1:17" ht="15" x14ac:dyDescent="0.35">
      <c r="A808" s="8" t="s">
        <v>826</v>
      </c>
      <c r="B808" s="4">
        <v>-2.42</v>
      </c>
      <c r="C808" s="4">
        <v>0.21</v>
      </c>
      <c r="D808" s="4">
        <f t="shared" si="48"/>
        <v>-2.63</v>
      </c>
      <c r="E808" s="4">
        <v>-0.45999999999999996</v>
      </c>
      <c r="F808" s="4">
        <v>-3.0066666666666664</v>
      </c>
      <c r="G808" s="4">
        <f t="shared" si="49"/>
        <v>2.5466666666666664</v>
      </c>
      <c r="H808" s="4">
        <v>-2.63</v>
      </c>
      <c r="I808" s="4">
        <v>-1.17</v>
      </c>
      <c r="J808" s="4">
        <f t="shared" si="50"/>
        <v>-1.46</v>
      </c>
      <c r="K808" s="4">
        <v>-1.7250000000000001</v>
      </c>
      <c r="L808" s="4">
        <v>-1.4550000000000001</v>
      </c>
      <c r="M808" s="7">
        <f t="shared" si="51"/>
        <v>-0.27</v>
      </c>
      <c r="N808" s="11">
        <f>SUM($B$3:B808)</f>
        <v>766.1100000000007</v>
      </c>
      <c r="O808" s="11">
        <f>SUM($G$3:G808)</f>
        <v>206.74333333333342</v>
      </c>
      <c r="P808" s="11">
        <f>SUM($J$3:J808)</f>
        <v>311.31500000000011</v>
      </c>
      <c r="Q808" s="11">
        <f>SUM($M$3:M808)</f>
        <v>605.03000000000043</v>
      </c>
    </row>
    <row r="809" spans="1:17" ht="15" x14ac:dyDescent="0.35">
      <c r="A809" s="8" t="s">
        <v>827</v>
      </c>
      <c r="B809" s="4">
        <v>-4.58</v>
      </c>
      <c r="C809" s="4">
        <v>0.27</v>
      </c>
      <c r="D809" s="4">
        <f t="shared" si="48"/>
        <v>-4.8499999999999996</v>
      </c>
      <c r="E809" s="4">
        <v>-5.0466666666666669</v>
      </c>
      <c r="F809" s="4">
        <v>-4.3100000000000005</v>
      </c>
      <c r="G809" s="4">
        <f t="shared" si="49"/>
        <v>-0.73666666666666636</v>
      </c>
      <c r="H809" s="4">
        <v>-4.26</v>
      </c>
      <c r="I809" s="4">
        <v>-5.5549999999999997</v>
      </c>
      <c r="J809" s="4">
        <f t="shared" si="50"/>
        <v>1.2949999999999999</v>
      </c>
      <c r="K809" s="4">
        <v>-5.6550000000000002</v>
      </c>
      <c r="L809" s="4">
        <v>-4.335</v>
      </c>
      <c r="M809" s="7">
        <f t="shared" si="51"/>
        <v>-1.3200000000000003</v>
      </c>
      <c r="N809" s="11">
        <f>SUM($B$3:B809)</f>
        <v>761.53000000000065</v>
      </c>
      <c r="O809" s="11">
        <f>SUM($G$3:G809)</f>
        <v>206.00666666666675</v>
      </c>
      <c r="P809" s="11">
        <f>SUM($J$3:J809)</f>
        <v>312.61000000000013</v>
      </c>
      <c r="Q809" s="11">
        <f>SUM($M$3:M809)</f>
        <v>603.71000000000038</v>
      </c>
    </row>
    <row r="810" spans="1:17" ht="15" x14ac:dyDescent="0.35">
      <c r="A810" s="8" t="s">
        <v>828</v>
      </c>
      <c r="B810" s="4">
        <v>0.95000000000000007</v>
      </c>
      <c r="C810" s="4">
        <v>0.27</v>
      </c>
      <c r="D810" s="4">
        <f t="shared" si="48"/>
        <v>0.68</v>
      </c>
      <c r="E810" s="4">
        <v>-0.2533333333333333</v>
      </c>
      <c r="F810" s="4">
        <v>1.2533333333333332</v>
      </c>
      <c r="G810" s="4">
        <f t="shared" si="49"/>
        <v>-1.5066666666666664</v>
      </c>
      <c r="H810" s="4">
        <v>1.2200000000000002</v>
      </c>
      <c r="I810" s="4">
        <v>-0.69000000000000006</v>
      </c>
      <c r="J810" s="4">
        <f t="shared" si="50"/>
        <v>1.9100000000000001</v>
      </c>
      <c r="K810" s="4">
        <v>0.16</v>
      </c>
      <c r="L810" s="4">
        <v>-0.22999999999999998</v>
      </c>
      <c r="M810" s="7">
        <f t="shared" si="51"/>
        <v>0.39</v>
      </c>
      <c r="N810" s="11">
        <f>SUM($B$3:B810)</f>
        <v>762.4800000000007</v>
      </c>
      <c r="O810" s="11">
        <f>SUM($G$3:G810)</f>
        <v>204.50000000000009</v>
      </c>
      <c r="P810" s="11">
        <f>SUM($J$3:J810)</f>
        <v>314.52000000000015</v>
      </c>
      <c r="Q810" s="11">
        <f>SUM($M$3:M810)</f>
        <v>604.10000000000036</v>
      </c>
    </row>
    <row r="811" spans="1:17" ht="15" x14ac:dyDescent="0.35">
      <c r="A811" s="8" t="s">
        <v>829</v>
      </c>
      <c r="B811" s="4">
        <v>0.94</v>
      </c>
      <c r="C811" s="4">
        <v>0.32</v>
      </c>
      <c r="D811" s="4">
        <f t="shared" si="48"/>
        <v>0.61999999999999988</v>
      </c>
      <c r="E811" s="4">
        <v>-0.84</v>
      </c>
      <c r="F811" s="4">
        <v>0.70333333333333325</v>
      </c>
      <c r="G811" s="4">
        <f t="shared" si="49"/>
        <v>-1.5433333333333332</v>
      </c>
      <c r="H811" s="4">
        <v>-0.12000000000000005</v>
      </c>
      <c r="I811" s="4">
        <v>-0.91500000000000004</v>
      </c>
      <c r="J811" s="4">
        <f t="shared" si="50"/>
        <v>0.79499999999999993</v>
      </c>
      <c r="K811" s="4">
        <v>-1.1900000000000002</v>
      </c>
      <c r="L811" s="4">
        <v>1.0249999999999999</v>
      </c>
      <c r="M811" s="7">
        <f t="shared" si="51"/>
        <v>-2.2149999999999999</v>
      </c>
      <c r="N811" s="11">
        <f>SUM($B$3:B811)</f>
        <v>763.42000000000075</v>
      </c>
      <c r="O811" s="11">
        <f>SUM($G$3:G811)</f>
        <v>202.95666666666676</v>
      </c>
      <c r="P811" s="11">
        <f>SUM($J$3:J811)</f>
        <v>315.31500000000017</v>
      </c>
      <c r="Q811" s="11">
        <f>SUM($M$3:M811)</f>
        <v>601.88500000000033</v>
      </c>
    </row>
    <row r="812" spans="1:17" ht="15" x14ac:dyDescent="0.35">
      <c r="A812" s="8" t="s">
        <v>830</v>
      </c>
      <c r="B812" s="4">
        <v>-2.79</v>
      </c>
      <c r="C812" s="4">
        <v>0.31</v>
      </c>
      <c r="D812" s="4">
        <f t="shared" si="48"/>
        <v>-3.1</v>
      </c>
      <c r="E812" s="4">
        <v>-2.5133333333333332</v>
      </c>
      <c r="F812" s="4">
        <v>-2.6366666666666667</v>
      </c>
      <c r="G812" s="4">
        <f t="shared" si="49"/>
        <v>0.12333333333333352</v>
      </c>
      <c r="H812" s="4">
        <v>-1.585</v>
      </c>
      <c r="I812" s="4">
        <v>-4.2450000000000001</v>
      </c>
      <c r="J812" s="4">
        <f t="shared" si="50"/>
        <v>2.66</v>
      </c>
      <c r="K812" s="4">
        <v>-3.4699999999999998</v>
      </c>
      <c r="L812" s="4">
        <v>-2.6349999999999998</v>
      </c>
      <c r="M812" s="7">
        <f t="shared" si="51"/>
        <v>-0.83499999999999996</v>
      </c>
      <c r="N812" s="11">
        <f>SUM($B$3:B812)</f>
        <v>760.63000000000079</v>
      </c>
      <c r="O812" s="11">
        <f>SUM($G$3:G812)</f>
        <v>203.0800000000001</v>
      </c>
      <c r="P812" s="11">
        <f>SUM($J$3:J812)</f>
        <v>317.97500000000019</v>
      </c>
      <c r="Q812" s="11">
        <f>SUM($M$3:M812)</f>
        <v>601.0500000000003</v>
      </c>
    </row>
    <row r="813" spans="1:17" ht="15" x14ac:dyDescent="0.35">
      <c r="A813" s="8" t="s">
        <v>831</v>
      </c>
      <c r="B813" s="4">
        <v>3.0599999999999996</v>
      </c>
      <c r="C813" s="4">
        <v>0.28000000000000003</v>
      </c>
      <c r="D813" s="4">
        <f t="shared" si="48"/>
        <v>2.7799999999999994</v>
      </c>
      <c r="E813" s="4">
        <v>1.8566666666666667</v>
      </c>
      <c r="F813" s="4">
        <v>3.4299999999999997</v>
      </c>
      <c r="G813" s="4">
        <f t="shared" si="49"/>
        <v>-1.573333333333333</v>
      </c>
      <c r="H813" s="4">
        <v>3.5350000000000001</v>
      </c>
      <c r="I813" s="4">
        <v>2.44</v>
      </c>
      <c r="J813" s="4">
        <f t="shared" si="50"/>
        <v>1.0950000000000002</v>
      </c>
      <c r="K813" s="4">
        <v>2.2249999999999996</v>
      </c>
      <c r="L813" s="4">
        <v>2.0449999999999999</v>
      </c>
      <c r="M813" s="7">
        <f t="shared" si="51"/>
        <v>0.17999999999999972</v>
      </c>
      <c r="N813" s="11">
        <f>SUM($B$3:B813)</f>
        <v>763.69000000000074</v>
      </c>
      <c r="O813" s="11">
        <f>SUM($G$3:G813)</f>
        <v>201.50666666666677</v>
      </c>
      <c r="P813" s="11">
        <f>SUM($J$3:J813)</f>
        <v>319.07000000000022</v>
      </c>
      <c r="Q813" s="11">
        <f>SUM($M$3:M813)</f>
        <v>601.23000000000025</v>
      </c>
    </row>
    <row r="814" spans="1:17" ht="15" x14ac:dyDescent="0.35">
      <c r="A814" s="8" t="s">
        <v>832</v>
      </c>
      <c r="B814" s="4">
        <v>4.26</v>
      </c>
      <c r="C814" s="4">
        <v>0.37</v>
      </c>
      <c r="D814" s="4">
        <f t="shared" si="48"/>
        <v>3.8899999999999997</v>
      </c>
      <c r="E814" s="4">
        <v>5.5266666666666673</v>
      </c>
      <c r="F814" s="4">
        <v>3.8699999999999997</v>
      </c>
      <c r="G814" s="4">
        <f t="shared" si="49"/>
        <v>1.6566666666666676</v>
      </c>
      <c r="H814" s="4">
        <v>3.4750000000000001</v>
      </c>
      <c r="I814" s="4">
        <v>6.6400000000000006</v>
      </c>
      <c r="J814" s="4">
        <f t="shared" si="50"/>
        <v>-3.1650000000000005</v>
      </c>
      <c r="K814" s="4">
        <v>6.22</v>
      </c>
      <c r="L814" s="4">
        <v>4.68</v>
      </c>
      <c r="M814" s="7">
        <f t="shared" si="51"/>
        <v>1.54</v>
      </c>
      <c r="N814" s="11">
        <f>SUM($B$3:B814)</f>
        <v>767.95000000000073</v>
      </c>
      <c r="O814" s="11">
        <f>SUM($G$3:G814)</f>
        <v>203.16333333333344</v>
      </c>
      <c r="P814" s="11">
        <f>SUM($J$3:J814)</f>
        <v>315.9050000000002</v>
      </c>
      <c r="Q814" s="11">
        <f>SUM($M$3:M814)</f>
        <v>602.77000000000021</v>
      </c>
    </row>
    <row r="815" spans="1:17" ht="15" x14ac:dyDescent="0.35">
      <c r="A815" s="8" t="s">
        <v>833</v>
      </c>
      <c r="B815" s="4">
        <v>-1.8399999999999999</v>
      </c>
      <c r="C815" s="4">
        <v>0.37</v>
      </c>
      <c r="D815" s="4">
        <f t="shared" si="48"/>
        <v>-2.21</v>
      </c>
      <c r="E815" s="4">
        <v>0.18999999999999997</v>
      </c>
      <c r="F815" s="4">
        <v>-2.6599999999999997</v>
      </c>
      <c r="G815" s="4">
        <f t="shared" si="49"/>
        <v>2.8499999999999996</v>
      </c>
      <c r="H815" s="4">
        <v>-2.1149999999999998</v>
      </c>
      <c r="I815" s="4">
        <v>0.11499999999999999</v>
      </c>
      <c r="J815" s="4">
        <f t="shared" si="50"/>
        <v>-2.2299999999999995</v>
      </c>
      <c r="K815" s="4">
        <v>-0.28000000000000003</v>
      </c>
      <c r="L815" s="4">
        <v>-1.575</v>
      </c>
      <c r="M815" s="7">
        <f t="shared" si="51"/>
        <v>1.2949999999999999</v>
      </c>
      <c r="N815" s="11">
        <f>SUM($B$3:B815)</f>
        <v>766.1100000000007</v>
      </c>
      <c r="O815" s="11">
        <f>SUM($G$3:G815)</f>
        <v>206.01333333333343</v>
      </c>
      <c r="P815" s="11">
        <f>SUM($J$3:J815)</f>
        <v>313.67500000000018</v>
      </c>
      <c r="Q815" s="11">
        <f>SUM($M$3:M815)</f>
        <v>604.06500000000017</v>
      </c>
    </row>
    <row r="816" spans="1:17" ht="15" x14ac:dyDescent="0.35">
      <c r="A816" s="8" t="s">
        <v>834</v>
      </c>
      <c r="B816" s="4">
        <v>1.4500000000000002</v>
      </c>
      <c r="C816" s="4">
        <v>0.38</v>
      </c>
      <c r="D816" s="4">
        <f t="shared" si="48"/>
        <v>1.0700000000000003</v>
      </c>
      <c r="E816" s="4">
        <v>-0.36999999999999994</v>
      </c>
      <c r="F816" s="4">
        <v>1.9566666666666666</v>
      </c>
      <c r="G816" s="4">
        <f t="shared" si="49"/>
        <v>-2.3266666666666667</v>
      </c>
      <c r="H816" s="4">
        <v>0.11499999999999999</v>
      </c>
      <c r="I816" s="4">
        <v>1.97</v>
      </c>
      <c r="J816" s="4">
        <f t="shared" si="50"/>
        <v>-1.855</v>
      </c>
      <c r="K816" s="4">
        <v>1.6400000000000001</v>
      </c>
      <c r="L816" s="4">
        <v>0.15500000000000003</v>
      </c>
      <c r="M816" s="7">
        <f t="shared" si="51"/>
        <v>1.4850000000000001</v>
      </c>
      <c r="N816" s="11">
        <f>SUM($B$3:B816)</f>
        <v>767.56000000000074</v>
      </c>
      <c r="O816" s="11">
        <f>SUM($G$3:G816)</f>
        <v>203.68666666666678</v>
      </c>
      <c r="P816" s="11">
        <f>SUM($J$3:J816)</f>
        <v>311.82000000000016</v>
      </c>
      <c r="Q816" s="11">
        <f>SUM($M$3:M816)</f>
        <v>605.55000000000018</v>
      </c>
    </row>
    <row r="817" spans="1:17" ht="15" x14ac:dyDescent="0.35">
      <c r="A817" s="8" t="s">
        <v>835</v>
      </c>
      <c r="B817" s="4">
        <v>-3.7199999999999998</v>
      </c>
      <c r="C817" s="4">
        <v>0.37</v>
      </c>
      <c r="D817" s="4">
        <f t="shared" si="48"/>
        <v>-4.09</v>
      </c>
      <c r="E817" s="4">
        <v>-3.5699999999999994</v>
      </c>
      <c r="F817" s="4">
        <v>-3.3433333333333328</v>
      </c>
      <c r="G817" s="4">
        <f t="shared" si="49"/>
        <v>-0.22666666666666657</v>
      </c>
      <c r="H817" s="4">
        <v>-2.9249999999999998</v>
      </c>
      <c r="I817" s="4">
        <v>-3.1749999999999998</v>
      </c>
      <c r="J817" s="4">
        <f t="shared" si="50"/>
        <v>0.25</v>
      </c>
      <c r="K817" s="4">
        <v>-3.5649999999999999</v>
      </c>
      <c r="L817" s="4">
        <v>-3.38</v>
      </c>
      <c r="M817" s="7">
        <f t="shared" si="51"/>
        <v>-0.18500000000000005</v>
      </c>
      <c r="N817" s="11">
        <f>SUM($B$3:B817)</f>
        <v>763.84000000000071</v>
      </c>
      <c r="O817" s="11">
        <f>SUM($G$3:G817)</f>
        <v>203.46000000000012</v>
      </c>
      <c r="P817" s="11">
        <f>SUM($J$3:J817)</f>
        <v>312.07000000000016</v>
      </c>
      <c r="Q817" s="11">
        <f>SUM($M$3:M817)</f>
        <v>605.36500000000024</v>
      </c>
    </row>
    <row r="818" spans="1:17" ht="15" x14ac:dyDescent="0.35">
      <c r="A818" s="8" t="s">
        <v>836</v>
      </c>
      <c r="B818" s="4">
        <v>1.26</v>
      </c>
      <c r="C818" s="4">
        <v>0.44</v>
      </c>
      <c r="D818" s="4">
        <f t="shared" si="48"/>
        <v>0.82000000000000006</v>
      </c>
      <c r="E818" s="4">
        <v>1.4166666666666665</v>
      </c>
      <c r="F818" s="4">
        <v>1.1066666666666667</v>
      </c>
      <c r="G818" s="4">
        <f t="shared" si="49"/>
        <v>0.30999999999999983</v>
      </c>
      <c r="H818" s="4">
        <v>0.77500000000000002</v>
      </c>
      <c r="I818" s="4">
        <v>1.625</v>
      </c>
      <c r="J818" s="4">
        <f t="shared" si="50"/>
        <v>-0.85</v>
      </c>
      <c r="K818" s="4">
        <v>2.38</v>
      </c>
      <c r="L818" s="4">
        <v>-1.1400000000000001</v>
      </c>
      <c r="M818" s="7">
        <f t="shared" si="51"/>
        <v>3.52</v>
      </c>
      <c r="N818" s="11">
        <f>SUM($B$3:B818)</f>
        <v>765.1000000000007</v>
      </c>
      <c r="O818" s="11">
        <f>SUM($G$3:G818)</f>
        <v>203.77000000000012</v>
      </c>
      <c r="P818" s="11">
        <f>SUM($J$3:J818)</f>
        <v>311.22000000000014</v>
      </c>
      <c r="Q818" s="11">
        <f>SUM($M$3:M818)</f>
        <v>608.88500000000022</v>
      </c>
    </row>
    <row r="819" spans="1:17" ht="15" x14ac:dyDescent="0.35">
      <c r="A819" s="8" t="s">
        <v>837</v>
      </c>
      <c r="B819" s="4">
        <v>2.04</v>
      </c>
      <c r="C819" s="4">
        <v>0.42</v>
      </c>
      <c r="D819" s="4">
        <f t="shared" si="48"/>
        <v>1.62</v>
      </c>
      <c r="E819" s="4">
        <v>0.3299999999999999</v>
      </c>
      <c r="F819" s="4">
        <v>3.0733333333333328</v>
      </c>
      <c r="G819" s="4">
        <f t="shared" si="49"/>
        <v>-2.7433333333333327</v>
      </c>
      <c r="H819" s="4">
        <v>3.69</v>
      </c>
      <c r="I819" s="4">
        <v>0.45499999999999996</v>
      </c>
      <c r="J819" s="4">
        <f t="shared" si="50"/>
        <v>3.2349999999999999</v>
      </c>
      <c r="K819" s="4">
        <v>0.39</v>
      </c>
      <c r="L819" s="4">
        <v>2.2050000000000001</v>
      </c>
      <c r="M819" s="7">
        <f t="shared" si="51"/>
        <v>-1.8149999999999999</v>
      </c>
      <c r="N819" s="11">
        <f>SUM($B$3:B819)</f>
        <v>767.14000000000067</v>
      </c>
      <c r="O819" s="11">
        <f>SUM($G$3:G819)</f>
        <v>201.02666666666678</v>
      </c>
      <c r="P819" s="11">
        <f>SUM($J$3:J819)</f>
        <v>314.45500000000015</v>
      </c>
      <c r="Q819" s="11">
        <f>SUM($M$3:M819)</f>
        <v>607.07000000000016</v>
      </c>
    </row>
    <row r="820" spans="1:17" ht="15" x14ac:dyDescent="0.35">
      <c r="A820" s="8" t="s">
        <v>838</v>
      </c>
      <c r="B820" s="4">
        <v>3.96</v>
      </c>
      <c r="C820" s="4">
        <v>0.4</v>
      </c>
      <c r="D820" s="4">
        <f t="shared" si="48"/>
        <v>3.56</v>
      </c>
      <c r="E820" s="4">
        <v>3.7033333333333331</v>
      </c>
      <c r="F820" s="4">
        <v>4.0233333333333325</v>
      </c>
      <c r="G820" s="4">
        <f t="shared" si="49"/>
        <v>-0.3199999999999994</v>
      </c>
      <c r="H820" s="4">
        <v>3.835</v>
      </c>
      <c r="I820" s="4">
        <v>3.84</v>
      </c>
      <c r="J820" s="4">
        <f t="shared" si="50"/>
        <v>-4.9999999999998934E-3</v>
      </c>
      <c r="K820" s="4">
        <v>3.7250000000000001</v>
      </c>
      <c r="L820" s="4">
        <v>4.0599999999999996</v>
      </c>
      <c r="M820" s="7">
        <f t="shared" si="51"/>
        <v>-0.33499999999999952</v>
      </c>
      <c r="N820" s="11">
        <f>SUM($B$3:B820)</f>
        <v>771.1000000000007</v>
      </c>
      <c r="O820" s="11">
        <f>SUM($G$3:G820)</f>
        <v>200.70666666666679</v>
      </c>
      <c r="P820" s="11">
        <f>SUM($J$3:J820)</f>
        <v>314.45000000000016</v>
      </c>
      <c r="Q820" s="11">
        <f>SUM($M$3:M820)</f>
        <v>606.73500000000013</v>
      </c>
    </row>
    <row r="821" spans="1:17" ht="15" x14ac:dyDescent="0.35">
      <c r="A821" s="8" t="s">
        <v>839</v>
      </c>
      <c r="B821" s="4">
        <v>2.7</v>
      </c>
      <c r="C821" s="4">
        <v>0.46</v>
      </c>
      <c r="D821" s="4">
        <f t="shared" si="48"/>
        <v>2.2400000000000002</v>
      </c>
      <c r="E821" s="4">
        <v>1.9033333333333333</v>
      </c>
      <c r="F821" s="4">
        <v>2.1</v>
      </c>
      <c r="G821" s="4">
        <f t="shared" si="49"/>
        <v>-0.19666666666666677</v>
      </c>
      <c r="H821" s="4">
        <v>0.39500000000000002</v>
      </c>
      <c r="I821" s="4">
        <v>3.25</v>
      </c>
      <c r="J821" s="4">
        <f t="shared" si="50"/>
        <v>-2.855</v>
      </c>
      <c r="K821" s="4">
        <v>2.7750000000000004</v>
      </c>
      <c r="L821" s="4">
        <v>2.4</v>
      </c>
      <c r="M821" s="7">
        <f t="shared" si="51"/>
        <v>0.37500000000000044</v>
      </c>
      <c r="N821" s="11">
        <f>SUM($B$3:B821)</f>
        <v>773.80000000000075</v>
      </c>
      <c r="O821" s="11">
        <f>SUM($G$3:G821)</f>
        <v>200.51000000000013</v>
      </c>
      <c r="P821" s="11">
        <f>SUM($J$3:J821)</f>
        <v>311.59500000000014</v>
      </c>
      <c r="Q821" s="11">
        <f>SUM($M$3:M821)</f>
        <v>607.11000000000013</v>
      </c>
    </row>
    <row r="822" spans="1:17" ht="15" x14ac:dyDescent="0.35">
      <c r="A822" s="8" t="s">
        <v>840</v>
      </c>
      <c r="B822" s="4">
        <v>2.5</v>
      </c>
      <c r="C822" s="4">
        <v>0.44</v>
      </c>
      <c r="D822" s="4">
        <f t="shared" si="48"/>
        <v>2.06</v>
      </c>
      <c r="E822" s="4">
        <v>2.6933333333333334</v>
      </c>
      <c r="F822" s="4">
        <v>2.8366666666666664</v>
      </c>
      <c r="G822" s="4">
        <f t="shared" si="49"/>
        <v>-0.14333333333333309</v>
      </c>
      <c r="H822" s="4">
        <v>3.4449999999999998</v>
      </c>
      <c r="I822" s="4">
        <v>2.0099999999999998</v>
      </c>
      <c r="J822" s="4">
        <f t="shared" si="50"/>
        <v>1.4350000000000001</v>
      </c>
      <c r="K822" s="4">
        <v>2.99</v>
      </c>
      <c r="L822" s="4">
        <v>1.145</v>
      </c>
      <c r="M822" s="7">
        <f t="shared" si="51"/>
        <v>1.8450000000000002</v>
      </c>
      <c r="N822" s="11">
        <f>SUM($B$3:B822)</f>
        <v>776.30000000000075</v>
      </c>
      <c r="O822" s="11">
        <f>SUM($G$3:G822)</f>
        <v>200.36666666666679</v>
      </c>
      <c r="P822" s="11">
        <f>SUM($J$3:J822)</f>
        <v>313.03000000000014</v>
      </c>
      <c r="Q822" s="11">
        <f>SUM($M$3:M822)</f>
        <v>608.95500000000015</v>
      </c>
    </row>
    <row r="823" spans="1:17" ht="15" x14ac:dyDescent="0.35">
      <c r="A823" s="8" t="s">
        <v>841</v>
      </c>
      <c r="B823" s="4">
        <v>3.4</v>
      </c>
      <c r="C823" s="4">
        <v>0.54</v>
      </c>
      <c r="D823" s="4">
        <f t="shared" si="48"/>
        <v>2.86</v>
      </c>
      <c r="E823" s="4">
        <v>1.7366666666666666</v>
      </c>
      <c r="F823" s="4">
        <v>4.2833333333333332</v>
      </c>
      <c r="G823" s="4">
        <f t="shared" si="49"/>
        <v>-2.5466666666666669</v>
      </c>
      <c r="H823" s="4">
        <v>4.085</v>
      </c>
      <c r="I823" s="4">
        <v>2.3650000000000002</v>
      </c>
      <c r="J823" s="4">
        <f t="shared" si="50"/>
        <v>1.7199999999999998</v>
      </c>
      <c r="K823" s="4">
        <v>2.6850000000000001</v>
      </c>
      <c r="L823" s="4">
        <v>3.12</v>
      </c>
      <c r="M823" s="7">
        <f t="shared" si="51"/>
        <v>-0.43500000000000005</v>
      </c>
      <c r="N823" s="11">
        <f>SUM($B$3:B823)</f>
        <v>779.70000000000073</v>
      </c>
      <c r="O823" s="11">
        <f>SUM($G$3:G823)</f>
        <v>197.82000000000011</v>
      </c>
      <c r="P823" s="11">
        <f>SUM($J$3:J823)</f>
        <v>314.75000000000017</v>
      </c>
      <c r="Q823" s="11">
        <f>SUM($M$3:M823)</f>
        <v>608.52000000000021</v>
      </c>
    </row>
    <row r="824" spans="1:17" ht="15" x14ac:dyDescent="0.35">
      <c r="A824" s="8" t="s">
        <v>842</v>
      </c>
      <c r="B824" s="4">
        <v>3.12</v>
      </c>
      <c r="C824" s="4">
        <v>0.47</v>
      </c>
      <c r="D824" s="4">
        <f t="shared" si="48"/>
        <v>2.6500000000000004</v>
      </c>
      <c r="E824" s="4">
        <v>5.293333333333333</v>
      </c>
      <c r="F824" s="4">
        <v>2.3633333333333333</v>
      </c>
      <c r="G824" s="4">
        <f t="shared" si="49"/>
        <v>2.9299999999999997</v>
      </c>
      <c r="H824" s="4">
        <v>2.5649999999999999</v>
      </c>
      <c r="I824" s="4">
        <v>5.7949999999999999</v>
      </c>
      <c r="J824" s="4">
        <f t="shared" si="50"/>
        <v>-3.23</v>
      </c>
      <c r="K824" s="4">
        <v>6.5399999999999991</v>
      </c>
      <c r="L824" s="4">
        <v>3.6149999999999998</v>
      </c>
      <c r="M824" s="7">
        <f t="shared" si="51"/>
        <v>2.9249999999999994</v>
      </c>
      <c r="N824" s="11">
        <f>SUM($B$3:B824)</f>
        <v>782.82000000000073</v>
      </c>
      <c r="O824" s="11">
        <f>SUM($G$3:G824)</f>
        <v>200.75000000000011</v>
      </c>
      <c r="P824" s="11">
        <f>SUM($J$3:J824)</f>
        <v>311.52000000000015</v>
      </c>
      <c r="Q824" s="11">
        <f>SUM($M$3:M824)</f>
        <v>611.44500000000016</v>
      </c>
    </row>
    <row r="825" spans="1:17" ht="15" x14ac:dyDescent="0.35">
      <c r="A825" s="8" t="s">
        <v>843</v>
      </c>
      <c r="B825" s="4">
        <v>4.08</v>
      </c>
      <c r="C825" s="4">
        <v>0.45</v>
      </c>
      <c r="D825" s="4">
        <f t="shared" si="48"/>
        <v>3.63</v>
      </c>
      <c r="E825" s="4">
        <v>5.8433333333333337</v>
      </c>
      <c r="F825" s="4">
        <v>3.4766666666666666</v>
      </c>
      <c r="G825" s="4">
        <f t="shared" si="49"/>
        <v>2.3666666666666671</v>
      </c>
      <c r="H825" s="4">
        <v>3.105</v>
      </c>
      <c r="I825" s="4">
        <v>6.2750000000000004</v>
      </c>
      <c r="J825" s="4">
        <f t="shared" si="50"/>
        <v>-3.1700000000000004</v>
      </c>
      <c r="K825" s="4">
        <v>6.49</v>
      </c>
      <c r="L825" s="4">
        <v>3.915</v>
      </c>
      <c r="M825" s="7">
        <f t="shared" si="51"/>
        <v>2.5750000000000002</v>
      </c>
      <c r="N825" s="11">
        <f>SUM($B$3:B825)</f>
        <v>786.90000000000077</v>
      </c>
      <c r="O825" s="11">
        <f>SUM($G$3:G825)</f>
        <v>203.11666666666679</v>
      </c>
      <c r="P825" s="11">
        <f>SUM($J$3:J825)</f>
        <v>308.35000000000014</v>
      </c>
      <c r="Q825" s="11">
        <f>SUM($M$3:M825)</f>
        <v>614.02000000000021</v>
      </c>
    </row>
    <row r="826" spans="1:17" ht="15" x14ac:dyDescent="0.35">
      <c r="A826" s="8" t="s">
        <v>844</v>
      </c>
      <c r="B826" s="4">
        <v>0.92999999999999994</v>
      </c>
      <c r="C826" s="4">
        <v>0.47</v>
      </c>
      <c r="D826" s="4">
        <f t="shared" si="48"/>
        <v>0.45999999999999996</v>
      </c>
      <c r="E826" s="4">
        <v>2.8899999999999997</v>
      </c>
      <c r="F826" s="4">
        <v>1.1833333333333331</v>
      </c>
      <c r="G826" s="4">
        <f t="shared" si="49"/>
        <v>1.7066666666666666</v>
      </c>
      <c r="H826" s="4">
        <v>2.74</v>
      </c>
      <c r="I826" s="4">
        <v>1.1599999999999999</v>
      </c>
      <c r="J826" s="4">
        <f t="shared" si="50"/>
        <v>1.5800000000000003</v>
      </c>
      <c r="K826" s="4">
        <v>1.69</v>
      </c>
      <c r="L826" s="4">
        <v>1.7149999999999999</v>
      </c>
      <c r="M826" s="7">
        <f t="shared" si="51"/>
        <v>-2.4999999999999911E-2</v>
      </c>
      <c r="N826" s="11">
        <f>SUM($B$3:B826)</f>
        <v>787.83000000000072</v>
      </c>
      <c r="O826" s="11">
        <f>SUM($G$3:G826)</f>
        <v>204.82333333333347</v>
      </c>
      <c r="P826" s="11">
        <f>SUM($J$3:J826)</f>
        <v>309.93000000000012</v>
      </c>
      <c r="Q826" s="11">
        <f>SUM($M$3:M826)</f>
        <v>613.99500000000023</v>
      </c>
    </row>
    <row r="827" spans="1:17" ht="15" x14ac:dyDescent="0.35">
      <c r="A827" s="8" t="s">
        <v>845</v>
      </c>
      <c r="B827" s="4">
        <v>3.64</v>
      </c>
      <c r="C827" s="4">
        <v>0.43</v>
      </c>
      <c r="D827" s="4">
        <f t="shared" si="48"/>
        <v>3.21</v>
      </c>
      <c r="E827" s="4">
        <v>2.08</v>
      </c>
      <c r="F827" s="4">
        <v>3.793333333333333</v>
      </c>
      <c r="G827" s="4">
        <f t="shared" si="49"/>
        <v>-1.7133333333333329</v>
      </c>
      <c r="H827" s="4">
        <v>2.5249999999999999</v>
      </c>
      <c r="I827" s="4">
        <v>3.7949999999999999</v>
      </c>
      <c r="J827" s="4">
        <f t="shared" si="50"/>
        <v>-1.27</v>
      </c>
      <c r="K827" s="4">
        <v>3.73</v>
      </c>
      <c r="L827" s="4">
        <v>1.0999999999999999</v>
      </c>
      <c r="M827" s="7">
        <f t="shared" si="51"/>
        <v>2.63</v>
      </c>
      <c r="N827" s="11">
        <f>SUM($B$3:B827)</f>
        <v>791.47000000000071</v>
      </c>
      <c r="O827" s="11">
        <f>SUM($G$3:G827)</f>
        <v>203.11000000000013</v>
      </c>
      <c r="P827" s="11">
        <f>SUM($J$3:J827)</f>
        <v>308.66000000000014</v>
      </c>
      <c r="Q827" s="11">
        <f>SUM($M$3:M827)</f>
        <v>616.62500000000023</v>
      </c>
    </row>
    <row r="828" spans="1:17" ht="15" x14ac:dyDescent="0.35">
      <c r="A828" s="8" t="s">
        <v>846</v>
      </c>
      <c r="B828" s="4">
        <v>-1.1300000000000001</v>
      </c>
      <c r="C828" s="4">
        <v>0.47</v>
      </c>
      <c r="D828" s="4">
        <f t="shared" si="48"/>
        <v>-1.6</v>
      </c>
      <c r="E828" s="4">
        <v>-4.9933333333333332</v>
      </c>
      <c r="F828" s="4">
        <v>-1.0666666666666667</v>
      </c>
      <c r="G828" s="4">
        <f t="shared" si="49"/>
        <v>-3.9266666666666667</v>
      </c>
      <c r="H828" s="4">
        <v>-3.38</v>
      </c>
      <c r="I828" s="4">
        <v>-2.5550000000000002</v>
      </c>
      <c r="J828" s="4">
        <f t="shared" si="50"/>
        <v>-0.82499999999999973</v>
      </c>
      <c r="K828" s="4">
        <v>-2.0500000000000003</v>
      </c>
      <c r="L828" s="4">
        <v>-6.1850000000000005</v>
      </c>
      <c r="M828" s="7">
        <f t="shared" si="51"/>
        <v>4.1349999999999998</v>
      </c>
      <c r="N828" s="11">
        <f>SUM($B$3:B828)</f>
        <v>790.34000000000071</v>
      </c>
      <c r="O828" s="11">
        <f>SUM($G$3:G828)</f>
        <v>199.18333333333345</v>
      </c>
      <c r="P828" s="11">
        <f>SUM($J$3:J828)</f>
        <v>307.83500000000015</v>
      </c>
      <c r="Q828" s="11">
        <f>SUM($M$3:M828)</f>
        <v>620.76000000000022</v>
      </c>
    </row>
    <row r="829" spans="1:17" ht="15" x14ac:dyDescent="0.35">
      <c r="A829" s="8" t="s">
        <v>847</v>
      </c>
      <c r="B829" s="4">
        <v>4.2700000000000005</v>
      </c>
      <c r="C829" s="4">
        <v>0.42</v>
      </c>
      <c r="D829" s="4">
        <f t="shared" si="48"/>
        <v>3.8500000000000005</v>
      </c>
      <c r="E829" s="4">
        <v>3.4966666666666666</v>
      </c>
      <c r="F829" s="4">
        <v>4.3266666666666662</v>
      </c>
      <c r="G829" s="4">
        <f t="shared" si="49"/>
        <v>-0.82999999999999963</v>
      </c>
      <c r="H829" s="4">
        <v>3.37</v>
      </c>
      <c r="I829" s="4">
        <v>3.83</v>
      </c>
      <c r="J829" s="4">
        <f t="shared" si="50"/>
        <v>-0.45999999999999996</v>
      </c>
      <c r="K829" s="4">
        <v>3.9450000000000003</v>
      </c>
      <c r="L829" s="4">
        <v>4.5449999999999999</v>
      </c>
      <c r="M829" s="7">
        <f t="shared" si="51"/>
        <v>-0.59999999999999964</v>
      </c>
      <c r="N829" s="11">
        <f>SUM($B$3:B829)</f>
        <v>794.6100000000007</v>
      </c>
      <c r="O829" s="11">
        <f>SUM($G$3:G829)</f>
        <v>198.35333333333344</v>
      </c>
      <c r="P829" s="11">
        <f>SUM($J$3:J829)</f>
        <v>307.37500000000017</v>
      </c>
      <c r="Q829" s="11">
        <f>SUM($M$3:M829)</f>
        <v>620.1600000000002</v>
      </c>
    </row>
    <row r="830" spans="1:17" ht="15" x14ac:dyDescent="0.35">
      <c r="A830" s="8" t="s">
        <v>848</v>
      </c>
      <c r="B830" s="4">
        <v>1.52</v>
      </c>
      <c r="C830" s="4">
        <v>0.49</v>
      </c>
      <c r="D830" s="4">
        <f t="shared" si="48"/>
        <v>1.03</v>
      </c>
      <c r="E830" s="4">
        <v>2.1799999999999997</v>
      </c>
      <c r="F830" s="4">
        <v>1.843333333333333</v>
      </c>
      <c r="G830" s="4">
        <f t="shared" si="49"/>
        <v>0.33666666666666667</v>
      </c>
      <c r="H830" s="4">
        <v>2.4649999999999999</v>
      </c>
      <c r="I830" s="4">
        <v>1.4549999999999998</v>
      </c>
      <c r="J830" s="4">
        <f t="shared" si="50"/>
        <v>1.01</v>
      </c>
      <c r="K830" s="4">
        <v>2.355</v>
      </c>
      <c r="L830" s="4">
        <v>-0.21</v>
      </c>
      <c r="M830" s="7">
        <f t="shared" si="51"/>
        <v>2.5649999999999999</v>
      </c>
      <c r="N830" s="11">
        <f>SUM($B$3:B830)</f>
        <v>796.13000000000068</v>
      </c>
      <c r="O830" s="11">
        <f>SUM($G$3:G830)</f>
        <v>198.69000000000011</v>
      </c>
      <c r="P830" s="11">
        <f>SUM($J$3:J830)</f>
        <v>308.38500000000016</v>
      </c>
      <c r="Q830" s="11">
        <f>SUM($M$3:M830)</f>
        <v>622.72500000000025</v>
      </c>
    </row>
    <row r="831" spans="1:17" ht="15" x14ac:dyDescent="0.35">
      <c r="A831" s="8" t="s">
        <v>849</v>
      </c>
      <c r="B831" s="4">
        <v>2.81</v>
      </c>
      <c r="C831" s="4">
        <v>0.43</v>
      </c>
      <c r="D831" s="4">
        <f t="shared" si="48"/>
        <v>2.38</v>
      </c>
      <c r="E831" s="4">
        <v>0.59666666666666668</v>
      </c>
      <c r="F831" s="4">
        <v>2.8633333333333333</v>
      </c>
      <c r="G831" s="4">
        <f t="shared" si="49"/>
        <v>-2.2666666666666666</v>
      </c>
      <c r="H831" s="4">
        <v>1.835</v>
      </c>
      <c r="I831" s="4">
        <v>1.7949999999999999</v>
      </c>
      <c r="J831" s="4">
        <f t="shared" si="50"/>
        <v>4.0000000000000036E-2</v>
      </c>
      <c r="K831" s="4">
        <v>1.9450000000000001</v>
      </c>
      <c r="L831" s="4">
        <v>1.395</v>
      </c>
      <c r="M831" s="7">
        <f t="shared" si="51"/>
        <v>0.55000000000000004</v>
      </c>
      <c r="N831" s="11">
        <f>SUM($B$3:B831)</f>
        <v>798.94000000000062</v>
      </c>
      <c r="O831" s="11">
        <f>SUM($G$3:G831)</f>
        <v>196.42333333333343</v>
      </c>
      <c r="P831" s="11">
        <f>SUM($J$3:J831)</f>
        <v>308.42500000000018</v>
      </c>
      <c r="Q831" s="11">
        <f>SUM($M$3:M831)</f>
        <v>623.2750000000002</v>
      </c>
    </row>
    <row r="832" spans="1:17" ht="15" x14ac:dyDescent="0.35">
      <c r="A832" s="8" t="s">
        <v>850</v>
      </c>
      <c r="B832" s="4">
        <v>1.63</v>
      </c>
      <c r="C832" s="4">
        <v>0.39</v>
      </c>
      <c r="D832" s="4">
        <f t="shared" si="48"/>
        <v>1.2399999999999998</v>
      </c>
      <c r="E832" s="4">
        <v>3.1233333333333331</v>
      </c>
      <c r="F832" s="4">
        <v>1.1033333333333333</v>
      </c>
      <c r="G832" s="4">
        <f t="shared" si="49"/>
        <v>2.0199999999999996</v>
      </c>
      <c r="H832" s="4">
        <v>0.65500000000000003</v>
      </c>
      <c r="I832" s="4">
        <v>3.02</v>
      </c>
      <c r="J832" s="4">
        <f t="shared" si="50"/>
        <v>-2.3650000000000002</v>
      </c>
      <c r="K832" s="4">
        <v>3.1849999999999996</v>
      </c>
      <c r="L832" s="4">
        <v>2.605</v>
      </c>
      <c r="M832" s="7">
        <f t="shared" si="51"/>
        <v>0.57999999999999963</v>
      </c>
      <c r="N832" s="11">
        <f>SUM($B$3:B832)</f>
        <v>800.57000000000062</v>
      </c>
      <c r="O832" s="11">
        <f>SUM($G$3:G832)</f>
        <v>198.44333333333344</v>
      </c>
      <c r="P832" s="11">
        <f>SUM($J$3:J832)</f>
        <v>306.06000000000017</v>
      </c>
      <c r="Q832" s="11">
        <f>SUM($M$3:M832)</f>
        <v>623.85500000000025</v>
      </c>
    </row>
    <row r="833" spans="1:17" ht="15" x14ac:dyDescent="0.35">
      <c r="A833" s="8" t="s">
        <v>851</v>
      </c>
      <c r="B833" s="4">
        <v>1.0899999999999999</v>
      </c>
      <c r="C833" s="4">
        <v>0.39</v>
      </c>
      <c r="D833" s="4">
        <f t="shared" si="48"/>
        <v>0.69999999999999984</v>
      </c>
      <c r="E833" s="4">
        <v>2.67</v>
      </c>
      <c r="F833" s="4">
        <v>1.3366666666666664</v>
      </c>
      <c r="G833" s="4">
        <f t="shared" si="49"/>
        <v>1.3333333333333335</v>
      </c>
      <c r="H833" s="4">
        <v>2.5499999999999998</v>
      </c>
      <c r="I833" s="4">
        <v>1.2</v>
      </c>
      <c r="J833" s="4">
        <f t="shared" si="50"/>
        <v>1.3499999999999999</v>
      </c>
      <c r="K833" s="4">
        <v>1.36</v>
      </c>
      <c r="L833" s="4">
        <v>3.2450000000000001</v>
      </c>
      <c r="M833" s="7">
        <f t="shared" si="51"/>
        <v>-1.885</v>
      </c>
      <c r="N833" s="11">
        <f>SUM($B$3:B833)</f>
        <v>801.66000000000065</v>
      </c>
      <c r="O833" s="11">
        <f>SUM($G$3:G833)</f>
        <v>199.77666666666678</v>
      </c>
      <c r="P833" s="11">
        <f>SUM($J$3:J833)</f>
        <v>307.4100000000002</v>
      </c>
      <c r="Q833" s="11">
        <f>SUM($M$3:M833)</f>
        <v>621.97000000000025</v>
      </c>
    </row>
    <row r="834" spans="1:17" ht="15" x14ac:dyDescent="0.35">
      <c r="A834" s="8" t="s">
        <v>852</v>
      </c>
      <c r="B834" s="4">
        <v>2.5499999999999998</v>
      </c>
      <c r="C834" s="4">
        <v>0.46</v>
      </c>
      <c r="D834" s="4">
        <f t="shared" si="48"/>
        <v>2.09</v>
      </c>
      <c r="E834" s="4">
        <v>6.4266666666666667</v>
      </c>
      <c r="F834" s="4">
        <v>1.3733333333333333</v>
      </c>
      <c r="G834" s="4">
        <f t="shared" si="49"/>
        <v>5.0533333333333337</v>
      </c>
      <c r="H834" s="4">
        <v>1.7249999999999999</v>
      </c>
      <c r="I834" s="4">
        <v>6.4450000000000003</v>
      </c>
      <c r="J834" s="4">
        <f t="shared" si="50"/>
        <v>-4.7200000000000006</v>
      </c>
      <c r="K834" s="4">
        <v>5.2249999999999996</v>
      </c>
      <c r="L834" s="4">
        <v>6.15</v>
      </c>
      <c r="M834" s="7">
        <f t="shared" si="51"/>
        <v>-0.92500000000000071</v>
      </c>
      <c r="N834" s="11">
        <f>SUM($B$3:B834)</f>
        <v>804.2100000000006</v>
      </c>
      <c r="O834" s="11">
        <f>SUM($G$3:G834)</f>
        <v>204.83000000000013</v>
      </c>
      <c r="P834" s="11">
        <f>SUM($J$3:J834)</f>
        <v>302.69000000000017</v>
      </c>
      <c r="Q834" s="11">
        <f>SUM($M$3:M834)</f>
        <v>621.0450000000003</v>
      </c>
    </row>
    <row r="835" spans="1:17" ht="15" x14ac:dyDescent="0.35">
      <c r="A835" s="8" t="s">
        <v>853</v>
      </c>
      <c r="B835" s="4">
        <v>2.6799999999999997</v>
      </c>
      <c r="C835" s="4">
        <v>0.42</v>
      </c>
      <c r="D835" s="4">
        <f t="shared" si="48"/>
        <v>2.2599999999999998</v>
      </c>
      <c r="E835" s="4">
        <v>4.8099999999999996</v>
      </c>
      <c r="F835" s="4">
        <v>2.1066666666666665</v>
      </c>
      <c r="G835" s="4">
        <f t="shared" si="49"/>
        <v>2.7033333333333331</v>
      </c>
      <c r="H835" s="4">
        <v>2.7749999999999999</v>
      </c>
      <c r="I835" s="4">
        <v>4.9550000000000001</v>
      </c>
      <c r="J835" s="4">
        <f t="shared" si="50"/>
        <v>-2.1800000000000002</v>
      </c>
      <c r="K835" s="4">
        <v>4.7750000000000004</v>
      </c>
      <c r="L835" s="4">
        <v>3.23</v>
      </c>
      <c r="M835" s="7">
        <f t="shared" si="51"/>
        <v>1.5450000000000004</v>
      </c>
      <c r="N835" s="11">
        <f>SUM($B$3:B835)</f>
        <v>806.89000000000055</v>
      </c>
      <c r="O835" s="11">
        <f>SUM($G$3:G835)</f>
        <v>207.53333333333347</v>
      </c>
      <c r="P835" s="11">
        <f>SUM($J$3:J835)</f>
        <v>300.51000000000016</v>
      </c>
      <c r="Q835" s="11">
        <f>SUM($M$3:M835)</f>
        <v>622.59000000000026</v>
      </c>
    </row>
    <row r="836" spans="1:17" ht="15" x14ac:dyDescent="0.35">
      <c r="A836" s="8" t="s">
        <v>854</v>
      </c>
      <c r="B836" s="4">
        <v>-0.83</v>
      </c>
      <c r="C836" s="4">
        <v>0.4</v>
      </c>
      <c r="D836" s="4">
        <f t="shared" ref="D836:D899" si="52">B836-C836</f>
        <v>-1.23</v>
      </c>
      <c r="E836" s="4">
        <v>-3.8466666666666662</v>
      </c>
      <c r="F836" s="4">
        <v>-0.1133333333333333</v>
      </c>
      <c r="G836" s="4">
        <f t="shared" ref="G836:G899" si="53">E836-F836</f>
        <v>-3.7333333333333329</v>
      </c>
      <c r="H836" s="4">
        <v>-0.76</v>
      </c>
      <c r="I836" s="4">
        <v>-3.3699999999999997</v>
      </c>
      <c r="J836" s="4">
        <f t="shared" ref="J836:J899" si="54">H836-I836</f>
        <v>2.6099999999999994</v>
      </c>
      <c r="K836" s="4">
        <v>-2.5249999999999999</v>
      </c>
      <c r="L836" s="4">
        <v>-3.47</v>
      </c>
      <c r="M836" s="7">
        <f t="shared" ref="M836:M899" si="55">K836-L836</f>
        <v>0.94500000000000028</v>
      </c>
      <c r="N836" s="11">
        <f>SUM($B$3:B836)</f>
        <v>806.06000000000051</v>
      </c>
      <c r="O836" s="11">
        <f>SUM($G$3:G836)</f>
        <v>203.80000000000015</v>
      </c>
      <c r="P836" s="11">
        <f>SUM($J$3:J836)</f>
        <v>303.12000000000018</v>
      </c>
      <c r="Q836" s="11">
        <f>SUM($M$3:M836)</f>
        <v>623.53500000000031</v>
      </c>
    </row>
    <row r="837" spans="1:17" ht="15" x14ac:dyDescent="0.35">
      <c r="A837" s="8" t="s">
        <v>855</v>
      </c>
      <c r="B837" s="4">
        <v>-5.38</v>
      </c>
      <c r="C837" s="4">
        <v>0.45</v>
      </c>
      <c r="D837" s="4">
        <f t="shared" si="52"/>
        <v>-5.83</v>
      </c>
      <c r="E837" s="4">
        <v>-8.5566666666666649</v>
      </c>
      <c r="F837" s="4">
        <v>-5</v>
      </c>
      <c r="G837" s="4">
        <f t="shared" si="53"/>
        <v>-3.5566666666666649</v>
      </c>
      <c r="H837" s="4">
        <v>-5.35</v>
      </c>
      <c r="I837" s="4">
        <v>-9.6150000000000002</v>
      </c>
      <c r="J837" s="4">
        <f t="shared" si="54"/>
        <v>4.2650000000000006</v>
      </c>
      <c r="K837" s="4">
        <v>-8.11</v>
      </c>
      <c r="L837" s="4">
        <v>-7.97</v>
      </c>
      <c r="M837" s="7">
        <f t="shared" si="55"/>
        <v>-0.13999999999999968</v>
      </c>
      <c r="N837" s="11">
        <f>SUM($B$3:B837)</f>
        <v>800.68000000000052</v>
      </c>
      <c r="O837" s="11">
        <f>SUM($G$3:G837)</f>
        <v>200.24333333333348</v>
      </c>
      <c r="P837" s="11">
        <f>SUM($J$3:J837)</f>
        <v>307.38500000000016</v>
      </c>
      <c r="Q837" s="11">
        <f>SUM($M$3:M837)</f>
        <v>623.39500000000032</v>
      </c>
    </row>
    <row r="838" spans="1:17" ht="15" x14ac:dyDescent="0.35">
      <c r="A838" s="8" t="s">
        <v>856</v>
      </c>
      <c r="B838" s="4">
        <v>3.25</v>
      </c>
      <c r="C838" s="4">
        <v>0.41</v>
      </c>
      <c r="D838" s="4">
        <f t="shared" si="52"/>
        <v>2.84</v>
      </c>
      <c r="E838" s="4">
        <v>5.6099999999999994</v>
      </c>
      <c r="F838" s="4">
        <v>3.0133333333333328</v>
      </c>
      <c r="G838" s="4">
        <f t="shared" si="53"/>
        <v>2.5966666666666667</v>
      </c>
      <c r="H838" s="4">
        <v>3.6050000000000004</v>
      </c>
      <c r="I838" s="4">
        <v>4.8</v>
      </c>
      <c r="J838" s="4">
        <f t="shared" si="54"/>
        <v>-1.1949999999999994</v>
      </c>
      <c r="K838" s="4">
        <v>4.6500000000000004</v>
      </c>
      <c r="L838" s="4">
        <v>4.7699999999999996</v>
      </c>
      <c r="M838" s="7">
        <f t="shared" si="55"/>
        <v>-0.11999999999999922</v>
      </c>
      <c r="N838" s="11">
        <f>SUM($B$3:B838)</f>
        <v>803.93000000000052</v>
      </c>
      <c r="O838" s="11">
        <f>SUM($G$3:G838)</f>
        <v>202.84000000000015</v>
      </c>
      <c r="P838" s="11">
        <f>SUM($J$3:J838)</f>
        <v>306.19000000000017</v>
      </c>
      <c r="Q838" s="11">
        <f>SUM($M$3:M838)</f>
        <v>623.27500000000032</v>
      </c>
    </row>
    <row r="839" spans="1:17" ht="15" x14ac:dyDescent="0.35">
      <c r="A839" s="8" t="s">
        <v>857</v>
      </c>
      <c r="B839" s="4">
        <v>5.3000000000000007</v>
      </c>
      <c r="C839" s="4">
        <v>0.44</v>
      </c>
      <c r="D839" s="4">
        <f t="shared" si="52"/>
        <v>4.8600000000000003</v>
      </c>
      <c r="E839" s="4">
        <v>3.52</v>
      </c>
      <c r="F839" s="4">
        <v>4.4899999999999993</v>
      </c>
      <c r="G839" s="4">
        <f t="shared" si="53"/>
        <v>-0.96999999999999931</v>
      </c>
      <c r="H839" s="4">
        <v>2.1749999999999998</v>
      </c>
      <c r="I839" s="4">
        <v>6.0299999999999994</v>
      </c>
      <c r="J839" s="4">
        <f t="shared" si="54"/>
        <v>-3.8549999999999995</v>
      </c>
      <c r="K839" s="4">
        <v>5.915</v>
      </c>
      <c r="L839" s="4">
        <v>3.21</v>
      </c>
      <c r="M839" s="7">
        <f t="shared" si="55"/>
        <v>2.7050000000000001</v>
      </c>
      <c r="N839" s="11">
        <f>SUM($B$3:B839)</f>
        <v>809.23000000000047</v>
      </c>
      <c r="O839" s="11">
        <f>SUM($G$3:G839)</f>
        <v>201.87000000000015</v>
      </c>
      <c r="P839" s="11">
        <f>SUM($J$3:J839)</f>
        <v>302.33500000000015</v>
      </c>
      <c r="Q839" s="11">
        <f>SUM($M$3:M839)</f>
        <v>625.98000000000036</v>
      </c>
    </row>
    <row r="840" spans="1:17" ht="15" x14ac:dyDescent="0.35">
      <c r="A840" s="8" t="s">
        <v>858</v>
      </c>
      <c r="B840" s="4">
        <v>1.3599999999999999</v>
      </c>
      <c r="C840" s="4">
        <v>0.42</v>
      </c>
      <c r="D840" s="4">
        <f t="shared" si="52"/>
        <v>0.94</v>
      </c>
      <c r="E840" s="4">
        <v>-1.4933333333333334</v>
      </c>
      <c r="F840" s="4">
        <v>2.3466666666666667</v>
      </c>
      <c r="G840" s="4">
        <f t="shared" si="53"/>
        <v>-3.84</v>
      </c>
      <c r="H840" s="4">
        <v>1.78</v>
      </c>
      <c r="I840" s="4">
        <v>-1.9200000000000002</v>
      </c>
      <c r="J840" s="4">
        <f t="shared" si="54"/>
        <v>3.7</v>
      </c>
      <c r="K840" s="4">
        <v>0.21499999999999986</v>
      </c>
      <c r="L840" s="4">
        <v>-3.6100000000000003</v>
      </c>
      <c r="M840" s="7">
        <f t="shared" si="55"/>
        <v>3.8250000000000002</v>
      </c>
      <c r="N840" s="11">
        <f>SUM($B$3:B840)</f>
        <v>810.59000000000049</v>
      </c>
      <c r="O840" s="11">
        <f>SUM($G$3:G840)</f>
        <v>198.03000000000014</v>
      </c>
      <c r="P840" s="11">
        <f>SUM($J$3:J840)</f>
        <v>306.03500000000014</v>
      </c>
      <c r="Q840" s="11">
        <f>SUM($M$3:M840)</f>
        <v>629.8050000000004</v>
      </c>
    </row>
    <row r="841" spans="1:17" ht="15" x14ac:dyDescent="0.35">
      <c r="A841" s="8" t="s">
        <v>859</v>
      </c>
      <c r="B841" s="4">
        <v>6.55</v>
      </c>
      <c r="C841" s="4">
        <v>0.41</v>
      </c>
      <c r="D841" s="4">
        <f t="shared" si="52"/>
        <v>6.14</v>
      </c>
      <c r="E841" s="4">
        <v>3.4200000000000004</v>
      </c>
      <c r="F841" s="4">
        <v>6.8633333333333333</v>
      </c>
      <c r="G841" s="4">
        <f t="shared" si="53"/>
        <v>-3.4433333333333329</v>
      </c>
      <c r="H841" s="4">
        <v>4.7249999999999996</v>
      </c>
      <c r="I841" s="4">
        <v>3.835</v>
      </c>
      <c r="J841" s="4">
        <f t="shared" si="54"/>
        <v>0.88999999999999968</v>
      </c>
      <c r="K841" s="4">
        <v>4.0200000000000005</v>
      </c>
      <c r="L841" s="4">
        <v>6.41</v>
      </c>
      <c r="M841" s="7">
        <f t="shared" si="55"/>
        <v>-2.3899999999999997</v>
      </c>
      <c r="N841" s="11">
        <f>SUM($B$3:B841)</f>
        <v>817.14000000000044</v>
      </c>
      <c r="O841" s="11">
        <f>SUM($G$3:G841)</f>
        <v>194.58666666666682</v>
      </c>
      <c r="P841" s="11">
        <f>SUM($J$3:J841)</f>
        <v>306.92500000000013</v>
      </c>
      <c r="Q841" s="11">
        <f>SUM($M$3:M841)</f>
        <v>627.41500000000042</v>
      </c>
    </row>
    <row r="842" spans="1:17" ht="15" x14ac:dyDescent="0.35">
      <c r="A842" s="8" t="s">
        <v>860</v>
      </c>
      <c r="B842" s="4">
        <v>-1.1400000000000001</v>
      </c>
      <c r="C842" s="4">
        <v>0.46</v>
      </c>
      <c r="D842" s="4">
        <f t="shared" si="52"/>
        <v>-1.6</v>
      </c>
      <c r="E842" s="4">
        <v>1.94</v>
      </c>
      <c r="F842" s="4">
        <v>-1.3233333333333333</v>
      </c>
      <c r="G842" s="4">
        <f t="shared" si="53"/>
        <v>3.2633333333333332</v>
      </c>
      <c r="H842" s="4">
        <v>0.49000000000000005</v>
      </c>
      <c r="I842" s="4">
        <v>-2.4999999999999911E-2</v>
      </c>
      <c r="J842" s="4">
        <f t="shared" si="54"/>
        <v>0.5149999999999999</v>
      </c>
      <c r="K842" s="4">
        <v>0.39500000000000002</v>
      </c>
      <c r="L842" s="4">
        <v>-0.20500000000000002</v>
      </c>
      <c r="M842" s="7">
        <f t="shared" si="55"/>
        <v>0.60000000000000009</v>
      </c>
      <c r="N842" s="11">
        <f>SUM($B$3:B842)</f>
        <v>816.00000000000045</v>
      </c>
      <c r="O842" s="11">
        <f>SUM($G$3:G842)</f>
        <v>197.85000000000014</v>
      </c>
      <c r="P842" s="11">
        <f>SUM($J$3:J842)</f>
        <v>307.44000000000011</v>
      </c>
      <c r="Q842" s="11">
        <f>SUM($M$3:M842)</f>
        <v>628.01500000000044</v>
      </c>
    </row>
    <row r="843" spans="1:17" ht="15" x14ac:dyDescent="0.35">
      <c r="A843" s="8" t="s">
        <v>861</v>
      </c>
      <c r="B843" s="4">
        <v>5.34</v>
      </c>
      <c r="C843" s="4">
        <v>0.45</v>
      </c>
      <c r="D843" s="4">
        <f t="shared" si="52"/>
        <v>4.8899999999999997</v>
      </c>
      <c r="E843" s="4">
        <v>3.7233333333333332</v>
      </c>
      <c r="F843" s="4">
        <v>4.6133333333333333</v>
      </c>
      <c r="G843" s="4">
        <f t="shared" si="53"/>
        <v>-0.89000000000000012</v>
      </c>
      <c r="H843" s="4">
        <v>2.7850000000000001</v>
      </c>
      <c r="I843" s="4">
        <v>5.1449999999999996</v>
      </c>
      <c r="J843" s="4">
        <f t="shared" si="54"/>
        <v>-2.3599999999999994</v>
      </c>
      <c r="K843" s="4">
        <v>5.7350000000000003</v>
      </c>
      <c r="L843" s="4">
        <v>3.7850000000000001</v>
      </c>
      <c r="M843" s="7">
        <f t="shared" si="55"/>
        <v>1.9500000000000002</v>
      </c>
      <c r="N843" s="11">
        <f>SUM($B$3:B843)</f>
        <v>821.34000000000049</v>
      </c>
      <c r="O843" s="11">
        <f>SUM($G$3:G843)</f>
        <v>196.96000000000015</v>
      </c>
      <c r="P843" s="11">
        <f>SUM($J$3:J843)</f>
        <v>305.0800000000001</v>
      </c>
      <c r="Q843" s="11">
        <f>SUM($M$3:M843)</f>
        <v>629.96500000000049</v>
      </c>
    </row>
    <row r="844" spans="1:17" ht="15" x14ac:dyDescent="0.35">
      <c r="A844" s="8" t="s">
        <v>862</v>
      </c>
      <c r="B844" s="4">
        <v>-0.10999999999999999</v>
      </c>
      <c r="C844" s="4">
        <v>0.39</v>
      </c>
      <c r="D844" s="4">
        <f t="shared" si="52"/>
        <v>-0.5</v>
      </c>
      <c r="E844" s="4">
        <v>-2.1</v>
      </c>
      <c r="F844" s="4">
        <v>0.77666666666666662</v>
      </c>
      <c r="G844" s="4">
        <f t="shared" si="53"/>
        <v>-2.8766666666666669</v>
      </c>
      <c r="H844" s="4">
        <v>1.2749999999999999</v>
      </c>
      <c r="I844" s="4">
        <v>-3.58</v>
      </c>
      <c r="J844" s="4">
        <f t="shared" si="54"/>
        <v>4.8550000000000004</v>
      </c>
      <c r="K844" s="4">
        <v>-3.1749999999999998</v>
      </c>
      <c r="L844" s="4">
        <v>-1.1600000000000001</v>
      </c>
      <c r="M844" s="7">
        <f t="shared" si="55"/>
        <v>-2.0149999999999997</v>
      </c>
      <c r="N844" s="11">
        <f>SUM($B$3:B844)</f>
        <v>821.23000000000047</v>
      </c>
      <c r="O844" s="11">
        <f>SUM($G$3:G844)</f>
        <v>194.08333333333348</v>
      </c>
      <c r="P844" s="11">
        <f>SUM($J$3:J844)</f>
        <v>309.93500000000012</v>
      </c>
      <c r="Q844" s="11">
        <f>SUM($M$3:M844)</f>
        <v>627.9500000000005</v>
      </c>
    </row>
    <row r="845" spans="1:17" ht="15" x14ac:dyDescent="0.35">
      <c r="A845" s="8" t="s">
        <v>863</v>
      </c>
      <c r="B845" s="4">
        <v>-4.4800000000000004</v>
      </c>
      <c r="C845" s="4">
        <v>0.43</v>
      </c>
      <c r="D845" s="4">
        <f t="shared" si="52"/>
        <v>-4.91</v>
      </c>
      <c r="E845" s="4">
        <v>-5.1099999999999994</v>
      </c>
      <c r="F845" s="4">
        <v>-4.1999999999999993</v>
      </c>
      <c r="G845" s="4">
        <f t="shared" si="53"/>
        <v>-0.91000000000000014</v>
      </c>
      <c r="H845" s="4">
        <v>-3.3449999999999998</v>
      </c>
      <c r="I845" s="4">
        <v>-6.74</v>
      </c>
      <c r="J845" s="4">
        <f t="shared" si="54"/>
        <v>3.3950000000000005</v>
      </c>
      <c r="K845" s="4">
        <v>-4.5049999999999999</v>
      </c>
      <c r="L845" s="4">
        <v>-5.4850000000000003</v>
      </c>
      <c r="M845" s="7">
        <f t="shared" si="55"/>
        <v>0.98000000000000043</v>
      </c>
      <c r="N845" s="11">
        <f>SUM($B$3:B845)</f>
        <v>816.75000000000045</v>
      </c>
      <c r="O845" s="11">
        <f>SUM($G$3:G845)</f>
        <v>193.17333333333349</v>
      </c>
      <c r="P845" s="11">
        <f>SUM($J$3:J845)</f>
        <v>313.3300000000001</v>
      </c>
      <c r="Q845" s="11">
        <f>SUM($M$3:M845)</f>
        <v>628.93000000000052</v>
      </c>
    </row>
    <row r="846" spans="1:17" ht="15" x14ac:dyDescent="0.35">
      <c r="A846" s="8" t="s">
        <v>864</v>
      </c>
      <c r="B846" s="4">
        <v>4.2299999999999995</v>
      </c>
      <c r="C846" s="4">
        <v>0.43</v>
      </c>
      <c r="D846" s="4">
        <f t="shared" si="52"/>
        <v>3.7999999999999994</v>
      </c>
      <c r="E846" s="4">
        <v>-1.3733333333333333</v>
      </c>
      <c r="F846" s="4">
        <v>3.9766666666666666</v>
      </c>
      <c r="G846" s="4">
        <f t="shared" si="53"/>
        <v>-5.35</v>
      </c>
      <c r="H846" s="4">
        <v>0.88</v>
      </c>
      <c r="I846" s="4">
        <v>1.8250000000000002</v>
      </c>
      <c r="J846" s="4">
        <f t="shared" si="54"/>
        <v>-0.94500000000000017</v>
      </c>
      <c r="K846" s="4">
        <v>3.605</v>
      </c>
      <c r="L846" s="4">
        <v>-1.2050000000000001</v>
      </c>
      <c r="M846" s="7">
        <f t="shared" si="55"/>
        <v>4.8100000000000005</v>
      </c>
      <c r="N846" s="11">
        <f>SUM($B$3:B846)</f>
        <v>820.98000000000047</v>
      </c>
      <c r="O846" s="11">
        <f>SUM($G$3:G846)</f>
        <v>187.82333333333349</v>
      </c>
      <c r="P846" s="11">
        <f>SUM($J$3:J846)</f>
        <v>312.3850000000001</v>
      </c>
      <c r="Q846" s="11">
        <f>SUM($M$3:M846)</f>
        <v>633.74000000000046</v>
      </c>
    </row>
    <row r="847" spans="1:17" ht="15" x14ac:dyDescent="0.35">
      <c r="A847" s="8" t="s">
        <v>865</v>
      </c>
      <c r="B847" s="4">
        <v>7.16</v>
      </c>
      <c r="C847" s="4">
        <v>0.49</v>
      </c>
      <c r="D847" s="4">
        <f t="shared" si="52"/>
        <v>6.67</v>
      </c>
      <c r="E847" s="4">
        <v>12.32</v>
      </c>
      <c r="F847" s="4">
        <v>6.4466666666666663</v>
      </c>
      <c r="G847" s="4">
        <f t="shared" si="53"/>
        <v>5.873333333333334</v>
      </c>
      <c r="H847" s="4">
        <v>7.8800000000000008</v>
      </c>
      <c r="I847" s="4">
        <v>11.42</v>
      </c>
      <c r="J847" s="4">
        <f t="shared" si="54"/>
        <v>-3.5399999999999991</v>
      </c>
      <c r="K847" s="4">
        <v>8.6750000000000007</v>
      </c>
      <c r="L847" s="4">
        <v>13.875</v>
      </c>
      <c r="M847" s="7">
        <f t="shared" si="55"/>
        <v>-5.1999999999999993</v>
      </c>
      <c r="N847" s="11">
        <f>SUM($B$3:B847)</f>
        <v>828.14000000000044</v>
      </c>
      <c r="O847" s="11">
        <f>SUM($G$3:G847)</f>
        <v>193.69666666666683</v>
      </c>
      <c r="P847" s="11">
        <f>SUM($J$3:J847)</f>
        <v>308.84500000000008</v>
      </c>
      <c r="Q847" s="11">
        <f>SUM($M$3:M847)</f>
        <v>628.54000000000042</v>
      </c>
    </row>
    <row r="848" spans="1:17" ht="15" x14ac:dyDescent="0.35">
      <c r="A848" s="8" t="s">
        <v>866</v>
      </c>
      <c r="B848" s="4">
        <v>4.41</v>
      </c>
      <c r="C848" s="4">
        <v>0.37</v>
      </c>
      <c r="D848" s="4">
        <f t="shared" si="52"/>
        <v>4.04</v>
      </c>
      <c r="E848" s="4">
        <v>5.8900000000000006</v>
      </c>
      <c r="F848" s="4">
        <v>3.9033333333333333</v>
      </c>
      <c r="G848" s="4">
        <f t="shared" si="53"/>
        <v>1.9866666666666672</v>
      </c>
      <c r="H848" s="4">
        <v>4.4800000000000004</v>
      </c>
      <c r="I848" s="4">
        <v>5.46</v>
      </c>
      <c r="J848" s="4">
        <f t="shared" si="54"/>
        <v>-0.97999999999999954</v>
      </c>
      <c r="K848" s="4">
        <v>6.1850000000000005</v>
      </c>
      <c r="L848" s="4">
        <v>3.5149999999999997</v>
      </c>
      <c r="M848" s="7">
        <f t="shared" si="55"/>
        <v>2.6700000000000008</v>
      </c>
      <c r="N848" s="11">
        <f>SUM($B$3:B848)</f>
        <v>832.55000000000041</v>
      </c>
      <c r="O848" s="11">
        <f>SUM($G$3:G848)</f>
        <v>195.68333333333351</v>
      </c>
      <c r="P848" s="11">
        <f>SUM($J$3:J848)</f>
        <v>307.86500000000007</v>
      </c>
      <c r="Q848" s="11">
        <f>SUM($M$3:M848)</f>
        <v>631.21000000000038</v>
      </c>
    </row>
    <row r="849" spans="1:17" ht="15" x14ac:dyDescent="0.35">
      <c r="A849" s="8" t="s">
        <v>867</v>
      </c>
      <c r="B849" s="4">
        <v>7.6499999999999995</v>
      </c>
      <c r="C849" s="4">
        <v>0.43</v>
      </c>
      <c r="D849" s="4">
        <f t="shared" si="52"/>
        <v>7.22</v>
      </c>
      <c r="E849" s="4">
        <v>5.5866666666666669</v>
      </c>
      <c r="F849" s="4">
        <v>7.7299999999999986</v>
      </c>
      <c r="G849" s="4">
        <f t="shared" si="53"/>
        <v>-2.1433333333333318</v>
      </c>
      <c r="H849" s="4">
        <v>6.35</v>
      </c>
      <c r="I849" s="4">
        <v>7.125</v>
      </c>
      <c r="J849" s="4">
        <f t="shared" si="54"/>
        <v>-0.77500000000000036</v>
      </c>
      <c r="K849" s="4">
        <v>8.26</v>
      </c>
      <c r="L849" s="4">
        <v>4.42</v>
      </c>
      <c r="M849" s="7">
        <f t="shared" si="55"/>
        <v>3.84</v>
      </c>
      <c r="N849" s="11">
        <f>SUM($B$3:B849)</f>
        <v>840.20000000000039</v>
      </c>
      <c r="O849" s="11">
        <f>SUM($G$3:G849)</f>
        <v>193.54000000000016</v>
      </c>
      <c r="P849" s="11">
        <f>SUM($J$3:J849)</f>
        <v>307.09000000000009</v>
      </c>
      <c r="Q849" s="11">
        <f>SUM($M$3:M849)</f>
        <v>635.05000000000041</v>
      </c>
    </row>
    <row r="850" spans="1:17" ht="15" x14ac:dyDescent="0.35">
      <c r="A850" s="8" t="s">
        <v>868</v>
      </c>
      <c r="B850" s="4">
        <v>-3.63</v>
      </c>
      <c r="C850" s="4">
        <v>0.41</v>
      </c>
      <c r="D850" s="4">
        <f t="shared" si="52"/>
        <v>-4.04</v>
      </c>
      <c r="E850" s="4">
        <v>3.44</v>
      </c>
      <c r="F850" s="4">
        <v>-3.3233333333333333</v>
      </c>
      <c r="G850" s="4">
        <f t="shared" si="53"/>
        <v>6.7633333333333336</v>
      </c>
      <c r="H850" s="4">
        <v>0.91499999999999992</v>
      </c>
      <c r="I850" s="4">
        <v>-0.95499999999999985</v>
      </c>
      <c r="J850" s="4">
        <f t="shared" si="54"/>
        <v>1.8699999999999997</v>
      </c>
      <c r="K850" s="4">
        <v>-1.1299999999999999</v>
      </c>
      <c r="L850" s="4">
        <v>1.4</v>
      </c>
      <c r="M850" s="7">
        <f t="shared" si="55"/>
        <v>-2.5299999999999998</v>
      </c>
      <c r="N850" s="11">
        <f>SUM($B$3:B850)</f>
        <v>836.57000000000039</v>
      </c>
      <c r="O850" s="11">
        <f>SUM($G$3:G850)</f>
        <v>200.30333333333348</v>
      </c>
      <c r="P850" s="11">
        <f>SUM($J$3:J850)</f>
        <v>308.96000000000009</v>
      </c>
      <c r="Q850" s="11">
        <f>SUM($M$3:M850)</f>
        <v>632.52000000000044</v>
      </c>
    </row>
    <row r="851" spans="1:17" ht="15" x14ac:dyDescent="0.35">
      <c r="A851" s="8" t="s">
        <v>869</v>
      </c>
      <c r="B851" s="4">
        <v>5.8400000000000007</v>
      </c>
      <c r="C851" s="4">
        <v>0.44</v>
      </c>
      <c r="D851" s="4">
        <f t="shared" si="52"/>
        <v>5.4</v>
      </c>
      <c r="E851" s="4">
        <v>8.2433333333333323</v>
      </c>
      <c r="F851" s="4">
        <v>5.3833333333333329</v>
      </c>
      <c r="G851" s="4">
        <f t="shared" si="53"/>
        <v>2.8599999999999994</v>
      </c>
      <c r="H851" s="4">
        <v>6.21</v>
      </c>
      <c r="I851" s="4">
        <v>7.27</v>
      </c>
      <c r="J851" s="4">
        <f t="shared" si="54"/>
        <v>-1.0599999999999996</v>
      </c>
      <c r="K851" s="4">
        <v>7.7750000000000004</v>
      </c>
      <c r="L851" s="4">
        <v>6.32</v>
      </c>
      <c r="M851" s="7">
        <f t="shared" si="55"/>
        <v>1.4550000000000001</v>
      </c>
      <c r="N851" s="11">
        <f>SUM($B$3:B851)</f>
        <v>842.41000000000042</v>
      </c>
      <c r="O851" s="11">
        <f>SUM($G$3:G851)</f>
        <v>203.16333333333347</v>
      </c>
      <c r="P851" s="11">
        <f>SUM($J$3:J851)</f>
        <v>307.90000000000009</v>
      </c>
      <c r="Q851" s="11">
        <f>SUM($M$3:M851)</f>
        <v>633.97500000000048</v>
      </c>
    </row>
    <row r="852" spans="1:17" ht="15" x14ac:dyDescent="0.35">
      <c r="A852" s="8" t="s">
        <v>870</v>
      </c>
      <c r="B852" s="4">
        <v>-3.45</v>
      </c>
      <c r="C852" s="4">
        <v>0.42</v>
      </c>
      <c r="D852" s="4">
        <f t="shared" si="52"/>
        <v>-3.87</v>
      </c>
      <c r="E852" s="4">
        <v>-3.63</v>
      </c>
      <c r="F852" s="4">
        <v>-2.92</v>
      </c>
      <c r="G852" s="4">
        <f t="shared" si="53"/>
        <v>-0.71</v>
      </c>
      <c r="H852" s="4">
        <v>-1.91</v>
      </c>
      <c r="I852" s="4">
        <v>-4.7949999999999999</v>
      </c>
      <c r="J852" s="4">
        <f t="shared" si="54"/>
        <v>2.8849999999999998</v>
      </c>
      <c r="K852" s="4">
        <v>-4.2200000000000006</v>
      </c>
      <c r="L852" s="4">
        <v>-3.7800000000000002</v>
      </c>
      <c r="M852" s="7">
        <f t="shared" si="55"/>
        <v>-0.44000000000000039</v>
      </c>
      <c r="N852" s="11">
        <f>SUM($B$3:B852)</f>
        <v>838.96000000000038</v>
      </c>
      <c r="O852" s="11">
        <f>SUM($G$3:G852)</f>
        <v>202.45333333333346</v>
      </c>
      <c r="P852" s="11">
        <f>SUM($J$3:J852)</f>
        <v>310.78500000000008</v>
      </c>
      <c r="Q852" s="11">
        <f>SUM($M$3:M852)</f>
        <v>633.53500000000042</v>
      </c>
    </row>
    <row r="853" spans="1:17" ht="15" x14ac:dyDescent="0.35">
      <c r="A853" s="8" t="s">
        <v>871</v>
      </c>
      <c r="B853" s="4">
        <v>3.0500000000000003</v>
      </c>
      <c r="C853" s="4">
        <v>0.39</v>
      </c>
      <c r="D853" s="4">
        <f t="shared" si="52"/>
        <v>2.66</v>
      </c>
      <c r="E853" s="4">
        <v>-1.2666666666666666</v>
      </c>
      <c r="F853" s="4">
        <v>3.7233333333333332</v>
      </c>
      <c r="G853" s="4">
        <f t="shared" si="53"/>
        <v>-4.99</v>
      </c>
      <c r="H853" s="4">
        <v>1.76</v>
      </c>
      <c r="I853" s="4">
        <v>0.87499999999999978</v>
      </c>
      <c r="J853" s="4">
        <f t="shared" si="54"/>
        <v>0.88500000000000023</v>
      </c>
      <c r="K853" s="4">
        <v>0.67999999999999994</v>
      </c>
      <c r="L853" s="4">
        <v>0.39000000000000012</v>
      </c>
      <c r="M853" s="7">
        <f t="shared" si="55"/>
        <v>0.28999999999999981</v>
      </c>
      <c r="N853" s="11">
        <f>SUM($B$3:B853)</f>
        <v>842.01000000000033</v>
      </c>
      <c r="O853" s="11">
        <f>SUM($G$3:G853)</f>
        <v>197.46333333333345</v>
      </c>
      <c r="P853" s="11">
        <f>SUM($J$3:J853)</f>
        <v>311.67000000000007</v>
      </c>
      <c r="Q853" s="11">
        <f>SUM($M$3:M853)</f>
        <v>633.82500000000039</v>
      </c>
    </row>
    <row r="854" spans="1:17" ht="15" x14ac:dyDescent="0.35">
      <c r="A854" s="8" t="s">
        <v>872</v>
      </c>
      <c r="B854" s="4">
        <v>1.78</v>
      </c>
      <c r="C854" s="4">
        <v>0.48</v>
      </c>
      <c r="D854" s="4">
        <f t="shared" si="52"/>
        <v>1.3</v>
      </c>
      <c r="E854" s="4">
        <v>0.71</v>
      </c>
      <c r="F854" s="4">
        <v>2.86</v>
      </c>
      <c r="G854" s="4">
        <f t="shared" si="53"/>
        <v>-2.15</v>
      </c>
      <c r="H854" s="4">
        <v>3.4649999999999999</v>
      </c>
      <c r="I854" s="4">
        <v>0.10999999999999999</v>
      </c>
      <c r="J854" s="4">
        <f t="shared" si="54"/>
        <v>3.355</v>
      </c>
      <c r="K854" s="4">
        <v>2.1950000000000003</v>
      </c>
      <c r="L854" s="4">
        <v>-1.6500000000000001</v>
      </c>
      <c r="M854" s="7">
        <f t="shared" si="55"/>
        <v>3.8450000000000006</v>
      </c>
      <c r="N854" s="11">
        <f>SUM($B$3:B854)</f>
        <v>843.7900000000003</v>
      </c>
      <c r="O854" s="11">
        <f>SUM($G$3:G854)</f>
        <v>195.31333333333345</v>
      </c>
      <c r="P854" s="11">
        <f>SUM($J$3:J854)</f>
        <v>315.02500000000009</v>
      </c>
      <c r="Q854" s="11">
        <f>SUM($M$3:M854)</f>
        <v>637.67000000000041</v>
      </c>
    </row>
    <row r="855" spans="1:17" ht="15" x14ac:dyDescent="0.35">
      <c r="A855" s="8" t="s">
        <v>873</v>
      </c>
      <c r="B855" s="4">
        <v>0.45</v>
      </c>
      <c r="C855" s="4">
        <v>0.43</v>
      </c>
      <c r="D855" s="4">
        <f t="shared" si="52"/>
        <v>2.0000000000000018E-2</v>
      </c>
      <c r="E855" s="4">
        <v>-0.61333333333333329</v>
      </c>
      <c r="F855" s="4">
        <v>-0.37</v>
      </c>
      <c r="G855" s="4">
        <f t="shared" si="53"/>
        <v>-0.24333333333333329</v>
      </c>
      <c r="H855" s="4">
        <v>-0.91</v>
      </c>
      <c r="I855" s="4">
        <v>1.0449999999999999</v>
      </c>
      <c r="J855" s="4">
        <f t="shared" si="54"/>
        <v>-1.9550000000000001</v>
      </c>
      <c r="K855" s="4">
        <v>2.5000000000000022E-2</v>
      </c>
      <c r="L855" s="4">
        <v>-5.4999999999999993E-2</v>
      </c>
      <c r="M855" s="7">
        <f t="shared" si="55"/>
        <v>8.0000000000000016E-2</v>
      </c>
      <c r="N855" s="11">
        <f>SUM($B$3:B855)</f>
        <v>844.24000000000035</v>
      </c>
      <c r="O855" s="11">
        <f>SUM($G$3:G855)</f>
        <v>195.07000000000011</v>
      </c>
      <c r="P855" s="11">
        <f>SUM($J$3:J855)</f>
        <v>313.07000000000011</v>
      </c>
      <c r="Q855" s="11">
        <f>SUM($M$3:M855)</f>
        <v>637.75000000000045</v>
      </c>
    </row>
    <row r="856" spans="1:17" ht="15" x14ac:dyDescent="0.35">
      <c r="A856" s="8" t="s">
        <v>874</v>
      </c>
      <c r="B856" s="4">
        <v>7.3199999999999994</v>
      </c>
      <c r="C856" s="4">
        <v>0.39</v>
      </c>
      <c r="D856" s="4">
        <f t="shared" si="52"/>
        <v>6.93</v>
      </c>
      <c r="E856" s="4">
        <v>7.2133333333333329</v>
      </c>
      <c r="F856" s="4">
        <v>7.3466666666666658</v>
      </c>
      <c r="G856" s="4">
        <f t="shared" si="53"/>
        <v>-0.13333333333333286</v>
      </c>
      <c r="H856" s="4">
        <v>6.3650000000000002</v>
      </c>
      <c r="I856" s="4">
        <v>7.6450000000000005</v>
      </c>
      <c r="J856" s="4">
        <f t="shared" si="54"/>
        <v>-1.2800000000000002</v>
      </c>
      <c r="K856" s="4">
        <v>7.23</v>
      </c>
      <c r="L856" s="4">
        <v>8.33</v>
      </c>
      <c r="M856" s="7">
        <f t="shared" si="55"/>
        <v>-1.0999999999999996</v>
      </c>
      <c r="N856" s="11">
        <f>SUM($B$3:B856)</f>
        <v>851.5600000000004</v>
      </c>
      <c r="O856" s="11">
        <f>SUM($G$3:G856)</f>
        <v>194.93666666666678</v>
      </c>
      <c r="P856" s="11">
        <f>SUM($J$3:J856)</f>
        <v>311.79000000000013</v>
      </c>
      <c r="Q856" s="11">
        <f>SUM($M$3:M856)</f>
        <v>636.65000000000043</v>
      </c>
    </row>
    <row r="857" spans="1:17" ht="15" x14ac:dyDescent="0.35">
      <c r="A857" s="8" t="s">
        <v>875</v>
      </c>
      <c r="B857" s="4">
        <v>5.13</v>
      </c>
      <c r="C857" s="4">
        <v>0.39</v>
      </c>
      <c r="D857" s="4">
        <f t="shared" si="52"/>
        <v>4.74</v>
      </c>
      <c r="E857" s="4">
        <v>4.4966666666666661</v>
      </c>
      <c r="F857" s="4">
        <v>5.4533333333333331</v>
      </c>
      <c r="G857" s="4">
        <f t="shared" si="53"/>
        <v>-0.956666666666667</v>
      </c>
      <c r="H857" s="4">
        <v>5.29</v>
      </c>
      <c r="I857" s="4">
        <v>4.84</v>
      </c>
      <c r="J857" s="4">
        <f t="shared" si="54"/>
        <v>0.45000000000000018</v>
      </c>
      <c r="K857" s="4">
        <v>5.8250000000000002</v>
      </c>
      <c r="L857" s="4">
        <v>3.6850000000000001</v>
      </c>
      <c r="M857" s="7">
        <f t="shared" si="55"/>
        <v>2.14</v>
      </c>
      <c r="N857" s="11">
        <f>SUM($B$3:B857)</f>
        <v>856.6900000000004</v>
      </c>
      <c r="O857" s="11">
        <f>SUM($G$3:G857)</f>
        <v>193.9800000000001</v>
      </c>
      <c r="P857" s="11">
        <f>SUM($J$3:J857)</f>
        <v>312.24000000000012</v>
      </c>
      <c r="Q857" s="11">
        <f>SUM($M$3:M857)</f>
        <v>638.79000000000042</v>
      </c>
    </row>
    <row r="858" spans="1:17" ht="15" x14ac:dyDescent="0.35">
      <c r="A858" s="8" t="s">
        <v>876</v>
      </c>
      <c r="B858" s="4">
        <v>1.0900000000000001</v>
      </c>
      <c r="C858" s="4">
        <v>0.43</v>
      </c>
      <c r="D858" s="4">
        <f t="shared" si="52"/>
        <v>0.66000000000000014</v>
      </c>
      <c r="E858" s="4">
        <v>1.4933333333333334</v>
      </c>
      <c r="F858" s="4">
        <v>1.0433333333333332</v>
      </c>
      <c r="G858" s="4">
        <f t="shared" si="53"/>
        <v>0.45000000000000018</v>
      </c>
      <c r="H858" s="4">
        <v>0.94500000000000006</v>
      </c>
      <c r="I858" s="4">
        <v>0.75</v>
      </c>
      <c r="J858" s="4">
        <f t="shared" si="54"/>
        <v>0.19500000000000006</v>
      </c>
      <c r="K858" s="4">
        <v>2.0350000000000001</v>
      </c>
      <c r="L858" s="4">
        <v>1.2549999999999999</v>
      </c>
      <c r="M858" s="7">
        <f t="shared" si="55"/>
        <v>0.78000000000000025</v>
      </c>
      <c r="N858" s="11">
        <f>SUM($B$3:B858)</f>
        <v>857.78000000000043</v>
      </c>
      <c r="O858" s="11">
        <f>SUM($G$3:G858)</f>
        <v>194.43000000000009</v>
      </c>
      <c r="P858" s="11">
        <f>SUM($J$3:J858)</f>
        <v>312.43500000000012</v>
      </c>
      <c r="Q858" s="11">
        <f>SUM($M$3:M858)</f>
        <v>639.57000000000039</v>
      </c>
    </row>
    <row r="859" spans="1:17" ht="15" x14ac:dyDescent="0.35">
      <c r="A859" s="8" t="s">
        <v>877</v>
      </c>
      <c r="B859" s="4">
        <v>-2.58</v>
      </c>
      <c r="C859" s="4">
        <v>0.4</v>
      </c>
      <c r="D859" s="4">
        <f t="shared" si="52"/>
        <v>-2.98</v>
      </c>
      <c r="E859" s="4">
        <v>-5.25</v>
      </c>
      <c r="F859" s="4">
        <v>-1.6466666666666665</v>
      </c>
      <c r="G859" s="4">
        <f t="shared" si="53"/>
        <v>-3.6033333333333335</v>
      </c>
      <c r="H859" s="4">
        <v>-1.73</v>
      </c>
      <c r="I859" s="4">
        <v>-4.8000000000000007</v>
      </c>
      <c r="J859" s="4">
        <f t="shared" si="54"/>
        <v>3.0700000000000007</v>
      </c>
      <c r="K859" s="4">
        <v>-3.56</v>
      </c>
      <c r="L859" s="4">
        <v>-5.4250000000000007</v>
      </c>
      <c r="M859" s="7">
        <f t="shared" si="55"/>
        <v>1.8650000000000007</v>
      </c>
      <c r="N859" s="11">
        <f>SUM($B$3:B859)</f>
        <v>855.20000000000039</v>
      </c>
      <c r="O859" s="11">
        <f>SUM($G$3:G859)</f>
        <v>190.82666666666677</v>
      </c>
      <c r="P859" s="11">
        <f>SUM($J$3:J859)</f>
        <v>315.50500000000011</v>
      </c>
      <c r="Q859" s="11">
        <f>SUM($M$3:M859)</f>
        <v>641.4350000000004</v>
      </c>
    </row>
    <row r="860" spans="1:17" ht="15" x14ac:dyDescent="0.35">
      <c r="A860" s="8" t="s">
        <v>878</v>
      </c>
      <c r="B860" s="4">
        <v>3.2</v>
      </c>
      <c r="C860" s="4">
        <v>0.41</v>
      </c>
      <c r="D860" s="4">
        <f t="shared" si="52"/>
        <v>2.79</v>
      </c>
      <c r="E860" s="4">
        <v>-1.3866666666666667</v>
      </c>
      <c r="F860" s="4">
        <v>2.6766666666666663</v>
      </c>
      <c r="G860" s="4">
        <f t="shared" si="53"/>
        <v>-4.0633333333333326</v>
      </c>
      <c r="H860" s="4">
        <v>-0.72000000000000008</v>
      </c>
      <c r="I860" s="4">
        <v>3.15</v>
      </c>
      <c r="J860" s="4">
        <f t="shared" si="54"/>
        <v>-3.87</v>
      </c>
      <c r="K860" s="4">
        <v>4.32</v>
      </c>
      <c r="L860" s="4">
        <v>-2.9449999999999998</v>
      </c>
      <c r="M860" s="7">
        <f t="shared" si="55"/>
        <v>7.2650000000000006</v>
      </c>
      <c r="N860" s="11">
        <f>SUM($B$3:B860)</f>
        <v>858.40000000000043</v>
      </c>
      <c r="O860" s="11">
        <f>SUM($G$3:G860)</f>
        <v>186.76333333333343</v>
      </c>
      <c r="P860" s="11">
        <f>SUM($J$3:J860)</f>
        <v>311.6350000000001</v>
      </c>
      <c r="Q860" s="11">
        <f>SUM($M$3:M860)</f>
        <v>648.70000000000039</v>
      </c>
    </row>
    <row r="861" spans="1:17" ht="15" x14ac:dyDescent="0.35">
      <c r="A861" s="8" t="s">
        <v>879</v>
      </c>
      <c r="B861" s="4">
        <v>-2.33</v>
      </c>
      <c r="C861" s="4">
        <v>0.4</v>
      </c>
      <c r="D861" s="4">
        <f t="shared" si="52"/>
        <v>-2.73</v>
      </c>
      <c r="E861" s="4">
        <v>-7.333333333333333</v>
      </c>
      <c r="F861" s="4">
        <v>-2.9233333333333329</v>
      </c>
      <c r="G861" s="4">
        <f t="shared" si="53"/>
        <v>-4.41</v>
      </c>
      <c r="H861" s="4">
        <v>-6.2100000000000009</v>
      </c>
      <c r="I861" s="4">
        <v>-3.6949999999999998</v>
      </c>
      <c r="J861" s="4">
        <f t="shared" si="54"/>
        <v>-2.515000000000001</v>
      </c>
      <c r="K861" s="4">
        <v>-2.7949999999999999</v>
      </c>
      <c r="L861" s="4">
        <v>-6.4849999999999994</v>
      </c>
      <c r="M861" s="7">
        <f t="shared" si="55"/>
        <v>3.6899999999999995</v>
      </c>
      <c r="N861" s="11">
        <f>SUM($B$3:B861)</f>
        <v>856.07000000000039</v>
      </c>
      <c r="O861" s="11">
        <f>SUM($G$3:G861)</f>
        <v>182.35333333333344</v>
      </c>
      <c r="P861" s="11">
        <f>SUM($J$3:J861)</f>
        <v>309.12000000000012</v>
      </c>
      <c r="Q861" s="11">
        <f>SUM($M$3:M861)</f>
        <v>652.39000000000044</v>
      </c>
    </row>
    <row r="862" spans="1:17" ht="15" x14ac:dyDescent="0.35">
      <c r="A862" s="8" t="s">
        <v>880</v>
      </c>
      <c r="B862" s="4">
        <v>-15.77</v>
      </c>
      <c r="C862" s="4">
        <v>0.43</v>
      </c>
      <c r="D862" s="4">
        <f t="shared" si="52"/>
        <v>-16.2</v>
      </c>
      <c r="E862" s="4">
        <v>-20.046666666666667</v>
      </c>
      <c r="F862" s="4">
        <v>-13.553333333333331</v>
      </c>
      <c r="G862" s="4">
        <f t="shared" si="53"/>
        <v>-6.4933333333333358</v>
      </c>
      <c r="H862" s="4">
        <v>-13.13</v>
      </c>
      <c r="I862" s="4">
        <v>-19.66</v>
      </c>
      <c r="J862" s="4">
        <f t="shared" si="54"/>
        <v>6.5299999999999994</v>
      </c>
      <c r="K862" s="4">
        <v>-17.625</v>
      </c>
      <c r="L862" s="4">
        <v>-19.524999999999999</v>
      </c>
      <c r="M862" s="7">
        <f t="shared" si="55"/>
        <v>1.8999999999999986</v>
      </c>
      <c r="N862" s="11">
        <f>SUM($B$3:B862)</f>
        <v>840.30000000000041</v>
      </c>
      <c r="O862" s="11">
        <f>SUM($G$3:G862)</f>
        <v>175.8600000000001</v>
      </c>
      <c r="P862" s="11">
        <f>SUM($J$3:J862)</f>
        <v>315.65000000000009</v>
      </c>
      <c r="Q862" s="11">
        <f>SUM($M$3:M862)</f>
        <v>654.29000000000042</v>
      </c>
    </row>
    <row r="863" spans="1:17" ht="15" x14ac:dyDescent="0.35">
      <c r="A863" s="8" t="s">
        <v>881</v>
      </c>
      <c r="B863" s="4">
        <v>6.38</v>
      </c>
      <c r="C863" s="4">
        <v>0.46</v>
      </c>
      <c r="D863" s="4">
        <f t="shared" si="52"/>
        <v>5.92</v>
      </c>
      <c r="E863" s="4">
        <v>5.8833333333333329</v>
      </c>
      <c r="F863" s="4">
        <v>6.3499999999999988</v>
      </c>
      <c r="G863" s="4">
        <f t="shared" si="53"/>
        <v>-0.4666666666666659</v>
      </c>
      <c r="H863" s="4">
        <v>4.5299999999999994</v>
      </c>
      <c r="I863" s="4">
        <v>8.3249999999999993</v>
      </c>
      <c r="J863" s="4">
        <f t="shared" si="54"/>
        <v>-3.7949999999999999</v>
      </c>
      <c r="K863" s="4">
        <v>7.6550000000000002</v>
      </c>
      <c r="L863" s="4">
        <v>8.2650000000000006</v>
      </c>
      <c r="M863" s="7">
        <f t="shared" si="55"/>
        <v>-0.61000000000000032</v>
      </c>
      <c r="N863" s="11">
        <f>SUM($B$3:B863)</f>
        <v>846.6800000000004</v>
      </c>
      <c r="O863" s="11">
        <f>SUM($G$3:G863)</f>
        <v>175.39333333333343</v>
      </c>
      <c r="P863" s="11">
        <f>SUM($J$3:J863)</f>
        <v>311.85500000000008</v>
      </c>
      <c r="Q863" s="11">
        <f>SUM($M$3:M863)</f>
        <v>653.6800000000004</v>
      </c>
    </row>
    <row r="864" spans="1:17" ht="15" x14ac:dyDescent="0.35">
      <c r="A864" s="8" t="s">
        <v>882</v>
      </c>
      <c r="B864" s="4">
        <v>7.44</v>
      </c>
      <c r="C864" s="4">
        <v>0.32</v>
      </c>
      <c r="D864" s="4">
        <f t="shared" si="52"/>
        <v>7.12</v>
      </c>
      <c r="E864" s="4">
        <v>4.9166666666666661</v>
      </c>
      <c r="F864" s="4">
        <v>7.0299999999999994</v>
      </c>
      <c r="G864" s="4">
        <f t="shared" si="53"/>
        <v>-2.1133333333333333</v>
      </c>
      <c r="H864" s="4">
        <v>5.91</v>
      </c>
      <c r="I864" s="4">
        <v>5.8149999999999995</v>
      </c>
      <c r="J864" s="4">
        <f t="shared" si="54"/>
        <v>9.5000000000000639E-2</v>
      </c>
      <c r="K864" s="4">
        <v>4.6449999999999996</v>
      </c>
      <c r="L864" s="4">
        <v>10</v>
      </c>
      <c r="M864" s="7">
        <f t="shared" si="55"/>
        <v>-5.3550000000000004</v>
      </c>
      <c r="N864" s="11">
        <f>SUM($B$3:B864)</f>
        <v>854.12000000000046</v>
      </c>
      <c r="O864" s="11">
        <f>SUM($G$3:G864)</f>
        <v>173.28000000000009</v>
      </c>
      <c r="P864" s="11">
        <f>SUM($J$3:J864)</f>
        <v>311.9500000000001</v>
      </c>
      <c r="Q864" s="11">
        <f>SUM($M$3:M864)</f>
        <v>648.32500000000039</v>
      </c>
    </row>
    <row r="865" spans="1:17" ht="15" x14ac:dyDescent="0.35">
      <c r="A865" s="8" t="s">
        <v>883</v>
      </c>
      <c r="B865" s="4">
        <v>6.1999999999999993</v>
      </c>
      <c r="C865" s="4">
        <v>0.31</v>
      </c>
      <c r="D865" s="4">
        <f t="shared" si="52"/>
        <v>5.89</v>
      </c>
      <c r="E865" s="4">
        <v>6.7700000000000005</v>
      </c>
      <c r="F865" s="4">
        <v>5.31</v>
      </c>
      <c r="G865" s="4">
        <f t="shared" si="53"/>
        <v>1.4600000000000009</v>
      </c>
      <c r="H865" s="4">
        <v>4.24</v>
      </c>
      <c r="I865" s="4">
        <v>8.2899999999999991</v>
      </c>
      <c r="J865" s="4">
        <f t="shared" si="54"/>
        <v>-4.0499999999999989</v>
      </c>
      <c r="K865" s="4">
        <v>6.9350000000000005</v>
      </c>
      <c r="L865" s="4">
        <v>5.7550000000000008</v>
      </c>
      <c r="M865" s="7">
        <f t="shared" si="55"/>
        <v>1.1799999999999997</v>
      </c>
      <c r="N865" s="11">
        <f>SUM($B$3:B865)</f>
        <v>860.3200000000005</v>
      </c>
      <c r="O865" s="11">
        <f>SUM($G$3:G865)</f>
        <v>174.74000000000009</v>
      </c>
      <c r="P865" s="11">
        <f>SUM($J$3:J865)</f>
        <v>307.90000000000009</v>
      </c>
      <c r="Q865" s="11">
        <f>SUM($M$3:M865)</f>
        <v>649.50500000000034</v>
      </c>
    </row>
    <row r="866" spans="1:17" ht="15" x14ac:dyDescent="0.35">
      <c r="A866" s="8" t="s">
        <v>884</v>
      </c>
      <c r="B866" s="4">
        <v>6.31</v>
      </c>
      <c r="C866" s="4">
        <v>0.38</v>
      </c>
      <c r="D866" s="4">
        <f t="shared" si="52"/>
        <v>5.93</v>
      </c>
      <c r="E866" s="4">
        <v>4.34</v>
      </c>
      <c r="F866" s="4">
        <v>3.5166666666666666</v>
      </c>
      <c r="G866" s="4">
        <f t="shared" si="53"/>
        <v>0.82333333333333325</v>
      </c>
      <c r="H866" s="4">
        <v>0.49</v>
      </c>
      <c r="I866" s="4">
        <v>9.0350000000000001</v>
      </c>
      <c r="J866" s="4">
        <f t="shared" si="54"/>
        <v>-8.5449999999999999</v>
      </c>
      <c r="K866" s="4">
        <v>8.27</v>
      </c>
      <c r="L866" s="4">
        <v>-0.76500000000000001</v>
      </c>
      <c r="M866" s="7">
        <f t="shared" si="55"/>
        <v>9.0350000000000001</v>
      </c>
      <c r="N866" s="11">
        <f>SUM($B$3:B866)</f>
        <v>866.63000000000045</v>
      </c>
      <c r="O866" s="11">
        <f>SUM($G$3:G866)</f>
        <v>175.56333333333342</v>
      </c>
      <c r="P866" s="11">
        <f>SUM($J$3:J866)</f>
        <v>299.35500000000008</v>
      </c>
      <c r="Q866" s="11">
        <f>SUM($M$3:M866)</f>
        <v>658.5400000000003</v>
      </c>
    </row>
    <row r="867" spans="1:17" ht="15" x14ac:dyDescent="0.35">
      <c r="A867" s="8" t="s">
        <v>885</v>
      </c>
      <c r="B867" s="4">
        <v>3.83</v>
      </c>
      <c r="C867" s="4">
        <v>0.35</v>
      </c>
      <c r="D867" s="4">
        <f t="shared" si="52"/>
        <v>3.48</v>
      </c>
      <c r="E867" s="4">
        <v>2.3433333333333333</v>
      </c>
      <c r="F867" s="4">
        <v>1.1333333333333333</v>
      </c>
      <c r="G867" s="4">
        <f t="shared" si="53"/>
        <v>1.21</v>
      </c>
      <c r="H867" s="4">
        <v>0.64500000000000002</v>
      </c>
      <c r="I867" s="4">
        <v>5.09</v>
      </c>
      <c r="J867" s="4">
        <f t="shared" si="54"/>
        <v>-4.4450000000000003</v>
      </c>
      <c r="K867" s="4">
        <v>4.1449999999999996</v>
      </c>
      <c r="L867" s="4">
        <v>1.1200000000000001</v>
      </c>
      <c r="M867" s="7">
        <f t="shared" si="55"/>
        <v>3.0249999999999995</v>
      </c>
      <c r="N867" s="11">
        <f>SUM($B$3:B867)</f>
        <v>870.46000000000049</v>
      </c>
      <c r="O867" s="11">
        <f>SUM($G$3:G867)</f>
        <v>176.77333333333343</v>
      </c>
      <c r="P867" s="11">
        <f>SUM($J$3:J867)</f>
        <v>294.91000000000008</v>
      </c>
      <c r="Q867" s="11">
        <f>SUM($M$3:M867)</f>
        <v>661.56500000000028</v>
      </c>
    </row>
    <row r="868" spans="1:17" ht="15" x14ac:dyDescent="0.35">
      <c r="A868" s="8" t="s">
        <v>886</v>
      </c>
      <c r="B868" s="4">
        <v>-3.81</v>
      </c>
      <c r="C868" s="4">
        <v>0.35</v>
      </c>
      <c r="D868" s="4">
        <f t="shared" si="52"/>
        <v>-4.16</v>
      </c>
      <c r="E868" s="4">
        <v>-8.01</v>
      </c>
      <c r="F868" s="4">
        <v>-2.9666666666666659</v>
      </c>
      <c r="G868" s="4">
        <f t="shared" si="53"/>
        <v>-5.0433333333333339</v>
      </c>
      <c r="H868" s="4">
        <v>-6.0449999999999999</v>
      </c>
      <c r="I868" s="4">
        <v>-6.4949999999999992</v>
      </c>
      <c r="J868" s="4">
        <f t="shared" si="54"/>
        <v>0.44999999999999929</v>
      </c>
      <c r="K868" s="4">
        <v>-5.8049999999999997</v>
      </c>
      <c r="L868" s="4">
        <v>-5.6749999999999998</v>
      </c>
      <c r="M868" s="7">
        <f t="shared" si="55"/>
        <v>-0.12999999999999989</v>
      </c>
      <c r="N868" s="11">
        <f>SUM($B$3:B868)</f>
        <v>866.65000000000055</v>
      </c>
      <c r="O868" s="11">
        <f>SUM($G$3:G868)</f>
        <v>171.7300000000001</v>
      </c>
      <c r="P868" s="11">
        <f>SUM($J$3:J868)</f>
        <v>295.36000000000007</v>
      </c>
      <c r="Q868" s="11">
        <f>SUM($M$3:M868)</f>
        <v>661.43500000000029</v>
      </c>
    </row>
    <row r="869" spans="1:17" ht="15" x14ac:dyDescent="0.35">
      <c r="A869" s="8" t="s">
        <v>887</v>
      </c>
      <c r="B869" s="4">
        <v>3.79</v>
      </c>
      <c r="C869" s="4">
        <v>0.43</v>
      </c>
      <c r="D869" s="4">
        <f t="shared" si="52"/>
        <v>3.36</v>
      </c>
      <c r="E869" s="4">
        <v>-0.79</v>
      </c>
      <c r="F869" s="4">
        <v>3.4299999999999997</v>
      </c>
      <c r="G869" s="4">
        <f t="shared" si="53"/>
        <v>-4.22</v>
      </c>
      <c r="H869" s="4">
        <v>0.32500000000000007</v>
      </c>
      <c r="I869" s="4">
        <v>2.54</v>
      </c>
      <c r="J869" s="4">
        <f t="shared" si="54"/>
        <v>-2.2149999999999999</v>
      </c>
      <c r="K869" s="4">
        <v>1.855</v>
      </c>
      <c r="L869" s="4">
        <v>3.2149999999999999</v>
      </c>
      <c r="M869" s="7">
        <f t="shared" si="55"/>
        <v>-1.3599999999999999</v>
      </c>
      <c r="N869" s="11">
        <f>SUM($B$3:B869)</f>
        <v>870.44000000000051</v>
      </c>
      <c r="O869" s="11">
        <f>SUM($G$3:G869)</f>
        <v>167.5100000000001</v>
      </c>
      <c r="P869" s="11">
        <f>SUM($J$3:J869)</f>
        <v>293.1450000000001</v>
      </c>
      <c r="Q869" s="11">
        <f>SUM($M$3:M869)</f>
        <v>660.07500000000027</v>
      </c>
    </row>
    <row r="870" spans="1:17" ht="15" x14ac:dyDescent="0.35">
      <c r="A870" s="8" t="s">
        <v>888</v>
      </c>
      <c r="B870" s="4">
        <v>4.9000000000000004</v>
      </c>
      <c r="C870" s="4">
        <v>0.37</v>
      </c>
      <c r="D870" s="4">
        <f t="shared" si="52"/>
        <v>4.53</v>
      </c>
      <c r="E870" s="4">
        <v>8.9633333333333329</v>
      </c>
      <c r="F870" s="4">
        <v>8.3033333333333328</v>
      </c>
      <c r="G870" s="4">
        <f t="shared" si="53"/>
        <v>0.66000000000000014</v>
      </c>
      <c r="H870" s="4">
        <v>11.52</v>
      </c>
      <c r="I870" s="4">
        <v>4.4000000000000004</v>
      </c>
      <c r="J870" s="4">
        <f t="shared" si="54"/>
        <v>7.1199999999999992</v>
      </c>
      <c r="K870" s="4">
        <v>5.25</v>
      </c>
      <c r="L870" s="4">
        <v>14.385000000000002</v>
      </c>
      <c r="M870" s="7">
        <f t="shared" si="55"/>
        <v>-9.1350000000000016</v>
      </c>
      <c r="N870" s="11">
        <f>SUM($B$3:B870)</f>
        <v>875.34000000000049</v>
      </c>
      <c r="O870" s="11">
        <f>SUM($G$3:G870)</f>
        <v>168.1700000000001</v>
      </c>
      <c r="P870" s="11">
        <f>SUM($J$3:J870)</f>
        <v>300.2650000000001</v>
      </c>
      <c r="Q870" s="11">
        <f>SUM($M$3:M870)</f>
        <v>650.94000000000028</v>
      </c>
    </row>
    <row r="871" spans="1:17" ht="15" x14ac:dyDescent="0.35">
      <c r="A871" s="8" t="s">
        <v>889</v>
      </c>
      <c r="B871" s="4">
        <v>-2.0700000000000003</v>
      </c>
      <c r="C871" s="4">
        <v>0.34</v>
      </c>
      <c r="D871" s="4">
        <f t="shared" si="52"/>
        <v>-2.41</v>
      </c>
      <c r="E871" s="4">
        <v>3.8666666666666663</v>
      </c>
      <c r="F871" s="4">
        <v>0.38999999999999996</v>
      </c>
      <c r="G871" s="4">
        <f t="shared" si="53"/>
        <v>3.4766666666666661</v>
      </c>
      <c r="H871" s="4">
        <v>4.93</v>
      </c>
      <c r="I871" s="4">
        <v>-4.0000000000000036E-2</v>
      </c>
      <c r="J871" s="4">
        <f t="shared" si="54"/>
        <v>4.97</v>
      </c>
      <c r="K871" s="4">
        <v>-0.21999999999999997</v>
      </c>
      <c r="L871" s="4">
        <v>5.0350000000000001</v>
      </c>
      <c r="M871" s="7">
        <f t="shared" si="55"/>
        <v>-5.2549999999999999</v>
      </c>
      <c r="N871" s="11">
        <f>SUM($B$3:B871)</f>
        <v>873.27000000000044</v>
      </c>
      <c r="O871" s="11">
        <f>SUM($G$3:G871)</f>
        <v>171.64666666666676</v>
      </c>
      <c r="P871" s="11">
        <f>SUM($J$3:J871)</f>
        <v>305.23500000000013</v>
      </c>
      <c r="Q871" s="11">
        <f>SUM($M$3:M871)</f>
        <v>645.68500000000029</v>
      </c>
    </row>
    <row r="872" spans="1:17" ht="15" x14ac:dyDescent="0.35">
      <c r="A872" s="8" t="s">
        <v>890</v>
      </c>
      <c r="B872" s="4">
        <v>5.1000000000000005</v>
      </c>
      <c r="C872" s="4">
        <v>0.4</v>
      </c>
      <c r="D872" s="4">
        <f t="shared" si="52"/>
        <v>4.7</v>
      </c>
      <c r="E872" s="4">
        <v>5.5933333333333337</v>
      </c>
      <c r="F872" s="4">
        <v>2.1766666666666663</v>
      </c>
      <c r="G872" s="4">
        <f t="shared" si="53"/>
        <v>3.4166666666666674</v>
      </c>
      <c r="H872" s="4">
        <v>1.6799999999999997</v>
      </c>
      <c r="I872" s="4">
        <v>6.335</v>
      </c>
      <c r="J872" s="4">
        <f t="shared" si="54"/>
        <v>-4.6550000000000002</v>
      </c>
      <c r="K872" s="4">
        <v>7.8599999999999994</v>
      </c>
      <c r="L872" s="4">
        <v>2.9</v>
      </c>
      <c r="M872" s="7">
        <f t="shared" si="55"/>
        <v>4.9599999999999991</v>
      </c>
      <c r="N872" s="11">
        <f>SUM($B$3:B872)</f>
        <v>878.37000000000046</v>
      </c>
      <c r="O872" s="11">
        <f>SUM($G$3:G872)</f>
        <v>175.06333333333342</v>
      </c>
      <c r="P872" s="11">
        <f>SUM($J$3:J872)</f>
        <v>300.58000000000015</v>
      </c>
      <c r="Q872" s="11">
        <f>SUM($M$3:M872)</f>
        <v>650.64500000000032</v>
      </c>
    </row>
    <row r="873" spans="1:17" ht="15" x14ac:dyDescent="0.35">
      <c r="A873" s="8" t="s">
        <v>891</v>
      </c>
      <c r="B873" s="4">
        <v>-3.06</v>
      </c>
      <c r="C873" s="4">
        <v>0.38</v>
      </c>
      <c r="D873" s="4">
        <f t="shared" si="52"/>
        <v>-3.44</v>
      </c>
      <c r="E873" s="4">
        <v>-0.83666666666666656</v>
      </c>
      <c r="F873" s="4">
        <v>-3.2733333333333334</v>
      </c>
      <c r="G873" s="4">
        <f t="shared" si="53"/>
        <v>2.436666666666667</v>
      </c>
      <c r="H873" s="4">
        <v>-2.0249999999999999</v>
      </c>
      <c r="I873" s="4">
        <v>-1.92</v>
      </c>
      <c r="J873" s="4">
        <f t="shared" si="54"/>
        <v>-0.10499999999999998</v>
      </c>
      <c r="K873" s="4">
        <v>-1.44</v>
      </c>
      <c r="L873" s="4">
        <v>-3.0449999999999999</v>
      </c>
      <c r="M873" s="7">
        <f t="shared" si="55"/>
        <v>1.605</v>
      </c>
      <c r="N873" s="11">
        <f>SUM($B$3:B873)</f>
        <v>875.31000000000051</v>
      </c>
      <c r="O873" s="11">
        <f>SUM($G$3:G873)</f>
        <v>177.50000000000009</v>
      </c>
      <c r="P873" s="11">
        <f>SUM($J$3:J873)</f>
        <v>300.47500000000014</v>
      </c>
      <c r="Q873" s="11">
        <f>SUM($M$3:M873)</f>
        <v>652.25000000000034</v>
      </c>
    </row>
    <row r="874" spans="1:17" ht="15" x14ac:dyDescent="0.35">
      <c r="A874" s="8" t="s">
        <v>892</v>
      </c>
      <c r="B874" s="4">
        <v>-0.99999999999999989</v>
      </c>
      <c r="C874" s="4">
        <v>0.39</v>
      </c>
      <c r="D874" s="4">
        <f t="shared" si="52"/>
        <v>-1.39</v>
      </c>
      <c r="E874" s="4">
        <v>-3.2266666666666666</v>
      </c>
      <c r="F874" s="4">
        <v>-1.7333333333333334</v>
      </c>
      <c r="G874" s="4">
        <f t="shared" si="53"/>
        <v>-1.4933333333333332</v>
      </c>
      <c r="H874" s="4">
        <v>-2.8449999999999998</v>
      </c>
      <c r="I874" s="4">
        <v>-1.5050000000000001</v>
      </c>
      <c r="J874" s="4">
        <f t="shared" si="54"/>
        <v>-1.3399999999999996</v>
      </c>
      <c r="K874" s="4">
        <v>-0.71</v>
      </c>
      <c r="L874" s="4">
        <v>-3.78</v>
      </c>
      <c r="M874" s="7">
        <f t="shared" si="55"/>
        <v>3.07</v>
      </c>
      <c r="N874" s="11">
        <f>SUM($B$3:B874)</f>
        <v>874.31000000000051</v>
      </c>
      <c r="O874" s="11">
        <f>SUM($G$3:G874)</f>
        <v>176.00666666666675</v>
      </c>
      <c r="P874" s="11">
        <f>SUM($J$3:J874)</f>
        <v>299.13500000000016</v>
      </c>
      <c r="Q874" s="11">
        <f>SUM($M$3:M874)</f>
        <v>655.32000000000039</v>
      </c>
    </row>
    <row r="875" spans="1:17" ht="15" x14ac:dyDescent="0.35">
      <c r="A875" s="8" t="s">
        <v>893</v>
      </c>
      <c r="B875" s="4">
        <v>-2.29</v>
      </c>
      <c r="C875" s="4">
        <v>0.39</v>
      </c>
      <c r="D875" s="4">
        <f t="shared" si="52"/>
        <v>-2.68</v>
      </c>
      <c r="E875" s="4">
        <v>-0.97666666666666668</v>
      </c>
      <c r="F875" s="4">
        <v>-3.84</v>
      </c>
      <c r="G875" s="4">
        <f t="shared" si="53"/>
        <v>2.8633333333333333</v>
      </c>
      <c r="H875" s="4">
        <v>-4.2850000000000001</v>
      </c>
      <c r="I875" s="4">
        <v>-0.28000000000000003</v>
      </c>
      <c r="J875" s="4">
        <f t="shared" si="54"/>
        <v>-4.0049999999999999</v>
      </c>
      <c r="K875" s="4">
        <v>0.46499999999999997</v>
      </c>
      <c r="L875" s="4">
        <v>-6.0249999999999995</v>
      </c>
      <c r="M875" s="7">
        <f t="shared" si="55"/>
        <v>6.4899999999999993</v>
      </c>
      <c r="N875" s="11">
        <f>SUM($B$3:B875)</f>
        <v>872.02000000000055</v>
      </c>
      <c r="O875" s="11">
        <f>SUM($G$3:G875)</f>
        <v>178.87000000000009</v>
      </c>
      <c r="P875" s="11">
        <f>SUM($J$3:J875)</f>
        <v>295.13000000000017</v>
      </c>
      <c r="Q875" s="11">
        <f>SUM($M$3:M875)</f>
        <v>661.8100000000004</v>
      </c>
    </row>
    <row r="876" spans="1:17" ht="15" x14ac:dyDescent="0.35">
      <c r="A876" s="8" t="s">
        <v>894</v>
      </c>
      <c r="B876" s="4">
        <v>6.1999999999999993</v>
      </c>
      <c r="C876" s="4">
        <v>0.39</v>
      </c>
      <c r="D876" s="4">
        <f t="shared" si="52"/>
        <v>5.81</v>
      </c>
      <c r="E876" s="4">
        <v>-1.2566666666666664</v>
      </c>
      <c r="F876" s="4">
        <v>5.3666666666666671</v>
      </c>
      <c r="G876" s="4">
        <f t="shared" si="53"/>
        <v>-6.6233333333333331</v>
      </c>
      <c r="H876" s="4">
        <v>-0.17499999999999982</v>
      </c>
      <c r="I876" s="4">
        <v>4.8049999999999997</v>
      </c>
      <c r="J876" s="4">
        <f t="shared" si="54"/>
        <v>-4.9799999999999995</v>
      </c>
      <c r="K876" s="4">
        <v>4.3099999999999996</v>
      </c>
      <c r="L876" s="4">
        <v>-1.165</v>
      </c>
      <c r="M876" s="7">
        <f t="shared" si="55"/>
        <v>5.4749999999999996</v>
      </c>
      <c r="N876" s="11">
        <f>SUM($B$3:B876)</f>
        <v>878.2200000000006</v>
      </c>
      <c r="O876" s="11">
        <f>SUM($G$3:G876)</f>
        <v>172.24666666666675</v>
      </c>
      <c r="P876" s="11">
        <f>SUM($J$3:J876)</f>
        <v>290.15000000000015</v>
      </c>
      <c r="Q876" s="11">
        <f>SUM($M$3:M876)</f>
        <v>667.28500000000042</v>
      </c>
    </row>
    <row r="877" spans="1:17" ht="15" x14ac:dyDescent="0.35">
      <c r="A877" s="8" t="s">
        <v>895</v>
      </c>
      <c r="B877" s="4">
        <v>3.6799999999999997</v>
      </c>
      <c r="C877" s="4">
        <v>0.36</v>
      </c>
      <c r="D877" s="4">
        <f t="shared" si="52"/>
        <v>3.32</v>
      </c>
      <c r="E877" s="4">
        <v>7.51</v>
      </c>
      <c r="F877" s="4">
        <v>-5.6666666666666643E-2</v>
      </c>
      <c r="G877" s="4">
        <f t="shared" si="53"/>
        <v>7.5666666666666664</v>
      </c>
      <c r="H877" s="4">
        <v>-0.94500000000000028</v>
      </c>
      <c r="I877" s="4">
        <v>9.7100000000000009</v>
      </c>
      <c r="J877" s="4">
        <f t="shared" si="54"/>
        <v>-10.655000000000001</v>
      </c>
      <c r="K877" s="4">
        <v>9.2650000000000006</v>
      </c>
      <c r="L877" s="4">
        <v>3.6950000000000003</v>
      </c>
      <c r="M877" s="7">
        <f t="shared" si="55"/>
        <v>5.57</v>
      </c>
      <c r="N877" s="11">
        <f>SUM($B$3:B877)</f>
        <v>881.90000000000055</v>
      </c>
      <c r="O877" s="11">
        <f>SUM($G$3:G877)</f>
        <v>179.81333333333342</v>
      </c>
      <c r="P877" s="11">
        <f>SUM($J$3:J877)</f>
        <v>279.49500000000012</v>
      </c>
      <c r="Q877" s="11">
        <f>SUM($M$3:M877)</f>
        <v>672.85500000000047</v>
      </c>
    </row>
    <row r="878" spans="1:17" ht="15" x14ac:dyDescent="0.35">
      <c r="A878" s="8" t="s">
        <v>896</v>
      </c>
      <c r="B878" s="4">
        <v>8.3699999999999992</v>
      </c>
      <c r="C878" s="4">
        <v>0.44</v>
      </c>
      <c r="D878" s="4">
        <f t="shared" si="52"/>
        <v>7.9299999999999988</v>
      </c>
      <c r="E878" s="4">
        <v>8.98</v>
      </c>
      <c r="F878" s="4">
        <v>3.2066666666666661</v>
      </c>
      <c r="G878" s="4">
        <f t="shared" si="53"/>
        <v>5.7733333333333343</v>
      </c>
      <c r="H878" s="4">
        <v>1.2250000000000001</v>
      </c>
      <c r="I878" s="4">
        <v>14.74</v>
      </c>
      <c r="J878" s="4">
        <f t="shared" si="54"/>
        <v>-13.515000000000001</v>
      </c>
      <c r="K878" s="4">
        <v>14.88</v>
      </c>
      <c r="L878" s="4">
        <v>1.6750000000000003</v>
      </c>
      <c r="M878" s="7">
        <f t="shared" si="55"/>
        <v>13.205</v>
      </c>
      <c r="N878" s="11">
        <f>SUM($B$3:B878)</f>
        <v>890.27000000000055</v>
      </c>
      <c r="O878" s="11">
        <f>SUM($G$3:G878)</f>
        <v>185.58666666666676</v>
      </c>
      <c r="P878" s="11">
        <f>SUM($J$3:J878)</f>
        <v>265.98000000000013</v>
      </c>
      <c r="Q878" s="11">
        <f>SUM($M$3:M878)</f>
        <v>686.06000000000051</v>
      </c>
    </row>
    <row r="879" spans="1:17" ht="15" x14ac:dyDescent="0.35">
      <c r="A879" s="8" t="s">
        <v>897</v>
      </c>
      <c r="B879" s="4">
        <v>-3.96</v>
      </c>
      <c r="C879" s="4">
        <v>0.41</v>
      </c>
      <c r="D879" s="4">
        <f t="shared" si="52"/>
        <v>-4.37</v>
      </c>
      <c r="E879" s="4">
        <v>-0.37333333333333329</v>
      </c>
      <c r="F879" s="4">
        <v>-3.5133333333333328</v>
      </c>
      <c r="G879" s="4">
        <f t="shared" si="53"/>
        <v>3.1399999999999997</v>
      </c>
      <c r="H879" s="4">
        <v>-1.7650000000000001</v>
      </c>
      <c r="I879" s="4">
        <v>-0.87999999999999989</v>
      </c>
      <c r="J879" s="4">
        <f t="shared" si="54"/>
        <v>-0.88500000000000023</v>
      </c>
      <c r="K879" s="4">
        <v>-1.0000000000000002</v>
      </c>
      <c r="L879" s="4">
        <v>-2.895</v>
      </c>
      <c r="M879" s="7">
        <f t="shared" si="55"/>
        <v>1.8949999999999998</v>
      </c>
      <c r="N879" s="11">
        <f>SUM($B$3:B879)</f>
        <v>886.31000000000051</v>
      </c>
      <c r="O879" s="11">
        <f>SUM($G$3:G879)</f>
        <v>188.72666666666674</v>
      </c>
      <c r="P879" s="11">
        <f>SUM($J$3:J879)</f>
        <v>265.09500000000014</v>
      </c>
      <c r="Q879" s="11">
        <f>SUM($M$3:M879)</f>
        <v>687.9550000000005</v>
      </c>
    </row>
    <row r="880" spans="1:17" ht="15" x14ac:dyDescent="0.35">
      <c r="A880" s="8" t="s">
        <v>898</v>
      </c>
      <c r="B880" s="4">
        <v>3.18</v>
      </c>
      <c r="C880" s="4">
        <v>0.43</v>
      </c>
      <c r="D880" s="4">
        <f t="shared" si="52"/>
        <v>2.75</v>
      </c>
      <c r="E880" s="4">
        <v>10.516666666666666</v>
      </c>
      <c r="F880" s="4">
        <v>-4.1066666666666665</v>
      </c>
      <c r="G880" s="4">
        <f t="shared" si="53"/>
        <v>14.623333333333331</v>
      </c>
      <c r="H880" s="4">
        <v>-5.16</v>
      </c>
      <c r="I880" s="4">
        <v>15.629999999999999</v>
      </c>
      <c r="J880" s="4">
        <f t="shared" si="54"/>
        <v>-20.79</v>
      </c>
      <c r="K880" s="4">
        <v>16.884999999999998</v>
      </c>
      <c r="L880" s="4">
        <v>-1.5149999999999997</v>
      </c>
      <c r="M880" s="7">
        <f t="shared" si="55"/>
        <v>18.399999999999999</v>
      </c>
      <c r="N880" s="11">
        <f>SUM($B$3:B880)</f>
        <v>889.49000000000046</v>
      </c>
      <c r="O880" s="11">
        <f>SUM($G$3:G880)</f>
        <v>203.35000000000008</v>
      </c>
      <c r="P880" s="11">
        <f>SUM($J$3:J880)</f>
        <v>244.30500000000015</v>
      </c>
      <c r="Q880" s="11">
        <f>SUM($M$3:M880)</f>
        <v>706.35500000000047</v>
      </c>
    </row>
    <row r="881" spans="1:17" ht="15" x14ac:dyDescent="0.35">
      <c r="A881" s="8" t="s">
        <v>899</v>
      </c>
      <c r="B881" s="4">
        <v>5.35</v>
      </c>
      <c r="C881" s="4">
        <v>0.47</v>
      </c>
      <c r="D881" s="4">
        <f t="shared" si="52"/>
        <v>4.88</v>
      </c>
      <c r="E881" s="4">
        <v>-1.8166666666666667</v>
      </c>
      <c r="F881" s="4">
        <v>9.7866666666666653</v>
      </c>
      <c r="G881" s="4">
        <f t="shared" si="53"/>
        <v>-11.603333333333332</v>
      </c>
      <c r="H881" s="4">
        <v>5.5650000000000004</v>
      </c>
      <c r="I881" s="4">
        <v>-1.5950000000000002</v>
      </c>
      <c r="J881" s="4">
        <f t="shared" si="54"/>
        <v>7.16</v>
      </c>
      <c r="K881" s="4">
        <v>1.63</v>
      </c>
      <c r="L881" s="4">
        <v>8.4749999999999996</v>
      </c>
      <c r="M881" s="7">
        <f t="shared" si="55"/>
        <v>-6.8449999999999998</v>
      </c>
      <c r="N881" s="11">
        <f>SUM($B$3:B881)</f>
        <v>894.84000000000049</v>
      </c>
      <c r="O881" s="11">
        <f>SUM($G$3:G881)</f>
        <v>191.74666666666675</v>
      </c>
      <c r="P881" s="11">
        <f>SUM($J$3:J881)</f>
        <v>251.46500000000015</v>
      </c>
      <c r="Q881" s="11">
        <f>SUM($M$3:M881)</f>
        <v>699.51000000000045</v>
      </c>
    </row>
    <row r="882" spans="1:17" ht="15" x14ac:dyDescent="0.35">
      <c r="A882" s="8" t="s">
        <v>900</v>
      </c>
      <c r="B882" s="4">
        <v>-5.95</v>
      </c>
      <c r="C882" s="4">
        <v>0.46</v>
      </c>
      <c r="D882" s="4">
        <f t="shared" si="52"/>
        <v>-6.41</v>
      </c>
      <c r="E882" s="4">
        <v>-6.1133333333333333</v>
      </c>
      <c r="F882" s="4">
        <v>-0.81000000000000016</v>
      </c>
      <c r="G882" s="4">
        <f t="shared" si="53"/>
        <v>-5.3033333333333328</v>
      </c>
      <c r="H882" s="4">
        <v>3.39</v>
      </c>
      <c r="I882" s="4">
        <v>-11.53</v>
      </c>
      <c r="J882" s="4">
        <f t="shared" si="54"/>
        <v>14.92</v>
      </c>
      <c r="K882" s="4">
        <v>-9.57</v>
      </c>
      <c r="L882" s="4">
        <v>-1.095</v>
      </c>
      <c r="M882" s="7">
        <f t="shared" si="55"/>
        <v>-8.4749999999999996</v>
      </c>
      <c r="N882" s="11">
        <f>SUM($B$3:B882)</f>
        <v>888.89000000000044</v>
      </c>
      <c r="O882" s="11">
        <f>SUM($G$3:G882)</f>
        <v>186.44333333333341</v>
      </c>
      <c r="P882" s="11">
        <f>SUM($J$3:J882)</f>
        <v>266.38500000000016</v>
      </c>
      <c r="Q882" s="11">
        <f>SUM($M$3:M882)</f>
        <v>691.03500000000042</v>
      </c>
    </row>
    <row r="883" spans="1:17" ht="15" x14ac:dyDescent="0.35">
      <c r="A883" s="8" t="s">
        <v>901</v>
      </c>
      <c r="B883" s="4">
        <v>-3.9000000000000004</v>
      </c>
      <c r="C883" s="4">
        <v>0.5</v>
      </c>
      <c r="D883" s="4">
        <f t="shared" si="52"/>
        <v>-4.4000000000000004</v>
      </c>
      <c r="E883" s="4">
        <v>-4.4766666666666666</v>
      </c>
      <c r="F883" s="4">
        <v>2.3333333333333279E-2</v>
      </c>
      <c r="G883" s="4">
        <f t="shared" si="53"/>
        <v>-4.5</v>
      </c>
      <c r="H883" s="4">
        <v>0.87</v>
      </c>
      <c r="I883" s="4">
        <v>-6.6150000000000002</v>
      </c>
      <c r="J883" s="4">
        <f t="shared" si="54"/>
        <v>7.4850000000000003</v>
      </c>
      <c r="K883" s="4">
        <v>-7.77</v>
      </c>
      <c r="L883" s="4">
        <v>1.3300000000000003</v>
      </c>
      <c r="M883" s="7">
        <f t="shared" si="55"/>
        <v>-9.1</v>
      </c>
      <c r="N883" s="11">
        <f>SUM($B$3:B883)</f>
        <v>884.99000000000046</v>
      </c>
      <c r="O883" s="11">
        <f>SUM($G$3:G883)</f>
        <v>181.94333333333341</v>
      </c>
      <c r="P883" s="11">
        <f>SUM($J$3:J883)</f>
        <v>273.87000000000018</v>
      </c>
      <c r="Q883" s="11">
        <f>SUM($M$3:M883)</f>
        <v>681.9350000000004</v>
      </c>
    </row>
    <row r="884" spans="1:17" ht="15" x14ac:dyDescent="0.35">
      <c r="A884" s="8" t="s">
        <v>902</v>
      </c>
      <c r="B884" s="4">
        <v>5.16</v>
      </c>
      <c r="C884" s="4">
        <v>0.4</v>
      </c>
      <c r="D884" s="4">
        <f t="shared" si="52"/>
        <v>4.76</v>
      </c>
      <c r="E884" s="4">
        <v>6.8599999999999994</v>
      </c>
      <c r="F884" s="4">
        <v>-1.5999999999999999</v>
      </c>
      <c r="G884" s="4">
        <f t="shared" si="53"/>
        <v>8.4599999999999991</v>
      </c>
      <c r="H884" s="4">
        <v>-3.1549999999999998</v>
      </c>
      <c r="I884" s="4">
        <v>11.809999999999999</v>
      </c>
      <c r="J884" s="4">
        <f t="shared" si="54"/>
        <v>-14.964999999999998</v>
      </c>
      <c r="K884" s="4">
        <v>14.545</v>
      </c>
      <c r="L884" s="4">
        <v>-2.0049999999999999</v>
      </c>
      <c r="M884" s="7">
        <f t="shared" si="55"/>
        <v>16.55</v>
      </c>
      <c r="N884" s="11">
        <f>SUM($B$3:B884)</f>
        <v>890.15000000000043</v>
      </c>
      <c r="O884" s="11">
        <f>SUM($G$3:G884)</f>
        <v>190.40333333333342</v>
      </c>
      <c r="P884" s="11">
        <f>SUM($J$3:J884)</f>
        <v>258.9050000000002</v>
      </c>
      <c r="Q884" s="11">
        <f>SUM($M$3:M884)</f>
        <v>698.48500000000035</v>
      </c>
    </row>
    <row r="885" spans="1:17" ht="15" x14ac:dyDescent="0.35">
      <c r="A885" s="8" t="s">
        <v>903</v>
      </c>
      <c r="B885" s="4">
        <v>-1.71</v>
      </c>
      <c r="C885" s="4">
        <v>0.48</v>
      </c>
      <c r="D885" s="4">
        <f t="shared" si="52"/>
        <v>-2.19</v>
      </c>
      <c r="E885" s="4">
        <v>-1.2666666666666666</v>
      </c>
      <c r="F885" s="4">
        <v>1.1800000000000002</v>
      </c>
      <c r="G885" s="4">
        <f t="shared" si="53"/>
        <v>-2.4466666666666668</v>
      </c>
      <c r="H885" s="4">
        <v>3.4950000000000001</v>
      </c>
      <c r="I885" s="4">
        <v>-5.2799999999999994</v>
      </c>
      <c r="J885" s="4">
        <f t="shared" si="54"/>
        <v>8.7749999999999986</v>
      </c>
      <c r="K885" s="4">
        <v>-3.15</v>
      </c>
      <c r="L885" s="4">
        <v>-3.0649999999999999</v>
      </c>
      <c r="M885" s="7">
        <f t="shared" si="55"/>
        <v>-8.4999999999999964E-2</v>
      </c>
      <c r="N885" s="11">
        <f>SUM($B$3:B885)</f>
        <v>888.4400000000004</v>
      </c>
      <c r="O885" s="11">
        <f>SUM($G$3:G885)</f>
        <v>187.95666666666676</v>
      </c>
      <c r="P885" s="11">
        <f>SUM($J$3:J885)</f>
        <v>267.68000000000018</v>
      </c>
      <c r="Q885" s="11">
        <f>SUM($M$3:M885)</f>
        <v>698.40000000000032</v>
      </c>
    </row>
    <row r="886" spans="1:17" ht="15" x14ac:dyDescent="0.35">
      <c r="A886" s="8" t="s">
        <v>904</v>
      </c>
      <c r="B886" s="4">
        <v>7.58</v>
      </c>
      <c r="C886" s="4">
        <v>0.5</v>
      </c>
      <c r="D886" s="4">
        <f t="shared" si="52"/>
        <v>7.08</v>
      </c>
      <c r="E886" s="4">
        <v>6.1133333333333342</v>
      </c>
      <c r="F886" s="4">
        <v>7.27</v>
      </c>
      <c r="G886" s="4">
        <f t="shared" si="53"/>
        <v>-1.1566666666666654</v>
      </c>
      <c r="H886" s="4">
        <v>5.9350000000000005</v>
      </c>
      <c r="I886" s="4">
        <v>8.01</v>
      </c>
      <c r="J886" s="4">
        <f t="shared" si="54"/>
        <v>-2.0749999999999993</v>
      </c>
      <c r="K886" s="4">
        <v>11.004999999999999</v>
      </c>
      <c r="L886" s="4">
        <v>5.24</v>
      </c>
      <c r="M886" s="7">
        <f t="shared" si="55"/>
        <v>5.7649999999999988</v>
      </c>
      <c r="N886" s="11">
        <f>SUM($B$3:B886)</f>
        <v>896.02000000000044</v>
      </c>
      <c r="O886" s="11">
        <f>SUM($G$3:G886)</f>
        <v>186.8000000000001</v>
      </c>
      <c r="P886" s="11">
        <f>SUM($J$3:J886)</f>
        <v>265.60500000000019</v>
      </c>
      <c r="Q886" s="11">
        <f>SUM($M$3:M886)</f>
        <v>704.1650000000003</v>
      </c>
    </row>
    <row r="887" spans="1:17" ht="15" x14ac:dyDescent="0.35">
      <c r="A887" s="8" t="s">
        <v>905</v>
      </c>
      <c r="B887" s="4">
        <v>-5.1100000000000003</v>
      </c>
      <c r="C887" s="4">
        <v>0.51</v>
      </c>
      <c r="D887" s="4">
        <f t="shared" si="52"/>
        <v>-5.62</v>
      </c>
      <c r="E887" s="4">
        <v>-2.6633333333333331</v>
      </c>
      <c r="F887" s="4">
        <v>-2.54</v>
      </c>
      <c r="G887" s="4">
        <f t="shared" si="53"/>
        <v>-0.12333333333333307</v>
      </c>
      <c r="H887" s="4">
        <v>-0.92500000000000004</v>
      </c>
      <c r="I887" s="4">
        <v>-5.4949999999999992</v>
      </c>
      <c r="J887" s="4">
        <f t="shared" si="54"/>
        <v>4.5699999999999994</v>
      </c>
      <c r="K887" s="4">
        <v>-5.4250000000000007</v>
      </c>
      <c r="L887" s="4">
        <v>-7.5950000000000006</v>
      </c>
      <c r="M887" s="7">
        <f t="shared" si="55"/>
        <v>2.17</v>
      </c>
      <c r="N887" s="11">
        <f>SUM($B$3:B887)</f>
        <v>890.91000000000042</v>
      </c>
      <c r="O887" s="11">
        <f>SUM($G$3:G887)</f>
        <v>186.67666666666676</v>
      </c>
      <c r="P887" s="11">
        <f>SUM($J$3:J887)</f>
        <v>270.17500000000018</v>
      </c>
      <c r="Q887" s="11">
        <f>SUM($M$3:M887)</f>
        <v>706.33500000000026</v>
      </c>
    </row>
    <row r="888" spans="1:17" ht="15" x14ac:dyDescent="0.35">
      <c r="A888" s="8" t="s">
        <v>906</v>
      </c>
      <c r="B888" s="4">
        <v>-2.46</v>
      </c>
      <c r="C888" s="4">
        <v>0.56000000000000005</v>
      </c>
      <c r="D888" s="4">
        <f t="shared" si="52"/>
        <v>-3.02</v>
      </c>
      <c r="E888" s="4">
        <v>-5.9</v>
      </c>
      <c r="F888" s="4">
        <v>-1.37</v>
      </c>
      <c r="G888" s="4">
        <f t="shared" si="53"/>
        <v>-4.53</v>
      </c>
      <c r="H888" s="4">
        <v>-2.15</v>
      </c>
      <c r="I888" s="4">
        <v>-6.38</v>
      </c>
      <c r="J888" s="4">
        <f t="shared" si="54"/>
        <v>4.2300000000000004</v>
      </c>
      <c r="K888" s="4">
        <v>-6.5250000000000004</v>
      </c>
      <c r="L888" s="4">
        <v>-1.825</v>
      </c>
      <c r="M888" s="7">
        <f t="shared" si="55"/>
        <v>-4.7</v>
      </c>
      <c r="N888" s="11">
        <f>SUM($B$3:B888)</f>
        <v>888.45000000000039</v>
      </c>
      <c r="O888" s="11">
        <f>SUM($G$3:G888)</f>
        <v>182.14666666666676</v>
      </c>
      <c r="P888" s="11">
        <f>SUM($J$3:J888)</f>
        <v>274.4050000000002</v>
      </c>
      <c r="Q888" s="11">
        <f>SUM($M$3:M888)</f>
        <v>701.63500000000022</v>
      </c>
    </row>
    <row r="889" spans="1:17" ht="15" x14ac:dyDescent="0.35">
      <c r="A889" s="8" t="s">
        <v>907</v>
      </c>
      <c r="B889" s="4">
        <v>-10.25</v>
      </c>
      <c r="C889" s="4">
        <v>0.51</v>
      </c>
      <c r="D889" s="4">
        <f t="shared" si="52"/>
        <v>-10.76</v>
      </c>
      <c r="E889" s="4">
        <v>-9.93</v>
      </c>
      <c r="F889" s="4">
        <v>-7.9333333333333318</v>
      </c>
      <c r="G889" s="4">
        <f t="shared" si="53"/>
        <v>-1.9966666666666679</v>
      </c>
      <c r="H889" s="4">
        <v>-6.9499999999999993</v>
      </c>
      <c r="I889" s="4">
        <v>-13.9</v>
      </c>
      <c r="J889" s="4">
        <f t="shared" si="54"/>
        <v>6.9500000000000011</v>
      </c>
      <c r="K889" s="4">
        <v>-14.105</v>
      </c>
      <c r="L889" s="4">
        <v>-11.615</v>
      </c>
      <c r="M889" s="7">
        <f t="shared" si="55"/>
        <v>-2.4900000000000002</v>
      </c>
      <c r="N889" s="11">
        <f>SUM($B$3:B889)</f>
        <v>878.20000000000039</v>
      </c>
      <c r="O889" s="11">
        <f>SUM($G$3:G889)</f>
        <v>180.15000000000009</v>
      </c>
      <c r="P889" s="11">
        <f>SUM($J$3:J889)</f>
        <v>281.35500000000019</v>
      </c>
      <c r="Q889" s="11">
        <f>SUM($M$3:M889)</f>
        <v>699.14500000000021</v>
      </c>
    </row>
    <row r="890" spans="1:17" ht="15" x14ac:dyDescent="0.35">
      <c r="A890" s="8" t="s">
        <v>908</v>
      </c>
      <c r="B890" s="4">
        <v>2.0300000000000002</v>
      </c>
      <c r="C890" s="4">
        <v>0.5</v>
      </c>
      <c r="D890" s="4">
        <f t="shared" si="52"/>
        <v>1.5300000000000002</v>
      </c>
      <c r="E890" s="4">
        <v>4.9399999999999995</v>
      </c>
      <c r="F890" s="4">
        <v>4.2399999999999993</v>
      </c>
      <c r="G890" s="4">
        <f t="shared" si="53"/>
        <v>0.70000000000000018</v>
      </c>
      <c r="H890" s="4">
        <v>4.6099999999999994</v>
      </c>
      <c r="I890" s="4">
        <v>1.08</v>
      </c>
      <c r="J890" s="4">
        <f t="shared" si="54"/>
        <v>3.5299999999999994</v>
      </c>
      <c r="K890" s="4">
        <v>5.96</v>
      </c>
      <c r="L890" s="4">
        <v>-0.875</v>
      </c>
      <c r="M890" s="7">
        <f t="shared" si="55"/>
        <v>6.835</v>
      </c>
      <c r="N890" s="11">
        <f>SUM($B$3:B890)</f>
        <v>880.23000000000036</v>
      </c>
      <c r="O890" s="11">
        <f>SUM($G$3:G890)</f>
        <v>180.85000000000008</v>
      </c>
      <c r="P890" s="11">
        <f>SUM($J$3:J890)</f>
        <v>284.88500000000016</v>
      </c>
      <c r="Q890" s="11">
        <f>SUM($M$3:M890)</f>
        <v>705.98000000000025</v>
      </c>
    </row>
    <row r="891" spans="1:17" ht="15" x14ac:dyDescent="0.35">
      <c r="A891" s="8" t="s">
        <v>909</v>
      </c>
      <c r="B891" s="4">
        <v>3.95</v>
      </c>
      <c r="C891" s="4">
        <v>0.54</v>
      </c>
      <c r="D891" s="4">
        <f t="shared" si="52"/>
        <v>3.41</v>
      </c>
      <c r="E891" s="4">
        <v>16.246666666666666</v>
      </c>
      <c r="F891" s="4">
        <v>7.5266666666666655</v>
      </c>
      <c r="G891" s="4">
        <f t="shared" si="53"/>
        <v>8.7200000000000006</v>
      </c>
      <c r="H891" s="4">
        <v>19.68</v>
      </c>
      <c r="I891" s="4">
        <v>6.2549999999999999</v>
      </c>
      <c r="J891" s="4">
        <f t="shared" si="54"/>
        <v>13.425000000000001</v>
      </c>
      <c r="K891" s="4">
        <v>-0.53500000000000014</v>
      </c>
      <c r="L891" s="4">
        <v>24.47</v>
      </c>
      <c r="M891" s="7">
        <f t="shared" si="55"/>
        <v>-25.004999999999999</v>
      </c>
      <c r="N891" s="11">
        <f>SUM($B$3:B891)</f>
        <v>884.1800000000004</v>
      </c>
      <c r="O891" s="11">
        <f>SUM($G$3:G891)</f>
        <v>189.57000000000008</v>
      </c>
      <c r="P891" s="11">
        <f>SUM($J$3:J891)</f>
        <v>298.31000000000017</v>
      </c>
      <c r="Q891" s="11">
        <f>SUM($M$3:M891)</f>
        <v>680.97500000000025</v>
      </c>
    </row>
    <row r="892" spans="1:17" ht="15" x14ac:dyDescent="0.35">
      <c r="A892" s="8" t="s">
        <v>910</v>
      </c>
      <c r="B892" s="4">
        <v>-9.93</v>
      </c>
      <c r="C892" s="4">
        <v>0.39</v>
      </c>
      <c r="D892" s="4">
        <f t="shared" si="52"/>
        <v>-10.32</v>
      </c>
      <c r="E892" s="4">
        <v>-9.59</v>
      </c>
      <c r="F892" s="4">
        <v>-7.6733333333333338</v>
      </c>
      <c r="G892" s="4">
        <f t="shared" si="53"/>
        <v>-1.9166666666666661</v>
      </c>
      <c r="H892" s="4">
        <v>-6.82</v>
      </c>
      <c r="I892" s="4">
        <v>-12.510000000000002</v>
      </c>
      <c r="J892" s="4">
        <f t="shared" si="54"/>
        <v>5.6900000000000013</v>
      </c>
      <c r="K892" s="4">
        <v>-3.6950000000000003</v>
      </c>
      <c r="L892" s="4">
        <v>-16.259999999999998</v>
      </c>
      <c r="M892" s="7">
        <f t="shared" si="55"/>
        <v>12.564999999999998</v>
      </c>
      <c r="N892" s="11">
        <f>SUM($B$3:B892)</f>
        <v>874.25000000000045</v>
      </c>
      <c r="O892" s="11">
        <f>SUM($G$3:G892)</f>
        <v>187.65333333333342</v>
      </c>
      <c r="P892" s="11">
        <f>SUM($J$3:J892)</f>
        <v>304.00000000000017</v>
      </c>
      <c r="Q892" s="11">
        <f>SUM($M$3:M892)</f>
        <v>693.54000000000019</v>
      </c>
    </row>
    <row r="893" spans="1:17" ht="15" x14ac:dyDescent="0.35">
      <c r="A893" s="8" t="s">
        <v>911</v>
      </c>
      <c r="B893" s="4">
        <v>-7.0299999999999994</v>
      </c>
      <c r="C893" s="4">
        <v>0.44</v>
      </c>
      <c r="D893" s="4">
        <f t="shared" si="52"/>
        <v>-7.47</v>
      </c>
      <c r="E893" s="4">
        <v>-5.6</v>
      </c>
      <c r="F893" s="4">
        <v>-5.0333333333333323</v>
      </c>
      <c r="G893" s="4">
        <f t="shared" si="53"/>
        <v>-0.56666666666666732</v>
      </c>
      <c r="H893" s="4">
        <v>-4.8849999999999998</v>
      </c>
      <c r="I893" s="4">
        <v>-8.07</v>
      </c>
      <c r="J893" s="4">
        <f t="shared" si="54"/>
        <v>3.1850000000000005</v>
      </c>
      <c r="K893" s="4">
        <v>-2.37</v>
      </c>
      <c r="L893" s="4">
        <v>-10.765000000000001</v>
      </c>
      <c r="M893" s="7">
        <f t="shared" si="55"/>
        <v>8.3949999999999996</v>
      </c>
      <c r="N893" s="11">
        <f>SUM($B$3:B893)</f>
        <v>867.22000000000048</v>
      </c>
      <c r="O893" s="11">
        <f>SUM($G$3:G893)</f>
        <v>187.08666666666676</v>
      </c>
      <c r="P893" s="11">
        <f>SUM($J$3:J893)</f>
        <v>307.18500000000017</v>
      </c>
      <c r="Q893" s="11">
        <f>SUM($M$3:M893)</f>
        <v>701.93500000000017</v>
      </c>
    </row>
    <row r="894" spans="1:17" ht="15" x14ac:dyDescent="0.35">
      <c r="A894" s="8" t="s">
        <v>912</v>
      </c>
      <c r="B894" s="4">
        <v>8.39</v>
      </c>
      <c r="C894" s="4">
        <v>0.39</v>
      </c>
      <c r="D894" s="4">
        <f t="shared" si="52"/>
        <v>8</v>
      </c>
      <c r="E894" s="4">
        <v>9.5266666666666655</v>
      </c>
      <c r="F894" s="4">
        <v>7.7966666666666669</v>
      </c>
      <c r="G894" s="4">
        <f t="shared" si="53"/>
        <v>1.7299999999999986</v>
      </c>
      <c r="H894" s="4">
        <v>7.0299999999999994</v>
      </c>
      <c r="I894" s="4">
        <v>10.524999999999999</v>
      </c>
      <c r="J894" s="4">
        <f t="shared" si="54"/>
        <v>-3.4949999999999992</v>
      </c>
      <c r="K894" s="4">
        <v>5.585</v>
      </c>
      <c r="L894" s="4">
        <v>13.705</v>
      </c>
      <c r="M894" s="7">
        <f t="shared" si="55"/>
        <v>-8.120000000000001</v>
      </c>
      <c r="N894" s="11">
        <f>SUM($B$3:B894)</f>
        <v>875.61000000000047</v>
      </c>
      <c r="O894" s="11">
        <f>SUM($G$3:G894)</f>
        <v>188.81666666666675</v>
      </c>
      <c r="P894" s="11">
        <f>SUM($J$3:J894)</f>
        <v>303.69000000000017</v>
      </c>
      <c r="Q894" s="11">
        <f>SUM($M$3:M894)</f>
        <v>693.81500000000017</v>
      </c>
    </row>
    <row r="895" spans="1:17" ht="15" x14ac:dyDescent="0.35">
      <c r="A895" s="8" t="s">
        <v>913</v>
      </c>
      <c r="B895" s="4">
        <v>1.06</v>
      </c>
      <c r="C895" s="4">
        <v>0.32</v>
      </c>
      <c r="D895" s="4">
        <f t="shared" si="52"/>
        <v>0.74</v>
      </c>
      <c r="E895" s="4">
        <v>5.9066666666666663</v>
      </c>
      <c r="F895" s="4">
        <v>0.95333333333333337</v>
      </c>
      <c r="G895" s="4">
        <f t="shared" si="53"/>
        <v>4.9533333333333331</v>
      </c>
      <c r="H895" s="4">
        <v>4.4749999999999996</v>
      </c>
      <c r="I895" s="4">
        <v>3.3699999999999997</v>
      </c>
      <c r="J895" s="4">
        <f t="shared" si="54"/>
        <v>1.105</v>
      </c>
      <c r="K895" s="4">
        <v>4.0250000000000004</v>
      </c>
      <c r="L895" s="4">
        <v>1.8900000000000001</v>
      </c>
      <c r="M895" s="7">
        <f t="shared" si="55"/>
        <v>2.1350000000000002</v>
      </c>
      <c r="N895" s="11">
        <f>SUM($B$3:B895)</f>
        <v>876.67000000000041</v>
      </c>
      <c r="O895" s="11">
        <f>SUM($G$3:G895)</f>
        <v>193.7700000000001</v>
      </c>
      <c r="P895" s="11">
        <f>SUM($J$3:J895)</f>
        <v>304.79500000000019</v>
      </c>
      <c r="Q895" s="11">
        <f>SUM($M$3:M895)</f>
        <v>695.95000000000016</v>
      </c>
    </row>
    <row r="896" spans="1:17" ht="15" x14ac:dyDescent="0.35">
      <c r="A896" s="8" t="s">
        <v>914</v>
      </c>
      <c r="B896" s="4">
        <v>-1.7499999999999998</v>
      </c>
      <c r="C896" s="4">
        <v>0.28000000000000003</v>
      </c>
      <c r="D896" s="4">
        <f t="shared" si="52"/>
        <v>-2.0299999999999998</v>
      </c>
      <c r="E896" s="4">
        <v>4.2733333333333334</v>
      </c>
      <c r="F896" s="4">
        <v>-2.3033333333333332</v>
      </c>
      <c r="G896" s="4">
        <f t="shared" si="53"/>
        <v>6.5766666666666662</v>
      </c>
      <c r="H896" s="4">
        <v>0.40000000000000013</v>
      </c>
      <c r="I896" s="4">
        <v>1.0550000000000002</v>
      </c>
      <c r="J896" s="4">
        <f t="shared" si="54"/>
        <v>-0.65500000000000003</v>
      </c>
      <c r="K896" s="4">
        <v>1.615</v>
      </c>
      <c r="L896" s="4">
        <v>1.3150000000000002</v>
      </c>
      <c r="M896" s="7">
        <f t="shared" si="55"/>
        <v>0.29999999999999982</v>
      </c>
      <c r="N896" s="11">
        <f>SUM($B$3:B896)</f>
        <v>874.92000000000041</v>
      </c>
      <c r="O896" s="11">
        <f>SUM($G$3:G896)</f>
        <v>200.34666666666675</v>
      </c>
      <c r="P896" s="11">
        <f>SUM($J$3:J896)</f>
        <v>304.14000000000021</v>
      </c>
      <c r="Q896" s="11">
        <f>SUM($M$3:M896)</f>
        <v>696.25000000000011</v>
      </c>
    </row>
    <row r="897" spans="1:17" ht="15" x14ac:dyDescent="0.35">
      <c r="A897" s="8" t="s">
        <v>915</v>
      </c>
      <c r="B897" s="4">
        <v>-1.8299999999999998</v>
      </c>
      <c r="C897" s="4">
        <v>0.3</v>
      </c>
      <c r="D897" s="4">
        <f t="shared" si="52"/>
        <v>-2.13</v>
      </c>
      <c r="E897" s="4">
        <v>-4.8999999999999995</v>
      </c>
      <c r="F897" s="4">
        <v>-1.5833333333333333</v>
      </c>
      <c r="G897" s="4">
        <f t="shared" si="53"/>
        <v>-3.3166666666666664</v>
      </c>
      <c r="H897" s="4">
        <v>-3.0300000000000002</v>
      </c>
      <c r="I897" s="4">
        <v>-4.835</v>
      </c>
      <c r="J897" s="4">
        <f t="shared" si="54"/>
        <v>1.8049999999999997</v>
      </c>
      <c r="K897" s="4">
        <v>-0.72500000000000009</v>
      </c>
      <c r="L897" s="4">
        <v>-6.3049999999999997</v>
      </c>
      <c r="M897" s="7">
        <f t="shared" si="55"/>
        <v>5.58</v>
      </c>
      <c r="N897" s="11">
        <f>SUM($B$3:B897)</f>
        <v>873.09000000000037</v>
      </c>
      <c r="O897" s="11">
        <f>SUM($G$3:G897)</f>
        <v>197.03000000000009</v>
      </c>
      <c r="P897" s="11">
        <f>SUM($J$3:J897)</f>
        <v>305.94500000000022</v>
      </c>
      <c r="Q897" s="11">
        <f>SUM($M$3:M897)</f>
        <v>701.83000000000015</v>
      </c>
    </row>
    <row r="898" spans="1:17" ht="15" x14ac:dyDescent="0.35">
      <c r="A898" s="8" t="s">
        <v>916</v>
      </c>
      <c r="B898" s="4">
        <v>-5.91</v>
      </c>
      <c r="C898" s="4">
        <v>0.31</v>
      </c>
      <c r="D898" s="4">
        <f t="shared" si="52"/>
        <v>-6.22</v>
      </c>
      <c r="E898" s="4">
        <v>-3.5766666666666667</v>
      </c>
      <c r="F898" s="4">
        <v>-5.5366666666666662</v>
      </c>
      <c r="G898" s="4">
        <f t="shared" si="53"/>
        <v>1.9599999999999995</v>
      </c>
      <c r="H898" s="4">
        <v>-3.8850000000000002</v>
      </c>
      <c r="I898" s="4">
        <v>-6.3650000000000002</v>
      </c>
      <c r="J898" s="4">
        <f t="shared" si="54"/>
        <v>2.48</v>
      </c>
      <c r="K898" s="4">
        <v>-3.0049999999999999</v>
      </c>
      <c r="L898" s="4">
        <v>-8.61</v>
      </c>
      <c r="M898" s="7">
        <f t="shared" si="55"/>
        <v>5.6049999999999995</v>
      </c>
      <c r="N898" s="11">
        <f>SUM($B$3:B898)</f>
        <v>867.1800000000004</v>
      </c>
      <c r="O898" s="11">
        <f>SUM($G$3:G898)</f>
        <v>198.99000000000009</v>
      </c>
      <c r="P898" s="11">
        <f>SUM($J$3:J898)</f>
        <v>308.42500000000024</v>
      </c>
      <c r="Q898" s="11">
        <f>SUM($M$3:M898)</f>
        <v>707.43500000000017</v>
      </c>
    </row>
    <row r="899" spans="1:17" ht="15" x14ac:dyDescent="0.35">
      <c r="A899" s="8" t="s">
        <v>917</v>
      </c>
      <c r="B899" s="4">
        <v>-9.15</v>
      </c>
      <c r="C899" s="4">
        <v>0.28000000000000003</v>
      </c>
      <c r="D899" s="4">
        <f t="shared" si="52"/>
        <v>-9.43</v>
      </c>
      <c r="E899" s="4">
        <v>-14.953333333333333</v>
      </c>
      <c r="F899" s="4">
        <v>-9.2033333333333331</v>
      </c>
      <c r="G899" s="4">
        <f t="shared" si="53"/>
        <v>-5.75</v>
      </c>
      <c r="H899" s="4">
        <v>-12.344999999999999</v>
      </c>
      <c r="I899" s="4">
        <v>-11.92</v>
      </c>
      <c r="J899" s="4">
        <f t="shared" si="54"/>
        <v>-0.42499999999999893</v>
      </c>
      <c r="K899" s="4">
        <v>-7.58</v>
      </c>
      <c r="L899" s="4">
        <v>-19.125</v>
      </c>
      <c r="M899" s="7">
        <f t="shared" si="55"/>
        <v>11.545</v>
      </c>
      <c r="N899" s="11">
        <f>SUM($B$3:B899)</f>
        <v>858.03000000000043</v>
      </c>
      <c r="O899" s="11">
        <f>SUM($G$3:G899)</f>
        <v>193.24000000000009</v>
      </c>
      <c r="P899" s="11">
        <f>SUM($J$3:J899)</f>
        <v>308.00000000000023</v>
      </c>
      <c r="Q899" s="11">
        <f>SUM($M$3:M899)</f>
        <v>718.98000000000013</v>
      </c>
    </row>
    <row r="900" spans="1:17" ht="15" x14ac:dyDescent="0.35">
      <c r="A900" s="8" t="s">
        <v>918</v>
      </c>
      <c r="B900" s="4">
        <v>2.8000000000000003</v>
      </c>
      <c r="C900" s="4">
        <v>0.22</v>
      </c>
      <c r="D900" s="4">
        <f t="shared" ref="D900:D963" si="56">B900-C900</f>
        <v>2.58</v>
      </c>
      <c r="E900" s="4">
        <v>10.253333333333332</v>
      </c>
      <c r="F900" s="4">
        <v>1.0100000000000002</v>
      </c>
      <c r="G900" s="4">
        <f t="shared" ref="G900:G963" si="57">E900-F900</f>
        <v>9.2433333333333323</v>
      </c>
      <c r="H900" s="4">
        <v>4.82</v>
      </c>
      <c r="I900" s="4">
        <v>7</v>
      </c>
      <c r="J900" s="4">
        <f t="shared" ref="J900:J963" si="58">H900-I900</f>
        <v>-2.1799999999999997</v>
      </c>
      <c r="K900" s="4">
        <v>2.4699999999999998</v>
      </c>
      <c r="L900" s="4">
        <v>10.885</v>
      </c>
      <c r="M900" s="7">
        <f t="shared" ref="M900:M963" si="59">K900-L900</f>
        <v>-8.4149999999999991</v>
      </c>
      <c r="N900" s="11">
        <f>SUM($B$3:B900)</f>
        <v>860.83000000000038</v>
      </c>
      <c r="O900" s="11">
        <f>SUM($G$3:G900)</f>
        <v>202.48333333333343</v>
      </c>
      <c r="P900" s="11">
        <f>SUM($J$3:J900)</f>
        <v>305.82000000000022</v>
      </c>
      <c r="Q900" s="11">
        <f>SUM($M$3:M900)</f>
        <v>710.56500000000017</v>
      </c>
    </row>
    <row r="901" spans="1:17" ht="15" x14ac:dyDescent="0.35">
      <c r="A901" s="8" t="s">
        <v>919</v>
      </c>
      <c r="B901" s="4">
        <v>7.87</v>
      </c>
      <c r="C901" s="4">
        <v>0.17</v>
      </c>
      <c r="D901" s="4">
        <f t="shared" si="56"/>
        <v>7.7</v>
      </c>
      <c r="E901" s="4">
        <v>9.8233333333333324</v>
      </c>
      <c r="F901" s="4">
        <v>8.1966666666666654</v>
      </c>
      <c r="G901" s="4">
        <f t="shared" si="57"/>
        <v>1.6266666666666669</v>
      </c>
      <c r="H901" s="4">
        <v>11.11</v>
      </c>
      <c r="I901" s="4">
        <v>7.8149999999999995</v>
      </c>
      <c r="J901" s="4">
        <f t="shared" si="58"/>
        <v>3.2949999999999999</v>
      </c>
      <c r="K901" s="4">
        <v>5.12</v>
      </c>
      <c r="L901" s="4">
        <v>13.734999999999999</v>
      </c>
      <c r="M901" s="7">
        <f t="shared" si="59"/>
        <v>-8.6149999999999984</v>
      </c>
      <c r="N901" s="11">
        <f>SUM($B$3:B901)</f>
        <v>868.70000000000039</v>
      </c>
      <c r="O901" s="11">
        <f>SUM($G$3:G901)</f>
        <v>204.1100000000001</v>
      </c>
      <c r="P901" s="11">
        <f>SUM($J$3:J901)</f>
        <v>309.11500000000024</v>
      </c>
      <c r="Q901" s="11">
        <f>SUM($M$3:M901)</f>
        <v>701.95000000000016</v>
      </c>
    </row>
    <row r="902" spans="1:17" ht="15" x14ac:dyDescent="0.35">
      <c r="A902" s="8" t="s">
        <v>920</v>
      </c>
      <c r="B902" s="4">
        <v>1.7799999999999998</v>
      </c>
      <c r="C902" s="4">
        <v>0.15</v>
      </c>
      <c r="D902" s="4">
        <f t="shared" si="56"/>
        <v>1.63</v>
      </c>
      <c r="E902" s="4">
        <v>7.2266666666666666</v>
      </c>
      <c r="F902" s="4">
        <v>1.3733333333333333</v>
      </c>
      <c r="G902" s="4">
        <f t="shared" si="57"/>
        <v>5.8533333333333335</v>
      </c>
      <c r="H902" s="4">
        <v>4.55</v>
      </c>
      <c r="I902" s="4">
        <v>3.4099999999999997</v>
      </c>
      <c r="J902" s="4">
        <f t="shared" si="58"/>
        <v>1.1400000000000001</v>
      </c>
      <c r="K902" s="4">
        <v>4.4349999999999996</v>
      </c>
      <c r="L902" s="4">
        <v>4.4300000000000006</v>
      </c>
      <c r="M902" s="7">
        <f t="shared" si="59"/>
        <v>4.9999999999990052E-3</v>
      </c>
      <c r="N902" s="11">
        <f>SUM($B$3:B902)</f>
        <v>870.48000000000036</v>
      </c>
      <c r="O902" s="11">
        <f>SUM($G$3:G902)</f>
        <v>209.96333333333342</v>
      </c>
      <c r="P902" s="11">
        <f>SUM($J$3:J902)</f>
        <v>310.25500000000022</v>
      </c>
      <c r="Q902" s="11">
        <f>SUM($M$3:M902)</f>
        <v>701.95500000000015</v>
      </c>
    </row>
    <row r="903" spans="1:17" ht="15" x14ac:dyDescent="0.35">
      <c r="A903" s="8" t="s">
        <v>921</v>
      </c>
      <c r="B903" s="4">
        <v>-1.6</v>
      </c>
      <c r="C903" s="4">
        <v>0.14000000000000001</v>
      </c>
      <c r="D903" s="4">
        <f t="shared" si="56"/>
        <v>-1.7400000000000002</v>
      </c>
      <c r="E903" s="4">
        <v>-1.0333333333333332</v>
      </c>
      <c r="F903" s="4">
        <v>-2.8366666666666664</v>
      </c>
      <c r="G903" s="4">
        <f t="shared" si="57"/>
        <v>1.8033333333333332</v>
      </c>
      <c r="H903" s="4">
        <v>-2.7600000000000002</v>
      </c>
      <c r="I903" s="4">
        <v>-1.93</v>
      </c>
      <c r="J903" s="4">
        <f t="shared" si="58"/>
        <v>-0.83000000000000029</v>
      </c>
      <c r="K903" s="4">
        <v>-0.15500000000000003</v>
      </c>
      <c r="L903" s="4">
        <v>-3.8849999999999998</v>
      </c>
      <c r="M903" s="7">
        <f t="shared" si="59"/>
        <v>3.7299999999999995</v>
      </c>
      <c r="N903" s="11">
        <f>SUM($B$3:B903)</f>
        <v>868.88000000000034</v>
      </c>
      <c r="O903" s="11">
        <f>SUM($G$3:G903)</f>
        <v>211.76666666666677</v>
      </c>
      <c r="P903" s="11">
        <f>SUM($J$3:J903)</f>
        <v>309.42500000000024</v>
      </c>
      <c r="Q903" s="11">
        <f>SUM($M$3:M903)</f>
        <v>705.68500000000017</v>
      </c>
    </row>
    <row r="904" spans="1:17" ht="15" x14ac:dyDescent="0.35">
      <c r="A904" s="8" t="s">
        <v>922</v>
      </c>
      <c r="B904" s="4">
        <v>-2.17</v>
      </c>
      <c r="C904" s="4">
        <v>0.13</v>
      </c>
      <c r="D904" s="4">
        <f t="shared" si="56"/>
        <v>-2.2999999999999998</v>
      </c>
      <c r="E904" s="4">
        <v>-3.833333333333333</v>
      </c>
      <c r="F904" s="4">
        <v>-1.9733333333333332</v>
      </c>
      <c r="G904" s="4">
        <f t="shared" si="57"/>
        <v>-1.8599999999999999</v>
      </c>
      <c r="H904" s="4">
        <v>-2.4500000000000002</v>
      </c>
      <c r="I904" s="4">
        <v>-5.4250000000000007</v>
      </c>
      <c r="J904" s="4">
        <f t="shared" si="58"/>
        <v>2.9750000000000005</v>
      </c>
      <c r="K904" s="4">
        <v>-0.87</v>
      </c>
      <c r="L904" s="4">
        <v>-7.68</v>
      </c>
      <c r="M904" s="7">
        <f t="shared" si="59"/>
        <v>6.81</v>
      </c>
      <c r="N904" s="11">
        <f>SUM($B$3:B904)</f>
        <v>866.71000000000038</v>
      </c>
      <c r="O904" s="11">
        <f>SUM($G$3:G904)</f>
        <v>209.90666666666675</v>
      </c>
      <c r="P904" s="11">
        <f>SUM($J$3:J904)</f>
        <v>312.40000000000026</v>
      </c>
      <c r="Q904" s="11">
        <f>SUM($M$3:M904)</f>
        <v>712.49500000000012</v>
      </c>
    </row>
    <row r="905" spans="1:17" ht="15" x14ac:dyDescent="0.35">
      <c r="A905" s="8" t="s">
        <v>923</v>
      </c>
      <c r="B905" s="4">
        <v>4.47</v>
      </c>
      <c r="C905" s="4">
        <v>0.13</v>
      </c>
      <c r="D905" s="4">
        <f t="shared" si="56"/>
        <v>4.34</v>
      </c>
      <c r="E905" s="4">
        <v>9.3566666666666656</v>
      </c>
      <c r="F905" s="4">
        <v>4.6266666666666669</v>
      </c>
      <c r="G905" s="4">
        <f t="shared" si="57"/>
        <v>4.7299999999999986</v>
      </c>
      <c r="H905" s="4">
        <v>7.6000000000000005</v>
      </c>
      <c r="I905" s="4">
        <v>5.8500000000000005</v>
      </c>
      <c r="J905" s="4">
        <f t="shared" si="58"/>
        <v>1.75</v>
      </c>
      <c r="K905" s="4">
        <v>6.2750000000000004</v>
      </c>
      <c r="L905" s="4">
        <v>7.9550000000000001</v>
      </c>
      <c r="M905" s="7">
        <f t="shared" si="59"/>
        <v>-1.6799999999999997</v>
      </c>
      <c r="N905" s="11">
        <f>SUM($B$3:B905)</f>
        <v>871.1800000000004</v>
      </c>
      <c r="O905" s="11">
        <f>SUM($G$3:G905)</f>
        <v>214.63666666666674</v>
      </c>
      <c r="P905" s="11">
        <f>SUM($J$3:J905)</f>
        <v>314.15000000000026</v>
      </c>
      <c r="Q905" s="11">
        <f>SUM($M$3:M905)</f>
        <v>710.81500000000017</v>
      </c>
    </row>
    <row r="906" spans="1:17" ht="15" x14ac:dyDescent="0.35">
      <c r="A906" s="8" t="s">
        <v>924</v>
      </c>
      <c r="B906" s="4">
        <v>-4.97</v>
      </c>
      <c r="C906" s="4">
        <v>0.15</v>
      </c>
      <c r="D906" s="4">
        <f t="shared" si="56"/>
        <v>-5.12</v>
      </c>
      <c r="E906" s="4">
        <v>-0.5099999999999999</v>
      </c>
      <c r="F906" s="4">
        <v>-5.04</v>
      </c>
      <c r="G906" s="4">
        <f t="shared" si="57"/>
        <v>4.53</v>
      </c>
      <c r="H906" s="4">
        <v>-3.165</v>
      </c>
      <c r="I906" s="4">
        <v>-5.18</v>
      </c>
      <c r="J906" s="4">
        <f t="shared" si="58"/>
        <v>2.0149999999999997</v>
      </c>
      <c r="K906" s="4">
        <v>0.245</v>
      </c>
      <c r="L906" s="4">
        <v>-7.68</v>
      </c>
      <c r="M906" s="7">
        <f t="shared" si="59"/>
        <v>7.9249999999999998</v>
      </c>
      <c r="N906" s="11">
        <f>SUM($B$3:B906)</f>
        <v>866.21000000000038</v>
      </c>
      <c r="O906" s="11">
        <f>SUM($G$3:G906)</f>
        <v>219.16666666666674</v>
      </c>
      <c r="P906" s="11">
        <f>SUM($J$3:J906)</f>
        <v>316.16500000000025</v>
      </c>
      <c r="Q906" s="11">
        <f>SUM($M$3:M906)</f>
        <v>718.74000000000012</v>
      </c>
    </row>
    <row r="907" spans="1:17" ht="15" x14ac:dyDescent="0.35">
      <c r="A907" s="8" t="s">
        <v>925</v>
      </c>
      <c r="B907" s="4">
        <v>-1.0499999999999998</v>
      </c>
      <c r="C907" s="4">
        <v>0.14000000000000001</v>
      </c>
      <c r="D907" s="4">
        <f t="shared" si="56"/>
        <v>-1.19</v>
      </c>
      <c r="E907" s="4">
        <v>-4.4366666666666665</v>
      </c>
      <c r="F907" s="4">
        <v>-0.92333333333333334</v>
      </c>
      <c r="G907" s="4">
        <f t="shared" si="57"/>
        <v>-3.5133333333333332</v>
      </c>
      <c r="H907" s="4">
        <v>-3.22</v>
      </c>
      <c r="I907" s="4">
        <v>-3.33</v>
      </c>
      <c r="J907" s="4">
        <f t="shared" si="58"/>
        <v>0.10999999999999988</v>
      </c>
      <c r="K907" s="4">
        <v>-1.825</v>
      </c>
      <c r="L907" s="4">
        <v>-4.8699999999999992</v>
      </c>
      <c r="M907" s="7">
        <f t="shared" si="59"/>
        <v>3.044999999999999</v>
      </c>
      <c r="N907" s="11">
        <f>SUM($B$3:B907)</f>
        <v>865.16000000000042</v>
      </c>
      <c r="O907" s="11">
        <f>SUM($G$3:G907)</f>
        <v>215.65333333333342</v>
      </c>
      <c r="P907" s="11">
        <f>SUM($J$3:J907)</f>
        <v>316.27500000000026</v>
      </c>
      <c r="Q907" s="11">
        <f>SUM($M$3:M907)</f>
        <v>721.78500000000008</v>
      </c>
    </row>
    <row r="908" spans="1:17" ht="15" x14ac:dyDescent="0.35">
      <c r="A908" s="8" t="s">
        <v>926</v>
      </c>
      <c r="B908" s="4">
        <v>-7.03</v>
      </c>
      <c r="C908" s="4">
        <v>0.13</v>
      </c>
      <c r="D908" s="4">
        <f t="shared" si="56"/>
        <v>-7.16</v>
      </c>
      <c r="E908" s="4">
        <v>-4.7266666666666666</v>
      </c>
      <c r="F908" s="4">
        <v>-8.59</v>
      </c>
      <c r="G908" s="4">
        <f t="shared" si="57"/>
        <v>3.8633333333333333</v>
      </c>
      <c r="H908" s="4">
        <v>-7.96</v>
      </c>
      <c r="I908" s="4">
        <v>-6.8250000000000002</v>
      </c>
      <c r="J908" s="4">
        <f t="shared" si="58"/>
        <v>-1.1349999999999998</v>
      </c>
      <c r="K908" s="4">
        <v>-3.43</v>
      </c>
      <c r="L908" s="4">
        <v>-9.6150000000000002</v>
      </c>
      <c r="M908" s="7">
        <f t="shared" si="59"/>
        <v>6.1850000000000005</v>
      </c>
      <c r="N908" s="11">
        <f>SUM($B$3:B908)</f>
        <v>858.13000000000045</v>
      </c>
      <c r="O908" s="11">
        <f>SUM($G$3:G908)</f>
        <v>219.51666666666677</v>
      </c>
      <c r="P908" s="11">
        <f>SUM($J$3:J908)</f>
        <v>315.14000000000027</v>
      </c>
      <c r="Q908" s="11">
        <f>SUM($M$3:M908)</f>
        <v>727.97</v>
      </c>
    </row>
    <row r="909" spans="1:17" ht="15" x14ac:dyDescent="0.35">
      <c r="A909" s="8" t="s">
        <v>927</v>
      </c>
      <c r="B909" s="4">
        <v>-8.11</v>
      </c>
      <c r="C909" s="4">
        <v>0.15</v>
      </c>
      <c r="D909" s="4">
        <f t="shared" si="56"/>
        <v>-8.26</v>
      </c>
      <c r="E909" s="4">
        <v>-14.930000000000001</v>
      </c>
      <c r="F909" s="4">
        <v>-9.61</v>
      </c>
      <c r="G909" s="4">
        <f t="shared" si="57"/>
        <v>-5.3200000000000021</v>
      </c>
      <c r="H909" s="4">
        <v>-14.725</v>
      </c>
      <c r="I909" s="4">
        <v>-10.19</v>
      </c>
      <c r="J909" s="4">
        <f t="shared" si="58"/>
        <v>-4.5350000000000001</v>
      </c>
      <c r="K909" s="4">
        <v>-9.9150000000000009</v>
      </c>
      <c r="L909" s="4">
        <v>-13.32</v>
      </c>
      <c r="M909" s="7">
        <f t="shared" si="59"/>
        <v>3.4049999999999994</v>
      </c>
      <c r="N909" s="11">
        <f>SUM($B$3:B909)</f>
        <v>850.02000000000044</v>
      </c>
      <c r="O909" s="11">
        <f>SUM($G$3:G909)</f>
        <v>214.19666666666677</v>
      </c>
      <c r="P909" s="11">
        <f>SUM($J$3:J909)</f>
        <v>310.60500000000025</v>
      </c>
      <c r="Q909" s="11">
        <f>SUM($M$3:M909)</f>
        <v>731.375</v>
      </c>
    </row>
    <row r="910" spans="1:17" ht="15" x14ac:dyDescent="0.35">
      <c r="A910" s="8" t="s">
        <v>928</v>
      </c>
      <c r="B910" s="4">
        <v>0.8</v>
      </c>
      <c r="C910" s="4">
        <v>0.14000000000000001</v>
      </c>
      <c r="D910" s="4">
        <f t="shared" si="56"/>
        <v>0.66</v>
      </c>
      <c r="E910" s="4">
        <v>-0.18333333333333335</v>
      </c>
      <c r="F910" s="4">
        <v>1.4533333333333334</v>
      </c>
      <c r="G910" s="4">
        <f t="shared" si="57"/>
        <v>-1.6366666666666667</v>
      </c>
      <c r="H910" s="4">
        <v>1.41</v>
      </c>
      <c r="I910" s="4">
        <v>0.55500000000000005</v>
      </c>
      <c r="J910" s="4">
        <f t="shared" si="58"/>
        <v>0.85499999999999987</v>
      </c>
      <c r="K910" s="4">
        <v>0.89</v>
      </c>
      <c r="L910" s="4">
        <v>-0.84000000000000008</v>
      </c>
      <c r="M910" s="7">
        <f t="shared" si="59"/>
        <v>1.73</v>
      </c>
      <c r="N910" s="11">
        <f>SUM($B$3:B910)</f>
        <v>850.82000000000039</v>
      </c>
      <c r="O910" s="11">
        <f>SUM($G$3:G910)</f>
        <v>212.56000000000012</v>
      </c>
      <c r="P910" s="11">
        <f>SUM($J$3:J910)</f>
        <v>311.46000000000026</v>
      </c>
      <c r="Q910" s="11">
        <f>SUM($M$3:M910)</f>
        <v>733.10500000000002</v>
      </c>
    </row>
    <row r="911" spans="1:17" ht="15" x14ac:dyDescent="0.35">
      <c r="A911" s="8" t="s">
        <v>929</v>
      </c>
      <c r="B911" s="4">
        <v>-10</v>
      </c>
      <c r="C911" s="4">
        <v>0.14000000000000001</v>
      </c>
      <c r="D911" s="4">
        <f t="shared" si="56"/>
        <v>-10.14</v>
      </c>
      <c r="E911" s="4">
        <v>-7.8900000000000006</v>
      </c>
      <c r="F911" s="4">
        <v>-11.063333333333333</v>
      </c>
      <c r="G911" s="4">
        <f t="shared" si="57"/>
        <v>3.173333333333332</v>
      </c>
      <c r="H911" s="4">
        <v>-10.775</v>
      </c>
      <c r="I911" s="4">
        <v>-8.33</v>
      </c>
      <c r="J911" s="4">
        <f t="shared" si="58"/>
        <v>-2.4450000000000003</v>
      </c>
      <c r="K911" s="4">
        <v>-5.165</v>
      </c>
      <c r="L911" s="4">
        <v>-14.309999999999999</v>
      </c>
      <c r="M911" s="7">
        <f t="shared" si="59"/>
        <v>9.1449999999999996</v>
      </c>
      <c r="N911" s="11">
        <f>SUM($B$3:B911)</f>
        <v>840.82000000000039</v>
      </c>
      <c r="O911" s="11">
        <f>SUM($G$3:G911)</f>
        <v>215.73333333333346</v>
      </c>
      <c r="P911" s="11">
        <f>SUM($J$3:J911)</f>
        <v>309.01500000000027</v>
      </c>
      <c r="Q911" s="11">
        <f>SUM($M$3:M911)</f>
        <v>742.25</v>
      </c>
    </row>
    <row r="912" spans="1:17" ht="15" x14ac:dyDescent="0.35">
      <c r="A912" s="8" t="s">
        <v>930</v>
      </c>
      <c r="B912" s="4">
        <v>7.4899999999999993</v>
      </c>
      <c r="C912" s="4">
        <v>0.14000000000000001</v>
      </c>
      <c r="D912" s="4">
        <f t="shared" si="56"/>
        <v>7.35</v>
      </c>
      <c r="E912" s="4">
        <v>4.4666666666666659</v>
      </c>
      <c r="F912" s="4">
        <v>7.8466666666666676</v>
      </c>
      <c r="G912" s="4">
        <f t="shared" si="57"/>
        <v>-3.3800000000000017</v>
      </c>
      <c r="H912" s="4">
        <v>5.625</v>
      </c>
      <c r="I912" s="4">
        <v>6.1050000000000004</v>
      </c>
      <c r="J912" s="4">
        <f t="shared" si="58"/>
        <v>-0.48000000000000043</v>
      </c>
      <c r="K912" s="4">
        <v>4.5</v>
      </c>
      <c r="L912" s="4">
        <v>9.9849999999999994</v>
      </c>
      <c r="M912" s="7">
        <f t="shared" si="59"/>
        <v>-5.4849999999999994</v>
      </c>
      <c r="N912" s="11">
        <f>SUM($B$3:B912)</f>
        <v>848.3100000000004</v>
      </c>
      <c r="O912" s="11">
        <f>SUM($G$3:G912)</f>
        <v>212.35333333333347</v>
      </c>
      <c r="P912" s="11">
        <f>SUM($J$3:J912)</f>
        <v>308.53500000000025</v>
      </c>
      <c r="Q912" s="11">
        <f>SUM($M$3:M912)</f>
        <v>736.76499999999999</v>
      </c>
    </row>
    <row r="913" spans="1:17" ht="15" x14ac:dyDescent="0.35">
      <c r="A913" s="8" t="s">
        <v>931</v>
      </c>
      <c r="B913" s="4">
        <v>6.13</v>
      </c>
      <c r="C913" s="4">
        <v>0.12</v>
      </c>
      <c r="D913" s="4">
        <f t="shared" si="56"/>
        <v>6.01</v>
      </c>
      <c r="E913" s="4">
        <v>12.236666666666666</v>
      </c>
      <c r="F913" s="4">
        <v>7.9766666666666666</v>
      </c>
      <c r="G913" s="4">
        <f t="shared" si="57"/>
        <v>4.26</v>
      </c>
      <c r="H913" s="4">
        <v>16.54</v>
      </c>
      <c r="I913" s="4">
        <v>6.22</v>
      </c>
      <c r="J913" s="4">
        <f t="shared" si="58"/>
        <v>10.32</v>
      </c>
      <c r="K913" s="4">
        <v>1.0649999999999999</v>
      </c>
      <c r="L913" s="4">
        <v>17.37</v>
      </c>
      <c r="M913" s="7">
        <f t="shared" si="59"/>
        <v>-16.305</v>
      </c>
      <c r="N913" s="11">
        <f>SUM($B$3:B913)</f>
        <v>854.4400000000004</v>
      </c>
      <c r="O913" s="11">
        <f>SUM($G$3:G913)</f>
        <v>216.61333333333346</v>
      </c>
      <c r="P913" s="11">
        <f>SUM($J$3:J913)</f>
        <v>318.85500000000025</v>
      </c>
      <c r="Q913" s="11">
        <f>SUM($M$3:M913)</f>
        <v>720.46</v>
      </c>
    </row>
    <row r="914" spans="1:17" ht="15" x14ac:dyDescent="0.35">
      <c r="A914" s="8" t="s">
        <v>932</v>
      </c>
      <c r="B914" s="4">
        <v>-5.33</v>
      </c>
      <c r="C914" s="4">
        <v>0.11</v>
      </c>
      <c r="D914" s="4">
        <f t="shared" si="56"/>
        <v>-5.44</v>
      </c>
      <c r="E914" s="4">
        <v>-6.5166666666666666</v>
      </c>
      <c r="F914" s="4">
        <v>-5.913333333333334</v>
      </c>
      <c r="G914" s="4">
        <f t="shared" si="57"/>
        <v>-0.60333333333333261</v>
      </c>
      <c r="H914" s="4">
        <v>-7.6550000000000002</v>
      </c>
      <c r="I914" s="4">
        <v>-5.5449999999999999</v>
      </c>
      <c r="J914" s="4">
        <f t="shared" si="58"/>
        <v>-2.1100000000000003</v>
      </c>
      <c r="K914" s="4">
        <v>-1.135</v>
      </c>
      <c r="L914" s="4">
        <v>-10.78</v>
      </c>
      <c r="M914" s="7">
        <f t="shared" si="59"/>
        <v>9.6449999999999996</v>
      </c>
      <c r="N914" s="11">
        <f>SUM($B$3:B914)</f>
        <v>849.11000000000035</v>
      </c>
      <c r="O914" s="11">
        <f>SUM($G$3:G914)</f>
        <v>216.01000000000013</v>
      </c>
      <c r="P914" s="11">
        <f>SUM($J$3:J914)</f>
        <v>316.74500000000023</v>
      </c>
      <c r="Q914" s="11">
        <f>SUM($M$3:M914)</f>
        <v>730.10500000000002</v>
      </c>
    </row>
    <row r="915" spans="1:17" ht="15" x14ac:dyDescent="0.35">
      <c r="A915" s="8" t="s">
        <v>933</v>
      </c>
      <c r="B915" s="4">
        <v>-2.34</v>
      </c>
      <c r="C915" s="4">
        <v>0.1</v>
      </c>
      <c r="D915" s="4">
        <f t="shared" si="56"/>
        <v>-2.44</v>
      </c>
      <c r="E915" s="4">
        <v>-2.1199999999999997</v>
      </c>
      <c r="F915" s="4">
        <v>-2.8833333333333333</v>
      </c>
      <c r="G915" s="4">
        <f t="shared" si="57"/>
        <v>0.76333333333333364</v>
      </c>
      <c r="H915" s="4">
        <v>-3.2250000000000001</v>
      </c>
      <c r="I915" s="4">
        <v>-2.16</v>
      </c>
      <c r="J915" s="4">
        <f t="shared" si="58"/>
        <v>-1.0649999999999999</v>
      </c>
      <c r="K915" s="4">
        <v>-1.31</v>
      </c>
      <c r="L915" s="4">
        <v>-2.87</v>
      </c>
      <c r="M915" s="7">
        <f t="shared" si="59"/>
        <v>1.56</v>
      </c>
      <c r="N915" s="11">
        <f>SUM($B$3:B915)</f>
        <v>846.77000000000032</v>
      </c>
      <c r="O915" s="11">
        <f>SUM($G$3:G915)</f>
        <v>216.77333333333345</v>
      </c>
      <c r="P915" s="11">
        <f>SUM($J$3:J915)</f>
        <v>315.68000000000023</v>
      </c>
      <c r="Q915" s="11">
        <f>SUM($M$3:M915)</f>
        <v>731.66499999999996</v>
      </c>
    </row>
    <row r="916" spans="1:17" ht="15" x14ac:dyDescent="0.35">
      <c r="A916" s="8" t="s">
        <v>934</v>
      </c>
      <c r="B916" s="4">
        <v>-1.5399999999999998</v>
      </c>
      <c r="C916" s="4">
        <v>0.09</v>
      </c>
      <c r="D916" s="4">
        <f t="shared" si="56"/>
        <v>-1.63</v>
      </c>
      <c r="E916" s="4">
        <v>-3.5</v>
      </c>
      <c r="F916" s="4">
        <v>-2.4699999999999998</v>
      </c>
      <c r="G916" s="4">
        <f t="shared" si="57"/>
        <v>-1.0300000000000002</v>
      </c>
      <c r="H916" s="4">
        <v>-4.08</v>
      </c>
      <c r="I916" s="4">
        <v>-2.1850000000000001</v>
      </c>
      <c r="J916" s="4">
        <f t="shared" si="58"/>
        <v>-1.895</v>
      </c>
      <c r="K916" s="4">
        <v>-1.645</v>
      </c>
      <c r="L916" s="4">
        <v>-2.8650000000000002</v>
      </c>
      <c r="M916" s="7">
        <f t="shared" si="59"/>
        <v>1.2200000000000002</v>
      </c>
      <c r="N916" s="11">
        <f>SUM($B$3:B916)</f>
        <v>845.23000000000036</v>
      </c>
      <c r="O916" s="11">
        <f>SUM($G$3:G916)</f>
        <v>215.74333333333345</v>
      </c>
      <c r="P916" s="11">
        <f>SUM($J$3:J916)</f>
        <v>313.78500000000025</v>
      </c>
      <c r="Q916" s="11">
        <f>SUM($M$3:M916)</f>
        <v>732.88499999999999</v>
      </c>
    </row>
    <row r="917" spans="1:17" ht="15" x14ac:dyDescent="0.35">
      <c r="A917" s="8" t="s">
        <v>935</v>
      </c>
      <c r="B917" s="4">
        <v>1.03</v>
      </c>
      <c r="C917" s="4">
        <v>0.1</v>
      </c>
      <c r="D917" s="4">
        <f t="shared" si="56"/>
        <v>0.93</v>
      </c>
      <c r="E917" s="4">
        <v>1.1200000000000001</v>
      </c>
      <c r="F917" s="4">
        <v>0.79333333333333322</v>
      </c>
      <c r="G917" s="4">
        <f t="shared" si="57"/>
        <v>0.32666666666666688</v>
      </c>
      <c r="H917" s="4">
        <v>0.43</v>
      </c>
      <c r="I917" s="4">
        <v>2.1550000000000002</v>
      </c>
      <c r="J917" s="4">
        <f t="shared" si="58"/>
        <v>-1.7250000000000003</v>
      </c>
      <c r="K917" s="4">
        <v>1.93</v>
      </c>
      <c r="L917" s="4">
        <v>0.42000000000000004</v>
      </c>
      <c r="M917" s="7">
        <f t="shared" si="59"/>
        <v>1.5099999999999998</v>
      </c>
      <c r="N917" s="11">
        <f>SUM($B$3:B917)</f>
        <v>846.26000000000033</v>
      </c>
      <c r="O917" s="11">
        <f>SUM($G$3:G917)</f>
        <v>216.07000000000011</v>
      </c>
      <c r="P917" s="11">
        <f>SUM($J$3:J917)</f>
        <v>312.06000000000023</v>
      </c>
      <c r="Q917" s="11">
        <f>SUM($M$3:M917)</f>
        <v>734.39499999999998</v>
      </c>
    </row>
    <row r="918" spans="1:17" ht="15" x14ac:dyDescent="0.35">
      <c r="A918" s="8" t="s">
        <v>936</v>
      </c>
      <c r="B918" s="4">
        <v>8.2799999999999994</v>
      </c>
      <c r="C918" s="4">
        <v>0.1</v>
      </c>
      <c r="D918" s="4">
        <f t="shared" si="56"/>
        <v>8.18</v>
      </c>
      <c r="E918" s="4">
        <v>11.353333333333333</v>
      </c>
      <c r="F918" s="4">
        <v>9.0633333333333326</v>
      </c>
      <c r="G918" s="4">
        <f t="shared" si="57"/>
        <v>2.2900000000000009</v>
      </c>
      <c r="H918" s="4">
        <v>12.56</v>
      </c>
      <c r="I918" s="4">
        <v>8.48</v>
      </c>
      <c r="J918" s="4">
        <f t="shared" si="58"/>
        <v>4.08</v>
      </c>
      <c r="K918" s="4">
        <v>6.1950000000000003</v>
      </c>
      <c r="L918" s="4">
        <v>15.64</v>
      </c>
      <c r="M918" s="7">
        <f t="shared" si="59"/>
        <v>-9.4450000000000003</v>
      </c>
      <c r="N918" s="11">
        <f>SUM($B$3:B918)</f>
        <v>854.5400000000003</v>
      </c>
      <c r="O918" s="11">
        <f>SUM($G$3:G918)</f>
        <v>218.3600000000001</v>
      </c>
      <c r="P918" s="11">
        <f>SUM($J$3:J918)</f>
        <v>316.14000000000021</v>
      </c>
      <c r="Q918" s="11">
        <f>SUM($M$3:M918)</f>
        <v>724.94999999999993</v>
      </c>
    </row>
    <row r="919" spans="1:17" ht="15" x14ac:dyDescent="0.35">
      <c r="A919" s="8" t="s">
        <v>937</v>
      </c>
      <c r="B919" s="4">
        <v>6.35</v>
      </c>
      <c r="C919" s="4">
        <v>0.09</v>
      </c>
      <c r="D919" s="4">
        <f t="shared" si="56"/>
        <v>6.26</v>
      </c>
      <c r="E919" s="4">
        <v>12.599999999999998</v>
      </c>
      <c r="F919" s="4">
        <v>7.376666666666666</v>
      </c>
      <c r="G919" s="4">
        <f t="shared" si="57"/>
        <v>5.2233333333333318</v>
      </c>
      <c r="H919" s="4">
        <v>12.875</v>
      </c>
      <c r="I919" s="4">
        <v>7.415</v>
      </c>
      <c r="J919" s="4">
        <f t="shared" si="58"/>
        <v>5.46</v>
      </c>
      <c r="K919" s="4">
        <v>5.7349999999999994</v>
      </c>
      <c r="L919" s="4">
        <v>16.504999999999999</v>
      </c>
      <c r="M919" s="7">
        <f t="shared" si="59"/>
        <v>-10.77</v>
      </c>
      <c r="N919" s="11">
        <f>SUM($B$3:B919)</f>
        <v>860.89000000000033</v>
      </c>
      <c r="O919" s="11">
        <f>SUM($G$3:G919)</f>
        <v>223.58333333333343</v>
      </c>
      <c r="P919" s="11">
        <f>SUM($J$3:J919)</f>
        <v>321.60000000000019</v>
      </c>
      <c r="Q919" s="11">
        <f>SUM($M$3:M919)</f>
        <v>714.18</v>
      </c>
    </row>
    <row r="920" spans="1:17" ht="15" x14ac:dyDescent="0.35">
      <c r="A920" s="8" t="s">
        <v>938</v>
      </c>
      <c r="B920" s="4">
        <v>1.6300000000000001</v>
      </c>
      <c r="C920" s="4">
        <v>0.1</v>
      </c>
      <c r="D920" s="4">
        <f t="shared" si="56"/>
        <v>1.53</v>
      </c>
      <c r="E920" s="4">
        <v>3.3499999999999996</v>
      </c>
      <c r="F920" s="4">
        <v>1.3733333333333333</v>
      </c>
      <c r="G920" s="4">
        <f t="shared" si="57"/>
        <v>1.9766666666666663</v>
      </c>
      <c r="H920" s="4">
        <v>3.11</v>
      </c>
      <c r="I920" s="4">
        <v>2.36</v>
      </c>
      <c r="J920" s="4">
        <f t="shared" si="58"/>
        <v>0.75</v>
      </c>
      <c r="K920" s="4">
        <v>2.3149999999999999</v>
      </c>
      <c r="L920" s="4">
        <v>3.2850000000000001</v>
      </c>
      <c r="M920" s="7">
        <f t="shared" si="59"/>
        <v>-0.9700000000000002</v>
      </c>
      <c r="N920" s="11">
        <f>SUM($B$3:B920)</f>
        <v>862.52000000000032</v>
      </c>
      <c r="O920" s="11">
        <f>SUM($G$3:G920)</f>
        <v>225.56000000000009</v>
      </c>
      <c r="P920" s="11">
        <f>SUM($J$3:J920)</f>
        <v>322.35000000000019</v>
      </c>
      <c r="Q920" s="11">
        <f>SUM($M$3:M920)</f>
        <v>713.20999999999992</v>
      </c>
    </row>
    <row r="921" spans="1:17" ht="15" x14ac:dyDescent="0.35">
      <c r="A921" s="8" t="s">
        <v>939</v>
      </c>
      <c r="B921" s="4">
        <v>2.31</v>
      </c>
      <c r="C921" s="4">
        <v>7.0000000000000007E-2</v>
      </c>
      <c r="D921" s="4">
        <f t="shared" si="56"/>
        <v>2.2400000000000002</v>
      </c>
      <c r="E921" s="4">
        <v>6.4233333333333329</v>
      </c>
      <c r="F921" s="4">
        <v>1.7899999999999996</v>
      </c>
      <c r="G921" s="4">
        <f t="shared" si="57"/>
        <v>4.6333333333333329</v>
      </c>
      <c r="H921" s="4">
        <v>3.165</v>
      </c>
      <c r="I921" s="4">
        <v>4.8449999999999998</v>
      </c>
      <c r="J921" s="4">
        <f t="shared" si="58"/>
        <v>-1.6799999999999997</v>
      </c>
      <c r="K921" s="4">
        <v>5.15</v>
      </c>
      <c r="L921" s="4">
        <v>5.44</v>
      </c>
      <c r="M921" s="7">
        <f t="shared" si="59"/>
        <v>-0.29000000000000004</v>
      </c>
      <c r="N921" s="11">
        <f>SUM($B$3:B921)</f>
        <v>864.83000000000027</v>
      </c>
      <c r="O921" s="11">
        <f>SUM($G$3:G921)</f>
        <v>230.19333333333341</v>
      </c>
      <c r="P921" s="11">
        <f>SUM($J$3:J921)</f>
        <v>320.67000000000019</v>
      </c>
      <c r="Q921" s="11">
        <f>SUM($M$3:M921)</f>
        <v>712.92</v>
      </c>
    </row>
    <row r="922" spans="1:17" ht="15" x14ac:dyDescent="0.35">
      <c r="A922" s="8" t="s">
        <v>940</v>
      </c>
      <c r="B922" s="4">
        <v>2.5</v>
      </c>
      <c r="C922" s="4">
        <v>7.0000000000000007E-2</v>
      </c>
      <c r="D922" s="4">
        <f t="shared" si="56"/>
        <v>2.4300000000000002</v>
      </c>
      <c r="E922" s="4">
        <v>5.18</v>
      </c>
      <c r="F922" s="4">
        <v>2.3433333333333333</v>
      </c>
      <c r="G922" s="4">
        <f t="shared" si="57"/>
        <v>2.8366666666666664</v>
      </c>
      <c r="H922" s="4">
        <v>4.9249999999999998</v>
      </c>
      <c r="I922" s="4">
        <v>3.52</v>
      </c>
      <c r="J922" s="4">
        <f t="shared" si="58"/>
        <v>1.4049999999999998</v>
      </c>
      <c r="K922" s="4">
        <v>3.76</v>
      </c>
      <c r="L922" s="4">
        <v>4.3</v>
      </c>
      <c r="M922" s="7">
        <f t="shared" si="59"/>
        <v>-0.54</v>
      </c>
      <c r="N922" s="11">
        <f>SUM($B$3:B922)</f>
        <v>867.33000000000027</v>
      </c>
      <c r="O922" s="11">
        <f>SUM($G$3:G922)</f>
        <v>233.03000000000009</v>
      </c>
      <c r="P922" s="11">
        <f>SUM($J$3:J922)</f>
        <v>322.07500000000016</v>
      </c>
      <c r="Q922" s="11">
        <f>SUM($M$3:M922)</f>
        <v>712.38</v>
      </c>
    </row>
    <row r="923" spans="1:17" ht="15" x14ac:dyDescent="0.35">
      <c r="A923" s="8" t="s">
        <v>941</v>
      </c>
      <c r="B923" s="4">
        <v>-0.91</v>
      </c>
      <c r="C923" s="4">
        <v>0.08</v>
      </c>
      <c r="D923" s="4">
        <f t="shared" si="56"/>
        <v>-0.99</v>
      </c>
      <c r="E923" s="4">
        <v>-0.94</v>
      </c>
      <c r="F923" s="4">
        <v>-1.5699999999999998</v>
      </c>
      <c r="G923" s="4">
        <f t="shared" si="57"/>
        <v>0.62999999999999989</v>
      </c>
      <c r="H923" s="4">
        <v>-0.89999999999999991</v>
      </c>
      <c r="I923" s="4">
        <v>-1.145</v>
      </c>
      <c r="J923" s="4">
        <f t="shared" si="58"/>
        <v>0.24500000000000011</v>
      </c>
      <c r="K923" s="4">
        <v>-0.97</v>
      </c>
      <c r="L923" s="4">
        <v>-0.89500000000000002</v>
      </c>
      <c r="M923" s="7">
        <f t="shared" si="59"/>
        <v>-7.4999999999999956E-2</v>
      </c>
      <c r="N923" s="11">
        <f>SUM($B$3:B923)</f>
        <v>866.4200000000003</v>
      </c>
      <c r="O923" s="11">
        <f>SUM($G$3:G923)</f>
        <v>233.66000000000008</v>
      </c>
      <c r="P923" s="11">
        <f>SUM($J$3:J923)</f>
        <v>322.32000000000016</v>
      </c>
      <c r="Q923" s="11">
        <f>SUM($M$3:M923)</f>
        <v>712.30499999999995</v>
      </c>
    </row>
    <row r="924" spans="1:17" ht="15" x14ac:dyDescent="0.35">
      <c r="A924" s="8" t="s">
        <v>942</v>
      </c>
      <c r="B924" s="4">
        <v>6.03</v>
      </c>
      <c r="C924" s="4">
        <v>7.0000000000000007E-2</v>
      </c>
      <c r="D924" s="4">
        <f t="shared" si="56"/>
        <v>5.96</v>
      </c>
      <c r="E924" s="4">
        <v>8.509999999999998</v>
      </c>
      <c r="F924" s="4">
        <v>5.8433333333333337</v>
      </c>
      <c r="G924" s="4">
        <f t="shared" si="57"/>
        <v>2.6666666666666643</v>
      </c>
      <c r="H924" s="4">
        <v>6.4350000000000005</v>
      </c>
      <c r="I924" s="4">
        <v>6.87</v>
      </c>
      <c r="J924" s="4">
        <f t="shared" si="58"/>
        <v>-0.43499999999999961</v>
      </c>
      <c r="K924" s="4">
        <v>9.86</v>
      </c>
      <c r="L924" s="4">
        <v>5.98</v>
      </c>
      <c r="M924" s="7">
        <f t="shared" si="59"/>
        <v>3.879999999999999</v>
      </c>
      <c r="N924" s="11">
        <f>SUM($B$3:B924)</f>
        <v>872.45000000000027</v>
      </c>
      <c r="O924" s="11">
        <f>SUM($G$3:G924)</f>
        <v>236.32666666666674</v>
      </c>
      <c r="P924" s="11">
        <f>SUM($J$3:J924)</f>
        <v>321.88500000000016</v>
      </c>
      <c r="Q924" s="11">
        <f>SUM($M$3:M924)</f>
        <v>716.18499999999995</v>
      </c>
    </row>
    <row r="925" spans="1:17" ht="15" x14ac:dyDescent="0.35">
      <c r="A925" s="8" t="s">
        <v>943</v>
      </c>
      <c r="B925" s="4">
        <v>1.6600000000000001</v>
      </c>
      <c r="C925" s="4">
        <v>7.0000000000000007E-2</v>
      </c>
      <c r="D925" s="4">
        <f t="shared" si="56"/>
        <v>1.59</v>
      </c>
      <c r="E925" s="4">
        <v>3.6666666666666665</v>
      </c>
      <c r="F925" s="4">
        <v>1.2933333333333332</v>
      </c>
      <c r="G925" s="4">
        <f t="shared" si="57"/>
        <v>2.3733333333333331</v>
      </c>
      <c r="H925" s="4">
        <v>2.9</v>
      </c>
      <c r="I925" s="4">
        <v>2.0350000000000001</v>
      </c>
      <c r="J925" s="4">
        <f t="shared" si="58"/>
        <v>0.86499999999999977</v>
      </c>
      <c r="K925" s="4">
        <v>3.415</v>
      </c>
      <c r="L925" s="4">
        <v>1.8250000000000002</v>
      </c>
      <c r="M925" s="7">
        <f t="shared" si="59"/>
        <v>1.5899999999999999</v>
      </c>
      <c r="N925" s="11">
        <f>SUM($B$3:B925)</f>
        <v>874.11000000000024</v>
      </c>
      <c r="O925" s="11">
        <f>SUM($G$3:G925)</f>
        <v>238.70000000000007</v>
      </c>
      <c r="P925" s="11">
        <f>SUM($J$3:J925)</f>
        <v>322.75000000000017</v>
      </c>
      <c r="Q925" s="11">
        <f>SUM($M$3:M925)</f>
        <v>717.77499999999998</v>
      </c>
    </row>
    <row r="926" spans="1:17" ht="15" x14ac:dyDescent="0.35">
      <c r="A926" s="8" t="s">
        <v>944</v>
      </c>
      <c r="B926" s="4">
        <v>4.55</v>
      </c>
      <c r="C926" s="4">
        <v>0.08</v>
      </c>
      <c r="D926" s="4">
        <f t="shared" si="56"/>
        <v>4.47</v>
      </c>
      <c r="E926" s="4">
        <v>3.4033333333333333</v>
      </c>
      <c r="F926" s="4">
        <v>5.7666666666666657</v>
      </c>
      <c r="G926" s="4">
        <f t="shared" si="57"/>
        <v>-2.3633333333333324</v>
      </c>
      <c r="H926" s="4">
        <v>7.2</v>
      </c>
      <c r="I926" s="4">
        <v>2.1</v>
      </c>
      <c r="J926" s="4">
        <f t="shared" si="58"/>
        <v>5.0999999999999996</v>
      </c>
      <c r="K926" s="4">
        <v>0.9</v>
      </c>
      <c r="L926" s="4">
        <v>6.59</v>
      </c>
      <c r="M926" s="7">
        <f t="shared" si="59"/>
        <v>-5.6899999999999995</v>
      </c>
      <c r="N926" s="11">
        <f>SUM($B$3:B926)</f>
        <v>878.6600000000002</v>
      </c>
      <c r="O926" s="11">
        <f>SUM($G$3:G926)</f>
        <v>236.33666666666673</v>
      </c>
      <c r="P926" s="11">
        <f>SUM($J$3:J926)</f>
        <v>327.85000000000019</v>
      </c>
      <c r="Q926" s="11">
        <f>SUM($M$3:M926)</f>
        <v>712.08499999999992</v>
      </c>
    </row>
    <row r="927" spans="1:17" ht="15" x14ac:dyDescent="0.35">
      <c r="A927" s="8" t="s">
        <v>945</v>
      </c>
      <c r="B927" s="4">
        <v>2.2999999999999998</v>
      </c>
      <c r="C927" s="4">
        <v>7.0000000000000007E-2</v>
      </c>
      <c r="D927" s="4">
        <f t="shared" si="56"/>
        <v>2.23</v>
      </c>
      <c r="E927" s="4">
        <v>4.5799999999999992</v>
      </c>
      <c r="F927" s="4">
        <v>1.9266666666666667</v>
      </c>
      <c r="G927" s="4">
        <f t="shared" si="57"/>
        <v>2.6533333333333324</v>
      </c>
      <c r="H927" s="4">
        <v>2.8</v>
      </c>
      <c r="I927" s="4">
        <v>3.4249999999999998</v>
      </c>
      <c r="J927" s="4">
        <f t="shared" si="58"/>
        <v>-0.625</v>
      </c>
      <c r="K927" s="4">
        <v>4.585</v>
      </c>
      <c r="L927" s="4">
        <v>2.0049999999999999</v>
      </c>
      <c r="M927" s="7">
        <f t="shared" si="59"/>
        <v>2.58</v>
      </c>
      <c r="N927" s="11">
        <f>SUM($B$3:B927)</f>
        <v>880.96000000000015</v>
      </c>
      <c r="O927" s="11">
        <f>SUM($G$3:G927)</f>
        <v>238.99000000000007</v>
      </c>
      <c r="P927" s="11">
        <f>SUM($J$3:J927)</f>
        <v>327.22500000000019</v>
      </c>
      <c r="Q927" s="11">
        <f>SUM($M$3:M927)</f>
        <v>714.66499999999996</v>
      </c>
    </row>
    <row r="928" spans="1:17" ht="15" x14ac:dyDescent="0.35">
      <c r="A928" s="8" t="s">
        <v>946</v>
      </c>
      <c r="B928" s="4">
        <v>1.55</v>
      </c>
      <c r="C928" s="4">
        <v>0.06</v>
      </c>
      <c r="D928" s="4">
        <f t="shared" si="56"/>
        <v>1.49</v>
      </c>
      <c r="E928" s="4">
        <v>0.76333333333333331</v>
      </c>
      <c r="F928" s="4">
        <v>1.77</v>
      </c>
      <c r="G928" s="4">
        <f t="shared" si="57"/>
        <v>-1.0066666666666668</v>
      </c>
      <c r="H928" s="4">
        <v>1.4</v>
      </c>
      <c r="I928" s="4">
        <v>0.22500000000000001</v>
      </c>
      <c r="J928" s="4">
        <f t="shared" si="58"/>
        <v>1.1749999999999998</v>
      </c>
      <c r="K928" s="4">
        <v>0.29499999999999998</v>
      </c>
      <c r="L928" s="4">
        <v>1.425</v>
      </c>
      <c r="M928" s="7">
        <f t="shared" si="59"/>
        <v>-1.1300000000000001</v>
      </c>
      <c r="N928" s="11">
        <f>SUM($B$3:B928)</f>
        <v>882.5100000000001</v>
      </c>
      <c r="O928" s="11">
        <f>SUM($G$3:G928)</f>
        <v>237.98333333333341</v>
      </c>
      <c r="P928" s="11">
        <f>SUM($J$3:J928)</f>
        <v>328.4000000000002</v>
      </c>
      <c r="Q928" s="11">
        <f>SUM($M$3:M928)</f>
        <v>713.53499999999997</v>
      </c>
    </row>
    <row r="929" spans="1:17" ht="15" x14ac:dyDescent="0.35">
      <c r="A929" s="8" t="s">
        <v>947</v>
      </c>
      <c r="B929" s="4">
        <v>-1.0699999999999998</v>
      </c>
      <c r="C929" s="4">
        <v>0.09</v>
      </c>
      <c r="D929" s="4">
        <f t="shared" si="56"/>
        <v>-1.1599999999999999</v>
      </c>
      <c r="E929" s="4">
        <v>0.78666666666666663</v>
      </c>
      <c r="F929" s="4">
        <v>-0.94666666666666655</v>
      </c>
      <c r="G929" s="4">
        <f t="shared" si="57"/>
        <v>1.7333333333333332</v>
      </c>
      <c r="H929" s="4">
        <v>0.66999999999999993</v>
      </c>
      <c r="I929" s="4">
        <v>-1.0149999999999999</v>
      </c>
      <c r="J929" s="4">
        <f t="shared" si="58"/>
        <v>1.6849999999999998</v>
      </c>
      <c r="K929" s="4">
        <v>-0.375</v>
      </c>
      <c r="L929" s="4">
        <v>-0.55999999999999994</v>
      </c>
      <c r="M929" s="7">
        <f t="shared" si="59"/>
        <v>0.18499999999999994</v>
      </c>
      <c r="N929" s="11">
        <f>SUM($B$3:B929)</f>
        <v>881.44</v>
      </c>
      <c r="O929" s="11">
        <f>SUM($G$3:G929)</f>
        <v>239.71666666666673</v>
      </c>
      <c r="P929" s="11">
        <f>SUM($J$3:J929)</f>
        <v>330.08500000000021</v>
      </c>
      <c r="Q929" s="11">
        <f>SUM($M$3:M929)</f>
        <v>713.71999999999991</v>
      </c>
    </row>
    <row r="930" spans="1:17" ht="15" x14ac:dyDescent="0.35">
      <c r="A930" s="8" t="s">
        <v>948</v>
      </c>
      <c r="B930" s="4">
        <v>-2.42</v>
      </c>
      <c r="C930" s="4">
        <v>0.08</v>
      </c>
      <c r="D930" s="4">
        <f t="shared" si="56"/>
        <v>-2.5</v>
      </c>
      <c r="E930" s="4">
        <v>-3.63</v>
      </c>
      <c r="F930" s="4">
        <v>-1.4899999999999998</v>
      </c>
      <c r="G930" s="4">
        <f t="shared" si="57"/>
        <v>-2.14</v>
      </c>
      <c r="H930" s="4">
        <v>-1.345</v>
      </c>
      <c r="I930" s="4">
        <v>-2.9699999999999998</v>
      </c>
      <c r="J930" s="4">
        <f t="shared" si="58"/>
        <v>1.6249999999999998</v>
      </c>
      <c r="K930" s="4">
        <v>-5.9</v>
      </c>
      <c r="L930" s="4">
        <v>-0.5149999999999999</v>
      </c>
      <c r="M930" s="7">
        <f t="shared" si="59"/>
        <v>-5.3850000000000007</v>
      </c>
      <c r="N930" s="11">
        <f>SUM($B$3:B930)</f>
        <v>879.0200000000001</v>
      </c>
      <c r="O930" s="11">
        <f>SUM($G$3:G930)</f>
        <v>237.57666666666674</v>
      </c>
      <c r="P930" s="11">
        <f>SUM($J$3:J930)</f>
        <v>331.71000000000021</v>
      </c>
      <c r="Q930" s="11">
        <f>SUM($M$3:M930)</f>
        <v>708.33499999999992</v>
      </c>
    </row>
    <row r="931" spans="1:17" ht="15" x14ac:dyDescent="0.35">
      <c r="A931" s="8" t="s">
        <v>949</v>
      </c>
      <c r="B931" s="4">
        <v>1.4100000000000001</v>
      </c>
      <c r="C931" s="4">
        <v>0.06</v>
      </c>
      <c r="D931" s="4">
        <f t="shared" si="56"/>
        <v>1.35</v>
      </c>
      <c r="E931" s="4">
        <v>0.82333333333333325</v>
      </c>
      <c r="F931" s="4">
        <v>0.96</v>
      </c>
      <c r="G931" s="4">
        <f t="shared" si="57"/>
        <v>-0.13666666666666671</v>
      </c>
      <c r="H931" s="4">
        <v>-6.0000000000000005E-2</v>
      </c>
      <c r="I931" s="4">
        <v>1.48</v>
      </c>
      <c r="J931" s="4">
        <f t="shared" si="58"/>
        <v>-1.54</v>
      </c>
      <c r="K931" s="4">
        <v>1.95</v>
      </c>
      <c r="L931" s="4">
        <v>0.29499999999999998</v>
      </c>
      <c r="M931" s="7">
        <f t="shared" si="59"/>
        <v>1.655</v>
      </c>
      <c r="N931" s="11">
        <f>SUM($B$3:B931)</f>
        <v>880.43000000000006</v>
      </c>
      <c r="O931" s="11">
        <f>SUM($G$3:G931)</f>
        <v>237.44000000000008</v>
      </c>
      <c r="P931" s="11">
        <f>SUM($J$3:J931)</f>
        <v>330.17000000000019</v>
      </c>
      <c r="Q931" s="11">
        <f>SUM($M$3:M931)</f>
        <v>709.9899999999999</v>
      </c>
    </row>
    <row r="932" spans="1:17" ht="15" x14ac:dyDescent="0.35">
      <c r="A932" s="8" t="s">
        <v>950</v>
      </c>
      <c r="B932" s="4">
        <v>2.16</v>
      </c>
      <c r="C932" s="4">
        <v>0.08</v>
      </c>
      <c r="D932" s="4">
        <f t="shared" si="56"/>
        <v>2.08</v>
      </c>
      <c r="E932" s="4">
        <v>4.33</v>
      </c>
      <c r="F932" s="4">
        <v>1.8566666666666667</v>
      </c>
      <c r="G932" s="4">
        <f t="shared" si="57"/>
        <v>2.4733333333333336</v>
      </c>
      <c r="H932" s="4">
        <v>4.0449999999999999</v>
      </c>
      <c r="I932" s="4">
        <v>2.2199999999999998</v>
      </c>
      <c r="J932" s="4">
        <f t="shared" si="58"/>
        <v>1.8250000000000002</v>
      </c>
      <c r="K932" s="4">
        <v>4.2549999999999999</v>
      </c>
      <c r="L932" s="4">
        <v>2.1799999999999997</v>
      </c>
      <c r="M932" s="7">
        <f t="shared" si="59"/>
        <v>2.0750000000000002</v>
      </c>
      <c r="N932" s="11">
        <f>SUM($B$3:B932)</f>
        <v>882.59</v>
      </c>
      <c r="O932" s="11">
        <f>SUM($G$3:G932)</f>
        <v>239.91333333333341</v>
      </c>
      <c r="P932" s="11">
        <f>SUM($J$3:J932)</f>
        <v>331.99500000000018</v>
      </c>
      <c r="Q932" s="11">
        <f>SUM($M$3:M932)</f>
        <v>712.06499999999994</v>
      </c>
    </row>
    <row r="933" spans="1:17" ht="15" x14ac:dyDescent="0.35">
      <c r="A933" s="8" t="s">
        <v>951</v>
      </c>
      <c r="B933" s="4">
        <v>-3.77</v>
      </c>
      <c r="C933" s="4">
        <v>0.1</v>
      </c>
      <c r="D933" s="4">
        <f t="shared" si="56"/>
        <v>-3.87</v>
      </c>
      <c r="E933" s="4">
        <v>-6.5733333333333324</v>
      </c>
      <c r="F933" s="4">
        <v>-2.8533333333333335</v>
      </c>
      <c r="G933" s="4">
        <f t="shared" si="57"/>
        <v>-3.7199999999999989</v>
      </c>
      <c r="H933" s="4">
        <v>-3.4249999999999998</v>
      </c>
      <c r="I933" s="4">
        <v>-6.6099999999999994</v>
      </c>
      <c r="J933" s="4">
        <f t="shared" si="58"/>
        <v>3.1849999999999996</v>
      </c>
      <c r="K933" s="4">
        <v>-7.3450000000000006</v>
      </c>
      <c r="L933" s="4">
        <v>-5.0250000000000004</v>
      </c>
      <c r="M933" s="7">
        <f t="shared" si="59"/>
        <v>-2.3200000000000003</v>
      </c>
      <c r="N933" s="11">
        <f>SUM($B$3:B933)</f>
        <v>878.82</v>
      </c>
      <c r="O933" s="11">
        <f>SUM($G$3:G933)</f>
        <v>236.19333333333341</v>
      </c>
      <c r="P933" s="11">
        <f>SUM($J$3:J933)</f>
        <v>335.18000000000018</v>
      </c>
      <c r="Q933" s="11">
        <f>SUM($M$3:M933)</f>
        <v>709.74499999999989</v>
      </c>
    </row>
    <row r="934" spans="1:17" ht="15" x14ac:dyDescent="0.35">
      <c r="A934" s="8" t="s">
        <v>952</v>
      </c>
      <c r="B934" s="4">
        <v>0.27</v>
      </c>
      <c r="C934" s="4">
        <v>0.11</v>
      </c>
      <c r="D934" s="4">
        <f t="shared" si="56"/>
        <v>0.16000000000000003</v>
      </c>
      <c r="E934" s="4">
        <v>-0.80666666666666664</v>
      </c>
      <c r="F934" s="4">
        <v>0.51</v>
      </c>
      <c r="G934" s="4">
        <f t="shared" si="57"/>
        <v>-1.3166666666666667</v>
      </c>
      <c r="H934" s="4">
        <v>0.33999999999999997</v>
      </c>
      <c r="I934" s="4">
        <v>-1.355</v>
      </c>
      <c r="J934" s="4">
        <f t="shared" si="58"/>
        <v>1.6949999999999998</v>
      </c>
      <c r="K934" s="4">
        <v>-1.5050000000000001</v>
      </c>
      <c r="L934" s="4">
        <v>1.4999999999999958E-2</v>
      </c>
      <c r="M934" s="7">
        <f t="shared" si="59"/>
        <v>-1.52</v>
      </c>
      <c r="N934" s="11">
        <f>SUM($B$3:B934)</f>
        <v>879.09</v>
      </c>
      <c r="O934" s="11">
        <f>SUM($G$3:G934)</f>
        <v>234.87666666666675</v>
      </c>
      <c r="P934" s="11">
        <f>SUM($J$3:J934)</f>
        <v>336.87500000000017</v>
      </c>
      <c r="Q934" s="11">
        <f>SUM($M$3:M934)</f>
        <v>708.22499999999991</v>
      </c>
    </row>
    <row r="935" spans="1:17" ht="15" x14ac:dyDescent="0.35">
      <c r="A935" s="8" t="s">
        <v>953</v>
      </c>
      <c r="B935" s="4">
        <v>2.0499999999999998</v>
      </c>
      <c r="C935" s="4">
        <v>0.11</v>
      </c>
      <c r="D935" s="4">
        <f t="shared" si="56"/>
        <v>1.9399999999999997</v>
      </c>
      <c r="E935" s="4">
        <v>4.71</v>
      </c>
      <c r="F935" s="4">
        <v>1.7566666666666664</v>
      </c>
      <c r="G935" s="4">
        <f t="shared" si="57"/>
        <v>2.9533333333333336</v>
      </c>
      <c r="H935" s="4">
        <v>2.8200000000000003</v>
      </c>
      <c r="I935" s="4">
        <v>3.25</v>
      </c>
      <c r="J935" s="4">
        <f t="shared" si="58"/>
        <v>-0.42999999999999972</v>
      </c>
      <c r="K935" s="4">
        <v>6.57</v>
      </c>
      <c r="L935" s="4">
        <v>1.31</v>
      </c>
      <c r="M935" s="7">
        <f t="shared" si="59"/>
        <v>5.26</v>
      </c>
      <c r="N935" s="11">
        <f>SUM($B$3:B935)</f>
        <v>881.14</v>
      </c>
      <c r="O935" s="11">
        <f>SUM($G$3:G935)</f>
        <v>237.8300000000001</v>
      </c>
      <c r="P935" s="11">
        <f>SUM($J$3:J935)</f>
        <v>336.44500000000016</v>
      </c>
      <c r="Q935" s="11">
        <f>SUM($M$3:M935)</f>
        <v>713.4849999999999</v>
      </c>
    </row>
    <row r="936" spans="1:17" ht="15" x14ac:dyDescent="0.35">
      <c r="A936" s="8" t="s">
        <v>954</v>
      </c>
      <c r="B936" s="4">
        <v>1.78</v>
      </c>
      <c r="C936" s="4">
        <v>0.11</v>
      </c>
      <c r="D936" s="4">
        <f t="shared" si="56"/>
        <v>1.67</v>
      </c>
      <c r="E936" s="4">
        <v>2.0699999999999998</v>
      </c>
      <c r="F936" s="4">
        <v>1.8233333333333335</v>
      </c>
      <c r="G936" s="4">
        <f t="shared" si="57"/>
        <v>0.24666666666666637</v>
      </c>
      <c r="H936" s="4">
        <v>2.29</v>
      </c>
      <c r="I936" s="4">
        <v>1.62</v>
      </c>
      <c r="J936" s="4">
        <f t="shared" si="58"/>
        <v>0.66999999999999993</v>
      </c>
      <c r="K936" s="4">
        <v>1.2</v>
      </c>
      <c r="L936" s="4">
        <v>2.6950000000000003</v>
      </c>
      <c r="M936" s="7">
        <f t="shared" si="59"/>
        <v>-1.4950000000000003</v>
      </c>
      <c r="N936" s="11">
        <f>SUM($B$3:B936)</f>
        <v>882.92</v>
      </c>
      <c r="O936" s="11">
        <f>SUM($G$3:G936)</f>
        <v>238.07666666666677</v>
      </c>
      <c r="P936" s="11">
        <f>SUM($J$3:J936)</f>
        <v>337.11500000000018</v>
      </c>
      <c r="Q936" s="11">
        <f>SUM($M$3:M936)</f>
        <v>711.9899999999999</v>
      </c>
    </row>
    <row r="937" spans="1:17" ht="15" x14ac:dyDescent="0.35">
      <c r="A937" s="8" t="s">
        <v>955</v>
      </c>
      <c r="B937" s="4">
        <v>4.82</v>
      </c>
      <c r="C937" s="4">
        <v>0.15</v>
      </c>
      <c r="D937" s="4">
        <f t="shared" si="56"/>
        <v>4.67</v>
      </c>
      <c r="E937" s="4">
        <v>8.8033333333333328</v>
      </c>
      <c r="F937" s="4">
        <v>4.7266666666666666</v>
      </c>
      <c r="G937" s="4">
        <f t="shared" si="57"/>
        <v>4.0766666666666662</v>
      </c>
      <c r="H937" s="4">
        <v>7.49</v>
      </c>
      <c r="I937" s="4">
        <v>5.9249999999999998</v>
      </c>
      <c r="J937" s="4">
        <f t="shared" si="58"/>
        <v>1.5650000000000004</v>
      </c>
      <c r="K937" s="4">
        <v>8.44</v>
      </c>
      <c r="L937" s="4">
        <v>5.2249999999999996</v>
      </c>
      <c r="M937" s="7">
        <f t="shared" si="59"/>
        <v>3.2149999999999999</v>
      </c>
      <c r="N937" s="11">
        <f>SUM($B$3:B937)</f>
        <v>887.74</v>
      </c>
      <c r="O937" s="11">
        <f>SUM($G$3:G937)</f>
        <v>242.15333333333342</v>
      </c>
      <c r="P937" s="11">
        <f>SUM($J$3:J937)</f>
        <v>338.68000000000018</v>
      </c>
      <c r="Q937" s="11">
        <f>SUM($M$3:M937)</f>
        <v>715.20499999999993</v>
      </c>
    </row>
    <row r="938" spans="1:17" ht="15" x14ac:dyDescent="0.35">
      <c r="A938" s="8" t="s">
        <v>956</v>
      </c>
      <c r="B938" s="4">
        <v>3.52</v>
      </c>
      <c r="C938" s="4">
        <v>0.16</v>
      </c>
      <c r="D938" s="4">
        <f t="shared" si="56"/>
        <v>3.36</v>
      </c>
      <c r="E938" s="4">
        <v>3.8166666666666669</v>
      </c>
      <c r="F938" s="4">
        <v>3.49</v>
      </c>
      <c r="G938" s="4">
        <f t="shared" si="57"/>
        <v>0.32666666666666666</v>
      </c>
      <c r="H938" s="4">
        <v>4.1100000000000003</v>
      </c>
      <c r="I938" s="4">
        <v>3.69</v>
      </c>
      <c r="J938" s="4">
        <f t="shared" si="58"/>
        <v>0.42000000000000037</v>
      </c>
      <c r="K938" s="4">
        <v>2.27</v>
      </c>
      <c r="L938" s="4">
        <v>5.1050000000000004</v>
      </c>
      <c r="M938" s="7">
        <f t="shared" si="59"/>
        <v>-2.8350000000000004</v>
      </c>
      <c r="N938" s="11">
        <f>SUM($B$3:B938)</f>
        <v>891.26</v>
      </c>
      <c r="O938" s="11">
        <f>SUM($G$3:G938)</f>
        <v>242.48000000000008</v>
      </c>
      <c r="P938" s="11">
        <f>SUM($J$3:J938)</f>
        <v>339.10000000000019</v>
      </c>
      <c r="Q938" s="11">
        <f>SUM($M$3:M938)</f>
        <v>712.36999999999989</v>
      </c>
    </row>
    <row r="939" spans="1:17" ht="15" x14ac:dyDescent="0.35">
      <c r="A939" s="8" t="s">
        <v>957</v>
      </c>
      <c r="B939" s="4">
        <v>-2.6599999999999997</v>
      </c>
      <c r="C939" s="4">
        <v>0.16</v>
      </c>
      <c r="D939" s="4">
        <f t="shared" si="56"/>
        <v>-2.82</v>
      </c>
      <c r="E939" s="4">
        <v>-3.833333333333333</v>
      </c>
      <c r="F939" s="4">
        <v>-2.2833333333333332</v>
      </c>
      <c r="G939" s="4">
        <f t="shared" si="57"/>
        <v>-1.5499999999999998</v>
      </c>
      <c r="H939" s="4">
        <v>-2.96</v>
      </c>
      <c r="I939" s="4">
        <v>-3.33</v>
      </c>
      <c r="J939" s="4">
        <f t="shared" si="58"/>
        <v>0.37000000000000011</v>
      </c>
      <c r="K939" s="4">
        <v>-2.0699999999999998</v>
      </c>
      <c r="L939" s="4">
        <v>-5.1950000000000003</v>
      </c>
      <c r="M939" s="7">
        <f t="shared" si="59"/>
        <v>3.1250000000000004</v>
      </c>
      <c r="N939" s="11">
        <f>SUM($B$3:B939)</f>
        <v>888.6</v>
      </c>
      <c r="O939" s="11">
        <f>SUM($G$3:G939)</f>
        <v>240.93000000000006</v>
      </c>
      <c r="P939" s="11">
        <f>SUM($J$3:J939)</f>
        <v>339.4700000000002</v>
      </c>
      <c r="Q939" s="11">
        <f>SUM($M$3:M939)</f>
        <v>715.49499999999989</v>
      </c>
    </row>
    <row r="940" spans="1:17" ht="15" x14ac:dyDescent="0.35">
      <c r="A940" s="8" t="s">
        <v>958</v>
      </c>
      <c r="B940" s="4">
        <v>2.27</v>
      </c>
      <c r="C940" s="4">
        <v>0.16</v>
      </c>
      <c r="D940" s="4">
        <f t="shared" si="56"/>
        <v>2.11</v>
      </c>
      <c r="E940" s="4">
        <v>1.7533333333333332</v>
      </c>
      <c r="F940" s="4">
        <v>2.4099999999999997</v>
      </c>
      <c r="G940" s="4">
        <f t="shared" si="57"/>
        <v>-0.65666666666666651</v>
      </c>
      <c r="H940" s="4">
        <v>2.15</v>
      </c>
      <c r="I940" s="4">
        <v>1.18</v>
      </c>
      <c r="J940" s="4">
        <f t="shared" si="58"/>
        <v>0.97</v>
      </c>
      <c r="K940" s="4">
        <v>3.8050000000000002</v>
      </c>
      <c r="L940" s="4">
        <v>0.57000000000000006</v>
      </c>
      <c r="M940" s="7">
        <f t="shared" si="59"/>
        <v>3.2350000000000003</v>
      </c>
      <c r="N940" s="11">
        <f>SUM($B$3:B940)</f>
        <v>890.87</v>
      </c>
      <c r="O940" s="11">
        <f>SUM($G$3:G940)</f>
        <v>240.2733333333334</v>
      </c>
      <c r="P940" s="11">
        <f>SUM($J$3:J940)</f>
        <v>340.44000000000023</v>
      </c>
      <c r="Q940" s="11">
        <f>SUM($M$3:M940)</f>
        <v>718.7299999999999</v>
      </c>
    </row>
    <row r="941" spans="1:17" ht="15" x14ac:dyDescent="0.35">
      <c r="A941" s="8" t="s">
        <v>959</v>
      </c>
      <c r="B941" s="4">
        <v>-1.69</v>
      </c>
      <c r="C941" s="4">
        <v>0.21</v>
      </c>
      <c r="D941" s="4">
        <f t="shared" si="56"/>
        <v>-1.9</v>
      </c>
      <c r="E941" s="4">
        <v>-2.6533333333333333</v>
      </c>
      <c r="F941" s="4">
        <v>-1.3466666666666667</v>
      </c>
      <c r="G941" s="4">
        <f t="shared" si="57"/>
        <v>-1.3066666666666666</v>
      </c>
      <c r="H941" s="4">
        <v>-0.93500000000000005</v>
      </c>
      <c r="I941" s="4">
        <v>-2.7600000000000002</v>
      </c>
      <c r="J941" s="4">
        <f t="shared" si="58"/>
        <v>1.8250000000000002</v>
      </c>
      <c r="K941" s="4">
        <v>-1.9200000000000002</v>
      </c>
      <c r="L941" s="4">
        <v>-2.83</v>
      </c>
      <c r="M941" s="7">
        <f t="shared" si="59"/>
        <v>0.90999999999999992</v>
      </c>
      <c r="N941" s="11">
        <f>SUM($B$3:B941)</f>
        <v>889.18</v>
      </c>
      <c r="O941" s="11">
        <f>SUM($G$3:G941)</f>
        <v>238.96666666666673</v>
      </c>
      <c r="P941" s="11">
        <f>SUM($J$3:J941)</f>
        <v>342.26500000000021</v>
      </c>
      <c r="Q941" s="11">
        <f>SUM($M$3:M941)</f>
        <v>719.63999999999987</v>
      </c>
    </row>
    <row r="942" spans="1:17" ht="15" x14ac:dyDescent="0.35">
      <c r="A942" s="8" t="s">
        <v>960</v>
      </c>
      <c r="B942" s="4">
        <v>-2.52</v>
      </c>
      <c r="C942" s="4">
        <v>0.21</v>
      </c>
      <c r="D942" s="4">
        <f t="shared" si="56"/>
        <v>-2.73</v>
      </c>
      <c r="E942" s="4">
        <v>-6.0499999999999989</v>
      </c>
      <c r="F942" s="4">
        <v>-1.8366666666666664</v>
      </c>
      <c r="G942" s="4">
        <f t="shared" si="57"/>
        <v>-4.2133333333333329</v>
      </c>
      <c r="H942" s="4">
        <v>-4.085</v>
      </c>
      <c r="I942" s="4">
        <v>-3.8049999999999997</v>
      </c>
      <c r="J942" s="4">
        <f t="shared" si="58"/>
        <v>-0.28000000000000025</v>
      </c>
      <c r="K942" s="4">
        <v>-5.0949999999999998</v>
      </c>
      <c r="L942" s="4">
        <v>-4.26</v>
      </c>
      <c r="M942" s="7">
        <f t="shared" si="59"/>
        <v>-0.83499999999999996</v>
      </c>
      <c r="N942" s="11">
        <f>SUM($B$3:B942)</f>
        <v>886.66</v>
      </c>
      <c r="O942" s="11">
        <f>SUM($G$3:G942)</f>
        <v>234.75333333333339</v>
      </c>
      <c r="P942" s="11">
        <f>SUM($J$3:J942)</f>
        <v>341.98500000000024</v>
      </c>
      <c r="Q942" s="11">
        <f>SUM($M$3:M942)</f>
        <v>718.80499999999984</v>
      </c>
    </row>
    <row r="943" spans="1:17" ht="15" x14ac:dyDescent="0.35">
      <c r="A943" s="8" t="s">
        <v>961</v>
      </c>
      <c r="B943" s="4">
        <v>3.8</v>
      </c>
      <c r="C943" s="4">
        <v>0.24</v>
      </c>
      <c r="D943" s="4">
        <f t="shared" si="56"/>
        <v>3.5599999999999996</v>
      </c>
      <c r="E943" s="4">
        <v>6.3833333333333329</v>
      </c>
      <c r="F943" s="4">
        <v>3.4566666666666661</v>
      </c>
      <c r="G943" s="4">
        <f t="shared" si="57"/>
        <v>2.9266666666666667</v>
      </c>
      <c r="H943" s="4">
        <v>4.45</v>
      </c>
      <c r="I943" s="4">
        <v>5.4950000000000001</v>
      </c>
      <c r="J943" s="4">
        <f t="shared" si="58"/>
        <v>-1.0449999999999999</v>
      </c>
      <c r="K943" s="4">
        <v>5.6449999999999996</v>
      </c>
      <c r="L943" s="4">
        <v>5.2149999999999999</v>
      </c>
      <c r="M943" s="7">
        <f t="shared" si="59"/>
        <v>0.42999999999999972</v>
      </c>
      <c r="N943" s="11">
        <f>SUM($B$3:B943)</f>
        <v>890.45999999999992</v>
      </c>
      <c r="O943" s="11">
        <f>SUM($G$3:G943)</f>
        <v>237.68000000000006</v>
      </c>
      <c r="P943" s="11">
        <f>SUM($J$3:J943)</f>
        <v>340.94000000000023</v>
      </c>
      <c r="Q943" s="11">
        <f>SUM($M$3:M943)</f>
        <v>719.23499999999979</v>
      </c>
    </row>
    <row r="944" spans="1:17" ht="15" x14ac:dyDescent="0.35">
      <c r="A944" s="8" t="s">
        <v>962</v>
      </c>
      <c r="B944" s="4">
        <v>1.1500000000000001</v>
      </c>
      <c r="C944" s="4">
        <v>0.23</v>
      </c>
      <c r="D944" s="4">
        <f t="shared" si="56"/>
        <v>0.92000000000000015</v>
      </c>
      <c r="E944" s="4">
        <v>3.9133333333333327</v>
      </c>
      <c r="F944" s="4">
        <v>0.89333333333333331</v>
      </c>
      <c r="G944" s="4">
        <f t="shared" si="57"/>
        <v>3.0199999999999996</v>
      </c>
      <c r="H944" s="4">
        <v>2.7349999999999999</v>
      </c>
      <c r="I944" s="4">
        <v>1.7049999999999998</v>
      </c>
      <c r="J944" s="4">
        <f t="shared" si="58"/>
        <v>1.03</v>
      </c>
      <c r="K944" s="4">
        <v>3.5649999999999995</v>
      </c>
      <c r="L944" s="4">
        <v>1.5050000000000001</v>
      </c>
      <c r="M944" s="7">
        <f t="shared" si="59"/>
        <v>2.0599999999999996</v>
      </c>
      <c r="N944" s="11">
        <f>SUM($B$3:B944)</f>
        <v>891.6099999999999</v>
      </c>
      <c r="O944" s="11">
        <f>SUM($G$3:G944)</f>
        <v>240.70000000000007</v>
      </c>
      <c r="P944" s="11">
        <f>SUM($J$3:J944)</f>
        <v>341.9700000000002</v>
      </c>
      <c r="Q944" s="11">
        <f>SUM($M$3:M944)</f>
        <v>721.29499999999973</v>
      </c>
    </row>
    <row r="945" spans="1:17" ht="15" x14ac:dyDescent="0.35">
      <c r="A945" s="8" t="s">
        <v>963</v>
      </c>
      <c r="B945" s="4">
        <v>4.33</v>
      </c>
      <c r="C945" s="4">
        <v>0.24</v>
      </c>
      <c r="D945" s="4">
        <f t="shared" si="56"/>
        <v>4.09</v>
      </c>
      <c r="E945" s="4">
        <v>6.6133333333333333</v>
      </c>
      <c r="F945" s="4">
        <v>3.9966666666666666</v>
      </c>
      <c r="G945" s="4">
        <f t="shared" si="57"/>
        <v>2.6166666666666667</v>
      </c>
      <c r="H945" s="4">
        <v>5.6850000000000005</v>
      </c>
      <c r="I945" s="4">
        <v>5.68</v>
      </c>
      <c r="J945" s="4">
        <f t="shared" si="58"/>
        <v>5.0000000000007816E-3</v>
      </c>
      <c r="K945" s="4">
        <v>5.6099999999999994</v>
      </c>
      <c r="L945" s="4">
        <v>5.57</v>
      </c>
      <c r="M945" s="7">
        <f t="shared" si="59"/>
        <v>3.9999999999999147E-2</v>
      </c>
      <c r="N945" s="11">
        <f>SUM($B$3:B945)</f>
        <v>895.93999999999994</v>
      </c>
      <c r="O945" s="11">
        <f>SUM($G$3:G945)</f>
        <v>243.31666666666675</v>
      </c>
      <c r="P945" s="11">
        <f>SUM($J$3:J945)</f>
        <v>341.97500000000019</v>
      </c>
      <c r="Q945" s="11">
        <f>SUM($M$3:M945)</f>
        <v>721.3349999999997</v>
      </c>
    </row>
    <row r="946" spans="1:17" ht="15" x14ac:dyDescent="0.35">
      <c r="A946" s="8" t="s">
        <v>964</v>
      </c>
      <c r="B946" s="4">
        <v>-0.59000000000000008</v>
      </c>
      <c r="C946" s="4">
        <v>0.3</v>
      </c>
      <c r="D946" s="4">
        <f t="shared" si="56"/>
        <v>-0.89000000000000012</v>
      </c>
      <c r="E946" s="4">
        <v>-1.5433333333333332</v>
      </c>
      <c r="F946" s="4">
        <v>-0.7433333333333334</v>
      </c>
      <c r="G946" s="4">
        <f t="shared" si="57"/>
        <v>-0.79999999999999982</v>
      </c>
      <c r="H946" s="4">
        <v>-1.1800000000000002</v>
      </c>
      <c r="I946" s="4">
        <v>-1.4750000000000001</v>
      </c>
      <c r="J946" s="4">
        <f t="shared" si="58"/>
        <v>0.29499999999999993</v>
      </c>
      <c r="K946" s="4">
        <v>0.31000000000000005</v>
      </c>
      <c r="L946" s="4">
        <v>-1.9</v>
      </c>
      <c r="M946" s="7">
        <f t="shared" si="59"/>
        <v>2.21</v>
      </c>
      <c r="N946" s="11">
        <f>SUM($B$3:B946)</f>
        <v>895.34999999999991</v>
      </c>
      <c r="O946" s="11">
        <f>SUM($G$3:G946)</f>
        <v>242.51666666666674</v>
      </c>
      <c r="P946" s="11">
        <f>SUM($J$3:J946)</f>
        <v>342.27000000000021</v>
      </c>
      <c r="Q946" s="11">
        <f>SUM($M$3:M946)</f>
        <v>723.54499999999973</v>
      </c>
    </row>
    <row r="947" spans="1:17" ht="15" x14ac:dyDescent="0.35">
      <c r="A947" s="8" t="s">
        <v>965</v>
      </c>
      <c r="B947" s="4">
        <v>1.06</v>
      </c>
      <c r="C947" s="4">
        <v>0.28999999999999998</v>
      </c>
      <c r="D947" s="4">
        <f t="shared" si="56"/>
        <v>0.77</v>
      </c>
      <c r="E947" s="4">
        <v>0.48666666666666664</v>
      </c>
      <c r="F947" s="4">
        <v>1.1399999999999999</v>
      </c>
      <c r="G947" s="4">
        <f t="shared" si="57"/>
        <v>-0.65333333333333332</v>
      </c>
      <c r="H947" s="4">
        <v>0.84499999999999997</v>
      </c>
      <c r="I947" s="4">
        <v>0.37</v>
      </c>
      <c r="J947" s="4">
        <f t="shared" si="58"/>
        <v>0.47499999999999998</v>
      </c>
      <c r="K947" s="4">
        <v>2.605</v>
      </c>
      <c r="L947" s="4">
        <v>-0.86499999999999999</v>
      </c>
      <c r="M947" s="7">
        <f t="shared" si="59"/>
        <v>3.4699999999999998</v>
      </c>
      <c r="N947" s="11">
        <f>SUM($B$3:B947)</f>
        <v>896.40999999999985</v>
      </c>
      <c r="O947" s="11">
        <f>SUM($G$3:G947)</f>
        <v>241.8633333333334</v>
      </c>
      <c r="P947" s="11">
        <f>SUM($J$3:J947)</f>
        <v>342.74500000000023</v>
      </c>
      <c r="Q947" s="11">
        <f>SUM($M$3:M947)</f>
        <v>727.01499999999976</v>
      </c>
    </row>
    <row r="948" spans="1:17" ht="15" x14ac:dyDescent="0.35">
      <c r="A948" s="8" t="s">
        <v>966</v>
      </c>
      <c r="B948" s="4">
        <v>-2.08</v>
      </c>
      <c r="C948" s="4">
        <v>0.27</v>
      </c>
      <c r="D948" s="4">
        <f t="shared" si="56"/>
        <v>-2.35</v>
      </c>
      <c r="E948" s="4">
        <v>-3.0866666666666669</v>
      </c>
      <c r="F948" s="4">
        <v>-1.5566666666666666</v>
      </c>
      <c r="G948" s="4">
        <f t="shared" si="57"/>
        <v>-1.5300000000000002</v>
      </c>
      <c r="H948" s="4">
        <v>-2.2000000000000002</v>
      </c>
      <c r="I948" s="4">
        <v>-2.75</v>
      </c>
      <c r="J948" s="4">
        <f t="shared" si="58"/>
        <v>0.54999999999999982</v>
      </c>
      <c r="K948" s="4">
        <v>-3.0549999999999997</v>
      </c>
      <c r="L948" s="4">
        <v>-1.77</v>
      </c>
      <c r="M948" s="7">
        <f t="shared" si="59"/>
        <v>-1.2849999999999997</v>
      </c>
      <c r="N948" s="11">
        <f>SUM($B$3:B948)</f>
        <v>894.32999999999981</v>
      </c>
      <c r="O948" s="11">
        <f>SUM($G$3:G948)</f>
        <v>240.3333333333334</v>
      </c>
      <c r="P948" s="11">
        <f>SUM($J$3:J948)</f>
        <v>343.29500000000024</v>
      </c>
      <c r="Q948" s="11">
        <f>SUM($M$3:M948)</f>
        <v>725.72999999999979</v>
      </c>
    </row>
    <row r="949" spans="1:17" ht="15" x14ac:dyDescent="0.35">
      <c r="A949" s="8" t="s">
        <v>967</v>
      </c>
      <c r="B949" s="4">
        <v>4.04</v>
      </c>
      <c r="C949" s="4">
        <v>0.31</v>
      </c>
      <c r="D949" s="4">
        <f t="shared" si="56"/>
        <v>3.73</v>
      </c>
      <c r="E949" s="4">
        <v>4.3266666666666662</v>
      </c>
      <c r="F949" s="4">
        <v>3.7333333333333329</v>
      </c>
      <c r="G949" s="4">
        <f t="shared" si="57"/>
        <v>0.59333333333333327</v>
      </c>
      <c r="H949" s="4">
        <v>3.5949999999999998</v>
      </c>
      <c r="I949" s="4">
        <v>4.75</v>
      </c>
      <c r="J949" s="4">
        <f t="shared" si="58"/>
        <v>-1.1550000000000002</v>
      </c>
      <c r="K949" s="4">
        <v>4.54</v>
      </c>
      <c r="L949" s="4">
        <v>4.1749999999999998</v>
      </c>
      <c r="M949" s="7">
        <f t="shared" si="59"/>
        <v>0.36500000000000021</v>
      </c>
      <c r="N949" s="11">
        <f>SUM($B$3:B949)</f>
        <v>898.36999999999978</v>
      </c>
      <c r="O949" s="11">
        <f>SUM($G$3:G949)</f>
        <v>240.92666666666673</v>
      </c>
      <c r="P949" s="11">
        <f>SUM($J$3:J949)</f>
        <v>342.14000000000027</v>
      </c>
      <c r="Q949" s="11">
        <f>SUM($M$3:M949)</f>
        <v>726.0949999999998</v>
      </c>
    </row>
    <row r="950" spans="1:17" ht="15" x14ac:dyDescent="0.35">
      <c r="A950" s="8" t="s">
        <v>968</v>
      </c>
      <c r="B950" s="4">
        <v>0.35</v>
      </c>
      <c r="C950" s="4">
        <v>0.32</v>
      </c>
      <c r="D950" s="4">
        <f t="shared" si="56"/>
        <v>2.9999999999999971E-2</v>
      </c>
      <c r="E950" s="4">
        <v>-0.15999999999999998</v>
      </c>
      <c r="F950" s="4">
        <v>0.1333333333333333</v>
      </c>
      <c r="G950" s="4">
        <f t="shared" si="57"/>
        <v>-0.29333333333333328</v>
      </c>
      <c r="H950" s="4">
        <v>0</v>
      </c>
      <c r="I950" s="4">
        <v>-0.28500000000000003</v>
      </c>
      <c r="J950" s="4">
        <f t="shared" si="58"/>
        <v>0.28500000000000003</v>
      </c>
      <c r="K950" s="4">
        <v>0.56500000000000006</v>
      </c>
      <c r="L950" s="4">
        <v>-0.185</v>
      </c>
      <c r="M950" s="7">
        <f t="shared" si="59"/>
        <v>0.75</v>
      </c>
      <c r="N950" s="11">
        <f>SUM($B$3:B950)</f>
        <v>898.7199999999998</v>
      </c>
      <c r="O950" s="11">
        <f>SUM($G$3:G950)</f>
        <v>240.63333333333341</v>
      </c>
      <c r="P950" s="11">
        <f>SUM($J$3:J950)</f>
        <v>342.4250000000003</v>
      </c>
      <c r="Q950" s="11">
        <f>SUM($M$3:M950)</f>
        <v>726.8449999999998</v>
      </c>
    </row>
    <row r="951" spans="1:17" ht="15" x14ac:dyDescent="0.35">
      <c r="A951" s="8" t="s">
        <v>969</v>
      </c>
      <c r="B951" s="4">
        <v>4</v>
      </c>
      <c r="C951" s="4">
        <v>0.35</v>
      </c>
      <c r="D951" s="4">
        <f t="shared" si="56"/>
        <v>3.65</v>
      </c>
      <c r="E951" s="4">
        <v>8.3866666666666667</v>
      </c>
      <c r="F951" s="4">
        <v>2.8033333333333332</v>
      </c>
      <c r="G951" s="4">
        <f t="shared" si="57"/>
        <v>5.5833333333333339</v>
      </c>
      <c r="H951" s="4">
        <v>5.1100000000000003</v>
      </c>
      <c r="I951" s="4">
        <v>5.9950000000000001</v>
      </c>
      <c r="J951" s="4">
        <f t="shared" si="58"/>
        <v>-0.88499999999999979</v>
      </c>
      <c r="K951" s="4">
        <v>8.2650000000000006</v>
      </c>
      <c r="L951" s="4">
        <v>5.5149999999999997</v>
      </c>
      <c r="M951" s="7">
        <f t="shared" si="59"/>
        <v>2.7500000000000009</v>
      </c>
      <c r="N951" s="11">
        <f>SUM($B$3:B951)</f>
        <v>902.7199999999998</v>
      </c>
      <c r="O951" s="11">
        <f>SUM($G$3:G951)</f>
        <v>246.21666666666675</v>
      </c>
      <c r="P951" s="11">
        <f>SUM($J$3:J951)</f>
        <v>341.5400000000003</v>
      </c>
      <c r="Q951" s="11">
        <f>SUM($M$3:M951)</f>
        <v>729.5949999999998</v>
      </c>
    </row>
    <row r="952" spans="1:17" ht="15" x14ac:dyDescent="0.35">
      <c r="A952" s="8" t="s">
        <v>970</v>
      </c>
      <c r="B952" s="4">
        <v>-0.15999999999999998</v>
      </c>
      <c r="C952" s="4">
        <v>0.34</v>
      </c>
      <c r="D952" s="4">
        <f t="shared" si="56"/>
        <v>-0.5</v>
      </c>
      <c r="E952" s="4">
        <v>-0.32999999999999996</v>
      </c>
      <c r="F952" s="4">
        <v>0.17666666666666667</v>
      </c>
      <c r="G952" s="4">
        <f t="shared" si="57"/>
        <v>-0.5066666666666666</v>
      </c>
      <c r="H952" s="4">
        <v>-7.9999999999999988E-2</v>
      </c>
      <c r="I952" s="4">
        <v>-0.28499999999999998</v>
      </c>
      <c r="J952" s="4">
        <f t="shared" si="58"/>
        <v>0.20499999999999999</v>
      </c>
      <c r="K952" s="4">
        <v>-1.585</v>
      </c>
      <c r="L952" s="4">
        <v>0.215</v>
      </c>
      <c r="M952" s="7">
        <f t="shared" si="59"/>
        <v>-1.8</v>
      </c>
      <c r="N952" s="11">
        <f>SUM($B$3:B952)</f>
        <v>902.55999999999983</v>
      </c>
      <c r="O952" s="11">
        <f>SUM($G$3:G952)</f>
        <v>245.71000000000009</v>
      </c>
      <c r="P952" s="11">
        <f>SUM($J$3:J952)</f>
        <v>341.74500000000029</v>
      </c>
      <c r="Q952" s="11">
        <f>SUM($M$3:M952)</f>
        <v>727.79499999999985</v>
      </c>
    </row>
    <row r="953" spans="1:17" ht="15" x14ac:dyDescent="0.35">
      <c r="A953" s="8" t="s">
        <v>971</v>
      </c>
      <c r="B953" s="4">
        <v>1.9100000000000001</v>
      </c>
      <c r="C953" s="4">
        <v>0.37</v>
      </c>
      <c r="D953" s="4">
        <f t="shared" si="56"/>
        <v>1.54</v>
      </c>
      <c r="E953" s="4">
        <v>4.4233333333333329</v>
      </c>
      <c r="F953" s="4">
        <v>1.3666666666666667</v>
      </c>
      <c r="G953" s="4">
        <f t="shared" si="57"/>
        <v>3.0566666666666662</v>
      </c>
      <c r="H953" s="4">
        <v>2.4849999999999999</v>
      </c>
      <c r="I953" s="4">
        <v>2.86</v>
      </c>
      <c r="J953" s="4">
        <f t="shared" si="58"/>
        <v>-0.375</v>
      </c>
      <c r="K953" s="4">
        <v>4.01</v>
      </c>
      <c r="L953" s="4">
        <v>2.7850000000000001</v>
      </c>
      <c r="M953" s="7">
        <f t="shared" si="59"/>
        <v>1.2249999999999996</v>
      </c>
      <c r="N953" s="11">
        <f>SUM($B$3:B953)</f>
        <v>904.4699999999998</v>
      </c>
      <c r="O953" s="11">
        <f>SUM($G$3:G953)</f>
        <v>248.76666666666677</v>
      </c>
      <c r="P953" s="11">
        <f>SUM($J$3:J953)</f>
        <v>341.37000000000029</v>
      </c>
      <c r="Q953" s="11">
        <f>SUM($M$3:M953)</f>
        <v>729.01999999999987</v>
      </c>
    </row>
    <row r="954" spans="1:17" ht="15" x14ac:dyDescent="0.35">
      <c r="A954" s="8" t="s">
        <v>972</v>
      </c>
      <c r="B954" s="4">
        <v>1.2999999999999998</v>
      </c>
      <c r="C954" s="4">
        <v>0.36</v>
      </c>
      <c r="D954" s="4">
        <f t="shared" si="56"/>
        <v>0.93999999999999984</v>
      </c>
      <c r="E954" s="4">
        <v>0.43666666666666665</v>
      </c>
      <c r="F954" s="4">
        <v>1.5699999999999998</v>
      </c>
      <c r="G954" s="4">
        <f t="shared" si="57"/>
        <v>-1.1333333333333333</v>
      </c>
      <c r="H954" s="4">
        <v>1.855</v>
      </c>
      <c r="I954" s="4">
        <v>-0.155</v>
      </c>
      <c r="J954" s="4">
        <f t="shared" si="58"/>
        <v>2.0099999999999998</v>
      </c>
      <c r="K954" s="4">
        <v>0.96</v>
      </c>
      <c r="L954" s="4">
        <v>0.30500000000000005</v>
      </c>
      <c r="M954" s="7">
        <f t="shared" si="59"/>
        <v>0.65499999999999992</v>
      </c>
      <c r="N954" s="11">
        <f>SUM($B$3:B954)</f>
        <v>905.76999999999975</v>
      </c>
      <c r="O954" s="11">
        <f>SUM($G$3:G954)</f>
        <v>247.63333333333344</v>
      </c>
      <c r="P954" s="11">
        <f>SUM($J$3:J954)</f>
        <v>343.38000000000028</v>
      </c>
      <c r="Q954" s="11">
        <f>SUM($M$3:M954)</f>
        <v>729.67499999999984</v>
      </c>
    </row>
    <row r="955" spans="1:17" ht="15" x14ac:dyDescent="0.35">
      <c r="A955" s="8" t="s">
        <v>973</v>
      </c>
      <c r="B955" s="4">
        <v>-3.0999999999999996</v>
      </c>
      <c r="C955" s="4">
        <v>0.43</v>
      </c>
      <c r="D955" s="4">
        <f t="shared" si="56"/>
        <v>-3.53</v>
      </c>
      <c r="E955" s="4">
        <v>-4.7233333333333336</v>
      </c>
      <c r="F955" s="4">
        <v>-2.7199999999999998</v>
      </c>
      <c r="G955" s="4">
        <f t="shared" si="57"/>
        <v>-2.0033333333333339</v>
      </c>
      <c r="H955" s="4">
        <v>-2.2650000000000001</v>
      </c>
      <c r="I955" s="4">
        <v>-5.05</v>
      </c>
      <c r="J955" s="4">
        <f t="shared" si="58"/>
        <v>2.7849999999999997</v>
      </c>
      <c r="K955" s="4">
        <v>-6.27</v>
      </c>
      <c r="L955" s="4">
        <v>-2.5499999999999998</v>
      </c>
      <c r="M955" s="7">
        <f t="shared" si="59"/>
        <v>-3.7199999999999998</v>
      </c>
      <c r="N955" s="11">
        <f>SUM($B$3:B955)</f>
        <v>902.66999999999973</v>
      </c>
      <c r="O955" s="11">
        <f>SUM($G$3:G955)</f>
        <v>245.63000000000011</v>
      </c>
      <c r="P955" s="11">
        <f>SUM($J$3:J955)</f>
        <v>346.1650000000003</v>
      </c>
      <c r="Q955" s="11">
        <f>SUM($M$3:M955)</f>
        <v>725.95499999999981</v>
      </c>
    </row>
    <row r="956" spans="1:17" ht="15" x14ac:dyDescent="0.35">
      <c r="A956" s="8" t="s">
        <v>974</v>
      </c>
      <c r="B956" s="4">
        <v>-3.999999999999998E-2</v>
      </c>
      <c r="C956" s="4">
        <v>0.4</v>
      </c>
      <c r="D956" s="4">
        <f t="shared" si="56"/>
        <v>-0.44</v>
      </c>
      <c r="E956" s="4">
        <v>-0.48333333333333328</v>
      </c>
      <c r="F956" s="4">
        <v>0.33</v>
      </c>
      <c r="G956" s="4">
        <f t="shared" si="57"/>
        <v>-0.81333333333333324</v>
      </c>
      <c r="H956" s="4">
        <v>0.45000000000000007</v>
      </c>
      <c r="I956" s="4">
        <v>-0.46499999999999997</v>
      </c>
      <c r="J956" s="4">
        <f t="shared" si="58"/>
        <v>0.91500000000000004</v>
      </c>
      <c r="K956" s="4">
        <v>2.9999999999999971E-2</v>
      </c>
      <c r="L956" s="4">
        <v>-1.4450000000000001</v>
      </c>
      <c r="M956" s="7">
        <f t="shared" si="59"/>
        <v>1.4750000000000001</v>
      </c>
      <c r="N956" s="11">
        <f>SUM($B$3:B956)</f>
        <v>902.62999999999977</v>
      </c>
      <c r="O956" s="11">
        <f>SUM($G$3:G956)</f>
        <v>244.81666666666678</v>
      </c>
      <c r="P956" s="11">
        <f>SUM($J$3:J956)</f>
        <v>347.08000000000033</v>
      </c>
      <c r="Q956" s="11">
        <f>SUM($M$3:M956)</f>
        <v>727.42999999999984</v>
      </c>
    </row>
    <row r="957" spans="1:17" ht="15" x14ac:dyDescent="0.35">
      <c r="A957" s="8" t="s">
        <v>975</v>
      </c>
      <c r="B957" s="4">
        <v>-0.18999999999999995</v>
      </c>
      <c r="C957" s="4">
        <v>0.4</v>
      </c>
      <c r="D957" s="4">
        <f t="shared" si="56"/>
        <v>-0.59</v>
      </c>
      <c r="E957" s="4">
        <v>-3.2166666666666668</v>
      </c>
      <c r="F957" s="4">
        <v>0.31999999999999995</v>
      </c>
      <c r="G957" s="4">
        <f t="shared" si="57"/>
        <v>-3.5366666666666666</v>
      </c>
      <c r="H957" s="4">
        <v>-0.26</v>
      </c>
      <c r="I957" s="4">
        <v>-3.585</v>
      </c>
      <c r="J957" s="4">
        <f t="shared" si="58"/>
        <v>3.3250000000000002</v>
      </c>
      <c r="K957" s="4">
        <v>-3.875</v>
      </c>
      <c r="L957" s="4">
        <v>-1.7000000000000002</v>
      </c>
      <c r="M957" s="7">
        <f t="shared" si="59"/>
        <v>-2.1749999999999998</v>
      </c>
      <c r="N957" s="11">
        <f>SUM($B$3:B957)</f>
        <v>902.43999999999971</v>
      </c>
      <c r="O957" s="11">
        <f>SUM($G$3:G957)</f>
        <v>241.28000000000011</v>
      </c>
      <c r="P957" s="11">
        <f>SUM($J$3:J957)</f>
        <v>350.40500000000031</v>
      </c>
      <c r="Q957" s="11">
        <f>SUM($M$3:M957)</f>
        <v>725.25499999999988</v>
      </c>
    </row>
    <row r="958" spans="1:17" ht="15" x14ac:dyDescent="0.35">
      <c r="A958" s="8" t="s">
        <v>976</v>
      </c>
      <c r="B958" s="4">
        <v>2.5099999999999998</v>
      </c>
      <c r="C958" s="4">
        <v>0.42</v>
      </c>
      <c r="D958" s="4">
        <f t="shared" si="56"/>
        <v>2.09</v>
      </c>
      <c r="E958" s="4">
        <v>2.8733333333333331</v>
      </c>
      <c r="F958" s="4">
        <v>2.1599999999999997</v>
      </c>
      <c r="G958" s="4">
        <f t="shared" si="57"/>
        <v>0.71333333333333337</v>
      </c>
      <c r="H958" s="4">
        <v>2.2350000000000003</v>
      </c>
      <c r="I958" s="4">
        <v>2.74</v>
      </c>
      <c r="J958" s="4">
        <f t="shared" si="58"/>
        <v>-0.50499999999999989</v>
      </c>
      <c r="K958" s="4">
        <v>0.8600000000000001</v>
      </c>
      <c r="L958" s="4">
        <v>4.3149999999999995</v>
      </c>
      <c r="M958" s="7">
        <f t="shared" si="59"/>
        <v>-3.4549999999999992</v>
      </c>
      <c r="N958" s="11">
        <f>SUM($B$3:B958)</f>
        <v>904.9499999999997</v>
      </c>
      <c r="O958" s="11">
        <f>SUM($G$3:G958)</f>
        <v>241.99333333333345</v>
      </c>
      <c r="P958" s="11">
        <f>SUM($J$3:J958)</f>
        <v>349.90000000000032</v>
      </c>
      <c r="Q958" s="11">
        <f>SUM($M$3:M958)</f>
        <v>721.79999999999984</v>
      </c>
    </row>
    <row r="959" spans="1:17" ht="15" x14ac:dyDescent="0.35">
      <c r="A959" s="8" t="s">
        <v>977</v>
      </c>
      <c r="B959" s="4">
        <v>1.94</v>
      </c>
      <c r="C959" s="4">
        <v>0.41</v>
      </c>
      <c r="D959" s="4">
        <f t="shared" si="56"/>
        <v>1.53</v>
      </c>
      <c r="E959" s="4">
        <v>0.84666666666666668</v>
      </c>
      <c r="F959" s="4">
        <v>2.3499999999999996</v>
      </c>
      <c r="G959" s="4">
        <f t="shared" si="57"/>
        <v>-1.503333333333333</v>
      </c>
      <c r="H959" s="4">
        <v>1.48</v>
      </c>
      <c r="I959" s="4">
        <v>1.7</v>
      </c>
      <c r="J959" s="4">
        <f t="shared" si="58"/>
        <v>-0.21999999999999997</v>
      </c>
      <c r="K959" s="4">
        <v>1.4049999999999998</v>
      </c>
      <c r="L959" s="4">
        <v>2.3450000000000002</v>
      </c>
      <c r="M959" s="7">
        <f t="shared" si="59"/>
        <v>-0.94000000000000039</v>
      </c>
      <c r="N959" s="11">
        <f>SUM($B$3:B959)</f>
        <v>906.88999999999976</v>
      </c>
      <c r="O959" s="11">
        <f>SUM($G$3:G959)</f>
        <v>240.49000000000012</v>
      </c>
      <c r="P959" s="11">
        <f>SUM($J$3:J959)</f>
        <v>349.68000000000029</v>
      </c>
      <c r="Q959" s="11">
        <f>SUM($M$3:M959)</f>
        <v>720.85999999999979</v>
      </c>
    </row>
    <row r="960" spans="1:17" ht="15" x14ac:dyDescent="0.35">
      <c r="A960" s="8" t="s">
        <v>978</v>
      </c>
      <c r="B960" s="4">
        <v>3.71</v>
      </c>
      <c r="C960" s="4">
        <v>0.41</v>
      </c>
      <c r="D960" s="4">
        <f t="shared" si="56"/>
        <v>3.3</v>
      </c>
      <c r="E960" s="4">
        <v>5.6466666666666665</v>
      </c>
      <c r="F960" s="4">
        <v>3.6</v>
      </c>
      <c r="G960" s="4">
        <f t="shared" si="57"/>
        <v>2.0466666666666664</v>
      </c>
      <c r="H960" s="4">
        <v>4.8000000000000007</v>
      </c>
      <c r="I960" s="4">
        <v>4.66</v>
      </c>
      <c r="J960" s="4">
        <f t="shared" si="58"/>
        <v>0.14000000000000057</v>
      </c>
      <c r="K960" s="4">
        <v>4.9000000000000004</v>
      </c>
      <c r="L960" s="4">
        <v>5.13</v>
      </c>
      <c r="M960" s="7">
        <f t="shared" si="59"/>
        <v>-0.22999999999999954</v>
      </c>
      <c r="N960" s="11">
        <f>SUM($B$3:B960)</f>
        <v>910.5999999999998</v>
      </c>
      <c r="O960" s="11">
        <f>SUM($G$3:G960)</f>
        <v>242.53666666666678</v>
      </c>
      <c r="P960" s="11">
        <f>SUM($J$3:J960)</f>
        <v>349.82000000000028</v>
      </c>
      <c r="Q960" s="11">
        <f>SUM($M$3:M960)</f>
        <v>720.62999999999977</v>
      </c>
    </row>
    <row r="961" spans="1:17" ht="15" x14ac:dyDescent="0.35">
      <c r="A961" s="8" t="s">
        <v>979</v>
      </c>
      <c r="B961" s="4">
        <v>2.37</v>
      </c>
      <c r="C961" s="4">
        <v>0.42</v>
      </c>
      <c r="D961" s="4">
        <f t="shared" si="56"/>
        <v>1.9500000000000002</v>
      </c>
      <c r="E961" s="4">
        <v>2.8833333333333333</v>
      </c>
      <c r="F961" s="4">
        <v>2.3199999999999998</v>
      </c>
      <c r="G961" s="4">
        <f t="shared" si="57"/>
        <v>0.56333333333333346</v>
      </c>
      <c r="H961" s="4">
        <v>2.98</v>
      </c>
      <c r="I961" s="4">
        <v>2.0099999999999998</v>
      </c>
      <c r="J961" s="4">
        <f t="shared" si="58"/>
        <v>0.9700000000000002</v>
      </c>
      <c r="K961" s="4">
        <v>2.4450000000000003</v>
      </c>
      <c r="L961" s="4">
        <v>3.4550000000000001</v>
      </c>
      <c r="M961" s="7">
        <f t="shared" si="59"/>
        <v>-1.0099999999999998</v>
      </c>
      <c r="N961" s="11">
        <f>SUM($B$3:B961)</f>
        <v>912.9699999999998</v>
      </c>
      <c r="O961" s="11">
        <f>SUM($G$3:G961)</f>
        <v>243.10000000000011</v>
      </c>
      <c r="P961" s="11">
        <f>SUM($J$3:J961)</f>
        <v>350.7900000000003</v>
      </c>
      <c r="Q961" s="11">
        <f>SUM($M$3:M961)</f>
        <v>719.61999999999978</v>
      </c>
    </row>
    <row r="962" spans="1:17" ht="15" x14ac:dyDescent="0.35">
      <c r="A962" s="8" t="s">
        <v>980</v>
      </c>
      <c r="B962" s="4">
        <v>1.08</v>
      </c>
      <c r="C962" s="4">
        <v>0.4</v>
      </c>
      <c r="D962" s="4">
        <f t="shared" si="56"/>
        <v>0.68</v>
      </c>
      <c r="E962" s="4">
        <v>0.56333333333333324</v>
      </c>
      <c r="F962" s="4">
        <v>1.5033333333333332</v>
      </c>
      <c r="G962" s="4">
        <f t="shared" si="57"/>
        <v>-0.94</v>
      </c>
      <c r="H962" s="4">
        <v>1.71</v>
      </c>
      <c r="I962" s="4">
        <v>0.06</v>
      </c>
      <c r="J962" s="4">
        <f t="shared" si="58"/>
        <v>1.65</v>
      </c>
      <c r="K962" s="4">
        <v>0.87</v>
      </c>
      <c r="L962" s="4">
        <v>4.4999999999999998E-2</v>
      </c>
      <c r="M962" s="7">
        <f t="shared" si="59"/>
        <v>0.82499999999999996</v>
      </c>
      <c r="N962" s="11">
        <f>SUM($B$3:B962)</f>
        <v>914.04999999999984</v>
      </c>
      <c r="O962" s="11">
        <f>SUM($G$3:G962)</f>
        <v>242.16000000000011</v>
      </c>
      <c r="P962" s="11">
        <f>SUM($J$3:J962)</f>
        <v>352.44000000000028</v>
      </c>
      <c r="Q962" s="11">
        <f>SUM($M$3:M962)</f>
        <v>720.44499999999982</v>
      </c>
    </row>
    <row r="963" spans="1:17" ht="15" x14ac:dyDescent="0.35">
      <c r="A963" s="8" t="s">
        <v>981</v>
      </c>
      <c r="B963" s="4">
        <v>1.94</v>
      </c>
      <c r="C963" s="4">
        <v>0.44</v>
      </c>
      <c r="D963" s="4">
        <f t="shared" si="56"/>
        <v>1.5</v>
      </c>
      <c r="E963" s="4">
        <v>1.5466666666666669</v>
      </c>
      <c r="F963" s="4">
        <v>1.9033333333333335</v>
      </c>
      <c r="G963" s="4">
        <f t="shared" si="57"/>
        <v>-0.35666666666666669</v>
      </c>
      <c r="H963" s="4">
        <v>1.65</v>
      </c>
      <c r="I963" s="4">
        <v>2.0750000000000002</v>
      </c>
      <c r="J963" s="4">
        <f t="shared" si="58"/>
        <v>-0.42500000000000027</v>
      </c>
      <c r="K963" s="4">
        <v>2.2649999999999997</v>
      </c>
      <c r="L963" s="4">
        <v>2.0049999999999999</v>
      </c>
      <c r="M963" s="7">
        <f t="shared" si="59"/>
        <v>0.25999999999999979</v>
      </c>
      <c r="N963" s="11">
        <f>SUM($B$3:B963)</f>
        <v>915.9899999999999</v>
      </c>
      <c r="O963" s="11">
        <f>SUM($G$3:G963)</f>
        <v>241.80333333333346</v>
      </c>
      <c r="P963" s="11">
        <f>SUM($J$3:J963)</f>
        <v>352.01500000000027</v>
      </c>
      <c r="Q963" s="11">
        <f>SUM($M$3:M963)</f>
        <v>720.70499999999981</v>
      </c>
    </row>
    <row r="964" spans="1:17" ht="15" x14ac:dyDescent="0.35">
      <c r="A964" s="8" t="s">
        <v>982</v>
      </c>
      <c r="B964" s="4">
        <v>-1.4</v>
      </c>
      <c r="C964" s="4">
        <v>0.38</v>
      </c>
      <c r="D964" s="4">
        <f t="shared" ref="D964:D998" si="60">B964-C964</f>
        <v>-1.7799999999999998</v>
      </c>
      <c r="E964" s="4">
        <v>-0.3833333333333333</v>
      </c>
      <c r="F964" s="4">
        <v>-1.4866666666666666</v>
      </c>
      <c r="G964" s="4">
        <f t="shared" ref="G964:G998" si="61">E964-F964</f>
        <v>1.1033333333333333</v>
      </c>
      <c r="H964" s="4">
        <v>-0.57000000000000006</v>
      </c>
      <c r="I964" s="4">
        <v>-1.26</v>
      </c>
      <c r="J964" s="4">
        <f t="shared" ref="J964:J998" si="62">H964-I964</f>
        <v>0.69</v>
      </c>
      <c r="K964" s="4">
        <v>-1.66</v>
      </c>
      <c r="L964" s="4">
        <v>-0.33500000000000002</v>
      </c>
      <c r="M964" s="7">
        <f t="shared" ref="M964:M998" si="63">K964-L964</f>
        <v>-1.325</v>
      </c>
      <c r="N964" s="11">
        <f>SUM($B$3:B964)</f>
        <v>914.58999999999992</v>
      </c>
      <c r="O964" s="11">
        <f>SUM($G$3:G964)</f>
        <v>242.90666666666678</v>
      </c>
      <c r="P964" s="11">
        <f>SUM($J$3:J964)</f>
        <v>352.70500000000027</v>
      </c>
      <c r="Q964" s="11">
        <f>SUM($M$3:M964)</f>
        <v>719.37999999999977</v>
      </c>
    </row>
    <row r="965" spans="1:17" ht="15" x14ac:dyDescent="0.35">
      <c r="A965" s="8" t="s">
        <v>983</v>
      </c>
      <c r="B965" s="4">
        <v>1.3</v>
      </c>
      <c r="C965" s="4">
        <v>0.43</v>
      </c>
      <c r="D965" s="4">
        <f t="shared" si="60"/>
        <v>0.87000000000000011</v>
      </c>
      <c r="E965" s="4">
        <v>1.0899999999999999</v>
      </c>
      <c r="F965" s="4">
        <v>1.1599999999999997</v>
      </c>
      <c r="G965" s="4">
        <f t="shared" si="61"/>
        <v>-6.999999999999984E-2</v>
      </c>
      <c r="H965" s="4">
        <v>0.77500000000000002</v>
      </c>
      <c r="I965" s="4">
        <v>1.41</v>
      </c>
      <c r="J965" s="4">
        <f t="shared" si="62"/>
        <v>-0.6349999999999999</v>
      </c>
      <c r="K965" s="4">
        <v>2.3649999999999998</v>
      </c>
      <c r="L965" s="4">
        <v>-0.125</v>
      </c>
      <c r="M965" s="7">
        <f t="shared" si="63"/>
        <v>2.4899999999999998</v>
      </c>
      <c r="N965" s="11">
        <f>SUM($B$3:B965)</f>
        <v>915.88999999999987</v>
      </c>
      <c r="O965" s="11">
        <f>SUM($G$3:G965)</f>
        <v>242.83666666666679</v>
      </c>
      <c r="P965" s="11">
        <f>SUM($J$3:J965)</f>
        <v>352.07000000000028</v>
      </c>
      <c r="Q965" s="11">
        <f>SUM($M$3:M965)</f>
        <v>721.86999999999978</v>
      </c>
    </row>
    <row r="966" spans="1:17" ht="15" x14ac:dyDescent="0.35">
      <c r="A966" s="8" t="s">
        <v>984</v>
      </c>
      <c r="B966" s="4">
        <v>3.9899999999999998</v>
      </c>
      <c r="C966" s="4">
        <v>0.44</v>
      </c>
      <c r="D966" s="4">
        <f t="shared" si="60"/>
        <v>3.55</v>
      </c>
      <c r="E966" s="4">
        <v>2.1466666666666665</v>
      </c>
      <c r="F966" s="4">
        <v>4.22</v>
      </c>
      <c r="G966" s="4">
        <f t="shared" si="61"/>
        <v>-2.0733333333333333</v>
      </c>
      <c r="H966" s="4">
        <v>3.04</v>
      </c>
      <c r="I966" s="4">
        <v>3.7450000000000001</v>
      </c>
      <c r="J966" s="4">
        <f t="shared" si="62"/>
        <v>-0.70500000000000007</v>
      </c>
      <c r="K966" s="4">
        <v>3.4249999999999998</v>
      </c>
      <c r="L966" s="4">
        <v>3.5950000000000002</v>
      </c>
      <c r="M966" s="7">
        <f t="shared" si="63"/>
        <v>-0.17000000000000037</v>
      </c>
      <c r="N966" s="11">
        <f>SUM($B$3:B966)</f>
        <v>919.87999999999988</v>
      </c>
      <c r="O966" s="11">
        <f>SUM($G$3:G966)</f>
        <v>240.76333333333346</v>
      </c>
      <c r="P966" s="11">
        <f>SUM($J$3:J966)</f>
        <v>351.36500000000029</v>
      </c>
      <c r="Q966" s="11">
        <f>SUM($M$3:M966)</f>
        <v>721.69999999999982</v>
      </c>
    </row>
    <row r="967" spans="1:17" ht="15" x14ac:dyDescent="0.35">
      <c r="A967" s="8" t="s">
        <v>985</v>
      </c>
      <c r="B967" s="4">
        <v>3.89</v>
      </c>
      <c r="C967" s="4">
        <v>0.41</v>
      </c>
      <c r="D967" s="4">
        <f t="shared" si="60"/>
        <v>3.48</v>
      </c>
      <c r="E967" s="4">
        <v>3.833333333333333</v>
      </c>
      <c r="F967" s="4">
        <v>3.7199999999999998</v>
      </c>
      <c r="G967" s="4">
        <f t="shared" si="61"/>
        <v>0.11333333333333329</v>
      </c>
      <c r="H967" s="4">
        <v>3.83</v>
      </c>
      <c r="I967" s="4">
        <v>3.87</v>
      </c>
      <c r="J967" s="4">
        <f t="shared" si="62"/>
        <v>-4.0000000000000036E-2</v>
      </c>
      <c r="K967" s="4">
        <v>3.4950000000000001</v>
      </c>
      <c r="L967" s="4">
        <v>3.8149999999999995</v>
      </c>
      <c r="M967" s="7">
        <f t="shared" si="63"/>
        <v>-0.3199999999999994</v>
      </c>
      <c r="N967" s="11">
        <f>SUM($B$3:B967)</f>
        <v>923.76999999999987</v>
      </c>
      <c r="O967" s="11">
        <f>SUM($G$3:G967)</f>
        <v>240.87666666666681</v>
      </c>
      <c r="P967" s="11">
        <f>SUM($J$3:J967)</f>
        <v>351.32500000000027</v>
      </c>
      <c r="Q967" s="11">
        <f>SUM($M$3:M967)</f>
        <v>721.37999999999977</v>
      </c>
    </row>
    <row r="968" spans="1:17" ht="15" x14ac:dyDescent="0.35">
      <c r="A968" s="8" t="s">
        <v>986</v>
      </c>
      <c r="B968" s="4">
        <v>-1.4700000000000002</v>
      </c>
      <c r="C968" s="4">
        <v>0.4</v>
      </c>
      <c r="D968" s="4">
        <f t="shared" si="60"/>
        <v>-1.87</v>
      </c>
      <c r="E968" s="4">
        <v>-1.0633333333333335</v>
      </c>
      <c r="F968" s="4">
        <v>-1.8233333333333333</v>
      </c>
      <c r="G968" s="4">
        <f t="shared" si="61"/>
        <v>0.75999999999999979</v>
      </c>
      <c r="H968" s="4">
        <v>-2.415</v>
      </c>
      <c r="I968" s="4">
        <v>-0.88500000000000001</v>
      </c>
      <c r="J968" s="4">
        <f t="shared" si="62"/>
        <v>-1.53</v>
      </c>
      <c r="K968" s="4">
        <v>-1.18</v>
      </c>
      <c r="L968" s="4">
        <v>-1.43</v>
      </c>
      <c r="M968" s="7">
        <f t="shared" si="63"/>
        <v>0.25</v>
      </c>
      <c r="N968" s="11">
        <f>SUM($B$3:B968)</f>
        <v>922.29999999999984</v>
      </c>
      <c r="O968" s="11">
        <f>SUM($G$3:G968)</f>
        <v>241.6366666666668</v>
      </c>
      <c r="P968" s="11">
        <f>SUM($J$3:J968)</f>
        <v>349.7950000000003</v>
      </c>
      <c r="Q968" s="11">
        <f>SUM($M$3:M968)</f>
        <v>721.62999999999977</v>
      </c>
    </row>
    <row r="969" spans="1:17" ht="15" x14ac:dyDescent="0.35">
      <c r="A969" s="8" t="s">
        <v>987</v>
      </c>
      <c r="B969" s="4">
        <v>-3.17</v>
      </c>
      <c r="C969" s="4">
        <v>0.4</v>
      </c>
      <c r="D969" s="4">
        <f t="shared" si="60"/>
        <v>-3.57</v>
      </c>
      <c r="E969" s="4">
        <v>-6.1433333333333326</v>
      </c>
      <c r="F969" s="4">
        <v>-3.5233333333333334</v>
      </c>
      <c r="G969" s="4">
        <f t="shared" si="61"/>
        <v>-2.6199999999999992</v>
      </c>
      <c r="H969" s="4">
        <v>-7.0400000000000009</v>
      </c>
      <c r="I969" s="4">
        <v>-2.6550000000000002</v>
      </c>
      <c r="J969" s="4">
        <f t="shared" si="62"/>
        <v>-4.3850000000000007</v>
      </c>
      <c r="K969" s="4">
        <v>-3.2249999999999996</v>
      </c>
      <c r="L969" s="4">
        <v>-6.0049999999999999</v>
      </c>
      <c r="M969" s="7">
        <f t="shared" si="63"/>
        <v>2.7800000000000002</v>
      </c>
      <c r="N969" s="11">
        <f>SUM($B$3:B969)</f>
        <v>919.12999999999988</v>
      </c>
      <c r="O969" s="11">
        <f>SUM($G$3:G969)</f>
        <v>239.01666666666679</v>
      </c>
      <c r="P969" s="11">
        <f>SUM($J$3:J969)</f>
        <v>345.41000000000031</v>
      </c>
      <c r="Q969" s="11">
        <f>SUM($M$3:M969)</f>
        <v>724.40999999999974</v>
      </c>
    </row>
    <row r="970" spans="1:17" ht="15" x14ac:dyDescent="0.35">
      <c r="A970" s="8" t="s">
        <v>988</v>
      </c>
      <c r="B970" s="4">
        <v>1.17</v>
      </c>
      <c r="C970" s="4">
        <v>0.42</v>
      </c>
      <c r="D970" s="4">
        <f t="shared" si="60"/>
        <v>0.75</v>
      </c>
      <c r="E970" s="4">
        <v>0.81666666666666654</v>
      </c>
      <c r="F970" s="4">
        <v>0.97666666666666668</v>
      </c>
      <c r="G970" s="4">
        <f t="shared" si="61"/>
        <v>-0.16000000000000014</v>
      </c>
      <c r="H970" s="4">
        <v>-0.10499999999999998</v>
      </c>
      <c r="I970" s="4">
        <v>1.48</v>
      </c>
      <c r="J970" s="4">
        <f t="shared" si="62"/>
        <v>-1.585</v>
      </c>
      <c r="K970" s="4">
        <v>1.64</v>
      </c>
      <c r="L970" s="4">
        <v>1.5299999999999998</v>
      </c>
      <c r="M970" s="7">
        <f t="shared" si="63"/>
        <v>0.1100000000000001</v>
      </c>
      <c r="N970" s="11">
        <f>SUM($B$3:B970)</f>
        <v>920.29999999999984</v>
      </c>
      <c r="O970" s="11">
        <f>SUM($G$3:G970)</f>
        <v>238.8566666666668</v>
      </c>
      <c r="P970" s="11">
        <f>SUM($J$3:J970)</f>
        <v>343.82500000000033</v>
      </c>
      <c r="Q970" s="11">
        <f>SUM($M$3:M970)</f>
        <v>724.51999999999975</v>
      </c>
    </row>
    <row r="971" spans="1:17" ht="15" x14ac:dyDescent="0.35">
      <c r="A971" s="8" t="s">
        <v>989</v>
      </c>
      <c r="B971" s="4">
        <v>4.09</v>
      </c>
      <c r="C971" s="4">
        <v>0.32</v>
      </c>
      <c r="D971" s="4">
        <f t="shared" si="60"/>
        <v>3.77</v>
      </c>
      <c r="E971" s="4">
        <v>1.1299999999999999</v>
      </c>
      <c r="F971" s="4">
        <v>3.3733333333333335</v>
      </c>
      <c r="G971" s="4">
        <f t="shared" si="61"/>
        <v>-2.2433333333333336</v>
      </c>
      <c r="H971" s="4">
        <v>0.85000000000000009</v>
      </c>
      <c r="I971" s="4">
        <v>4.1399999999999997</v>
      </c>
      <c r="J971" s="4">
        <f t="shared" si="62"/>
        <v>-3.2899999999999996</v>
      </c>
      <c r="K971" s="4">
        <v>5.26</v>
      </c>
      <c r="L971" s="4">
        <v>0.64999999999999991</v>
      </c>
      <c r="M971" s="7">
        <f t="shared" si="63"/>
        <v>4.6099999999999994</v>
      </c>
      <c r="N971" s="11">
        <f>SUM($B$3:B971)</f>
        <v>924.38999999999987</v>
      </c>
      <c r="O971" s="11">
        <f>SUM($G$3:G971)</f>
        <v>236.61333333333346</v>
      </c>
      <c r="P971" s="11">
        <f>SUM($J$3:J971)</f>
        <v>340.53500000000031</v>
      </c>
      <c r="Q971" s="11">
        <f>SUM($M$3:M971)</f>
        <v>729.12999999999977</v>
      </c>
    </row>
    <row r="972" spans="1:17" ht="15" x14ac:dyDescent="0.35">
      <c r="A972" s="8" t="s">
        <v>990</v>
      </c>
      <c r="B972" s="4">
        <v>2.5799999999999996</v>
      </c>
      <c r="C972" s="4">
        <v>0.32</v>
      </c>
      <c r="D972" s="4">
        <f t="shared" si="60"/>
        <v>2.2599999999999998</v>
      </c>
      <c r="E972" s="4">
        <v>1.6133333333333333</v>
      </c>
      <c r="F972" s="4">
        <v>1.2033333333333331</v>
      </c>
      <c r="G972" s="4">
        <f t="shared" si="61"/>
        <v>0.41000000000000014</v>
      </c>
      <c r="H972" s="4">
        <v>-1.1949999999999998</v>
      </c>
      <c r="I972" s="4">
        <v>3.51</v>
      </c>
      <c r="J972" s="4">
        <f t="shared" si="62"/>
        <v>-4.7050000000000001</v>
      </c>
      <c r="K972" s="4">
        <v>3.9450000000000003</v>
      </c>
      <c r="L972" s="4">
        <v>-0.94499999999999995</v>
      </c>
      <c r="M972" s="7">
        <f t="shared" si="63"/>
        <v>4.8900000000000006</v>
      </c>
      <c r="N972" s="11">
        <f>SUM($B$3:B972)</f>
        <v>926.96999999999991</v>
      </c>
      <c r="O972" s="11">
        <f>SUM($G$3:G972)</f>
        <v>237.02333333333345</v>
      </c>
      <c r="P972" s="11">
        <f>SUM($J$3:J972)</f>
        <v>335.83000000000033</v>
      </c>
      <c r="Q972" s="11">
        <f>SUM($M$3:M972)</f>
        <v>734.01999999999975</v>
      </c>
    </row>
    <row r="973" spans="1:17" ht="15" x14ac:dyDescent="0.35">
      <c r="A973" s="8" t="s">
        <v>991</v>
      </c>
      <c r="B973" s="4">
        <v>-4.93</v>
      </c>
      <c r="C973" s="4">
        <v>0.34</v>
      </c>
      <c r="D973" s="4">
        <f t="shared" si="60"/>
        <v>-5.27</v>
      </c>
      <c r="E973" s="4">
        <v>-7.3033333333333328</v>
      </c>
      <c r="F973" s="4">
        <v>-4.8299999999999992</v>
      </c>
      <c r="G973" s="4">
        <f t="shared" si="61"/>
        <v>-2.4733333333333336</v>
      </c>
      <c r="H973" s="4">
        <v>-6.96</v>
      </c>
      <c r="I973" s="4">
        <v>-5.1899999999999995</v>
      </c>
      <c r="J973" s="4">
        <f t="shared" si="62"/>
        <v>-1.7700000000000005</v>
      </c>
      <c r="K973" s="4">
        <v>-6.165</v>
      </c>
      <c r="L973" s="4">
        <v>-7.0500000000000007</v>
      </c>
      <c r="M973" s="7">
        <f t="shared" si="63"/>
        <v>0.88500000000000068</v>
      </c>
      <c r="N973" s="11">
        <f>SUM($B$3:B973)</f>
        <v>922.04</v>
      </c>
      <c r="O973" s="11">
        <f>SUM($G$3:G973)</f>
        <v>234.55000000000013</v>
      </c>
      <c r="P973" s="11">
        <f>SUM($J$3:J973)</f>
        <v>334.06000000000034</v>
      </c>
      <c r="Q973" s="11">
        <f>SUM($M$3:M973)</f>
        <v>734.90499999999975</v>
      </c>
    </row>
    <row r="974" spans="1:17" ht="15" x14ac:dyDescent="0.35">
      <c r="A974" s="8" t="s">
        <v>992</v>
      </c>
      <c r="B974" s="4">
        <v>-0.42999999999999994</v>
      </c>
      <c r="C974" s="4">
        <v>0.27</v>
      </c>
      <c r="D974" s="4">
        <f t="shared" si="60"/>
        <v>-0.7</v>
      </c>
      <c r="E974" s="4">
        <v>-0.57666666666666666</v>
      </c>
      <c r="F974" s="4">
        <v>-1.19</v>
      </c>
      <c r="G974" s="4">
        <f t="shared" si="61"/>
        <v>0.61333333333333329</v>
      </c>
      <c r="H974" s="4">
        <v>-2.6749999999999998</v>
      </c>
      <c r="I974" s="4">
        <v>0.45</v>
      </c>
      <c r="J974" s="4">
        <f t="shared" si="62"/>
        <v>-3.125</v>
      </c>
      <c r="K974" s="4">
        <v>1.7150000000000001</v>
      </c>
      <c r="L974" s="4">
        <v>-4.7949999999999999</v>
      </c>
      <c r="M974" s="7">
        <f t="shared" si="63"/>
        <v>6.51</v>
      </c>
      <c r="N974" s="11">
        <f>SUM($B$3:B974)</f>
        <v>921.61</v>
      </c>
      <c r="O974" s="11">
        <f>SUM($G$3:G974)</f>
        <v>235.16333333333347</v>
      </c>
      <c r="P974" s="11">
        <f>SUM($J$3:J974)</f>
        <v>330.93500000000034</v>
      </c>
      <c r="Q974" s="11">
        <f>SUM($M$3:M974)</f>
        <v>741.41499999999974</v>
      </c>
    </row>
    <row r="975" spans="1:17" ht="15" x14ac:dyDescent="0.35">
      <c r="A975" s="8" t="s">
        <v>993</v>
      </c>
      <c r="B975" s="4">
        <v>-6.23</v>
      </c>
      <c r="C975" s="4">
        <v>0.21</v>
      </c>
      <c r="D975" s="4">
        <f t="shared" si="60"/>
        <v>-6.44</v>
      </c>
      <c r="E975" s="4">
        <v>-5.9399999999999995</v>
      </c>
      <c r="F975" s="4">
        <v>-4.6533333333333333</v>
      </c>
      <c r="G975" s="4">
        <f t="shared" si="61"/>
        <v>-1.2866666666666662</v>
      </c>
      <c r="H975" s="4">
        <v>-1.0049999999999999</v>
      </c>
      <c r="I975" s="4">
        <v>-9.1849999999999987</v>
      </c>
      <c r="J975" s="4">
        <f t="shared" si="62"/>
        <v>8.18</v>
      </c>
      <c r="K975" s="4">
        <v>-10.025</v>
      </c>
      <c r="L975" s="4">
        <v>-2.1850000000000001</v>
      </c>
      <c r="M975" s="7">
        <f t="shared" si="63"/>
        <v>-7.84</v>
      </c>
      <c r="N975" s="11">
        <f>SUM($B$3:B975)</f>
        <v>915.38</v>
      </c>
      <c r="O975" s="11">
        <f>SUM($G$3:G975)</f>
        <v>233.87666666666681</v>
      </c>
      <c r="P975" s="11">
        <f>SUM($J$3:J975)</f>
        <v>339.11500000000035</v>
      </c>
      <c r="Q975" s="11">
        <f>SUM($M$3:M975)</f>
        <v>733.5749999999997</v>
      </c>
    </row>
    <row r="976" spans="1:17" ht="15" x14ac:dyDescent="0.35">
      <c r="A976" s="8" t="s">
        <v>994</v>
      </c>
      <c r="B976" s="4">
        <v>-2.2000000000000002</v>
      </c>
      <c r="C976" s="4">
        <v>0.13</v>
      </c>
      <c r="D976" s="4">
        <f t="shared" si="60"/>
        <v>-2.33</v>
      </c>
      <c r="E976" s="4">
        <v>-4.0366666666666662</v>
      </c>
      <c r="F976" s="4">
        <v>-4.1033333333333335</v>
      </c>
      <c r="G976" s="4">
        <f t="shared" si="61"/>
        <v>6.6666666666667318E-2</v>
      </c>
      <c r="H976" s="4">
        <v>-7.0050000000000008</v>
      </c>
      <c r="I976" s="4">
        <v>-2.74</v>
      </c>
      <c r="J976" s="4">
        <f t="shared" si="62"/>
        <v>-4.2650000000000006</v>
      </c>
      <c r="K976" s="4">
        <v>-1.55</v>
      </c>
      <c r="L976" s="4">
        <v>-7.6950000000000003</v>
      </c>
      <c r="M976" s="7">
        <f t="shared" si="63"/>
        <v>6.1450000000000005</v>
      </c>
      <c r="N976" s="11">
        <f>SUM($B$3:B976)</f>
        <v>913.18</v>
      </c>
      <c r="O976" s="11">
        <f>SUM($G$3:G976)</f>
        <v>233.94333333333347</v>
      </c>
      <c r="P976" s="11">
        <f>SUM($J$3:J976)</f>
        <v>334.85000000000036</v>
      </c>
      <c r="Q976" s="11">
        <f>SUM($M$3:M976)</f>
        <v>739.71999999999969</v>
      </c>
    </row>
    <row r="977" spans="1:17" ht="15" x14ac:dyDescent="0.35">
      <c r="A977" s="8" t="s">
        <v>995</v>
      </c>
      <c r="B977" s="4">
        <v>-1.04</v>
      </c>
      <c r="C977" s="4">
        <v>0.17</v>
      </c>
      <c r="D977" s="4">
        <f t="shared" si="60"/>
        <v>-1.21</v>
      </c>
      <c r="E977" s="4">
        <v>-0.77999999999999992</v>
      </c>
      <c r="F977" s="4">
        <v>-1.5266666666666666</v>
      </c>
      <c r="G977" s="4">
        <f t="shared" si="61"/>
        <v>0.7466666666666667</v>
      </c>
      <c r="H977" s="4">
        <v>-2.0699999999999998</v>
      </c>
      <c r="I977" s="4">
        <v>-0.95500000000000007</v>
      </c>
      <c r="J977" s="4">
        <f t="shared" si="62"/>
        <v>-1.1149999999999998</v>
      </c>
      <c r="K977" s="4">
        <v>-0.41499999999999998</v>
      </c>
      <c r="L977" s="4">
        <v>-4.5599999999999996</v>
      </c>
      <c r="M977" s="7">
        <f t="shared" si="63"/>
        <v>4.1449999999999996</v>
      </c>
      <c r="N977" s="11">
        <f>SUM($B$3:B977)</f>
        <v>912.14</v>
      </c>
      <c r="O977" s="11">
        <f>SUM($G$3:G977)</f>
        <v>234.69000000000014</v>
      </c>
      <c r="P977" s="11">
        <f>SUM($J$3:J977)</f>
        <v>333.73500000000035</v>
      </c>
      <c r="Q977" s="11">
        <f>SUM($M$3:M977)</f>
        <v>743.86499999999967</v>
      </c>
    </row>
    <row r="978" spans="1:17" ht="15" x14ac:dyDescent="0.35">
      <c r="A978" s="8" t="s">
        <v>996</v>
      </c>
      <c r="B978" s="4">
        <v>5.1100000000000003</v>
      </c>
      <c r="C978" s="4">
        <v>0.17</v>
      </c>
      <c r="D978" s="4">
        <f t="shared" si="60"/>
        <v>4.9400000000000004</v>
      </c>
      <c r="E978" s="4">
        <v>3.0799999999999992</v>
      </c>
      <c r="F978" s="4">
        <v>5.5333333333333332</v>
      </c>
      <c r="G978" s="4">
        <f t="shared" si="61"/>
        <v>-2.453333333333334</v>
      </c>
      <c r="H978" s="4">
        <v>4.0250000000000004</v>
      </c>
      <c r="I978" s="4">
        <v>4.3849999999999998</v>
      </c>
      <c r="J978" s="4">
        <f t="shared" si="62"/>
        <v>-0.35999999999999943</v>
      </c>
      <c r="K978" s="4">
        <v>5.4649999999999999</v>
      </c>
      <c r="L978" s="4">
        <v>5.6750000000000007</v>
      </c>
      <c r="M978" s="7">
        <f t="shared" si="63"/>
        <v>-0.21000000000000085</v>
      </c>
      <c r="N978" s="11">
        <f>SUM($B$3:B978)</f>
        <v>917.25</v>
      </c>
      <c r="O978" s="11">
        <f>SUM($G$3:G978)</f>
        <v>232.23666666666679</v>
      </c>
      <c r="P978" s="11">
        <f>SUM($J$3:J978)</f>
        <v>333.37500000000034</v>
      </c>
      <c r="Q978" s="11">
        <f>SUM($M$3:M978)</f>
        <v>743.65499999999963</v>
      </c>
    </row>
    <row r="979" spans="1:17" ht="15" x14ac:dyDescent="0.35">
      <c r="A979" s="8" t="s">
        <v>997</v>
      </c>
      <c r="B979" s="4">
        <v>2.39</v>
      </c>
      <c r="C979" s="4">
        <v>0.17</v>
      </c>
      <c r="D979" s="4">
        <f t="shared" si="60"/>
        <v>2.2200000000000002</v>
      </c>
      <c r="E979" s="4">
        <v>4.166666666666667</v>
      </c>
      <c r="F979" s="4">
        <v>0.93333333333333357</v>
      </c>
      <c r="G979" s="4">
        <f t="shared" si="61"/>
        <v>3.2333333333333334</v>
      </c>
      <c r="H979" s="4">
        <v>-0.29499999999999993</v>
      </c>
      <c r="I979" s="4">
        <v>3.9550000000000001</v>
      </c>
      <c r="J979" s="4">
        <f t="shared" si="62"/>
        <v>-4.25</v>
      </c>
      <c r="K979" s="4">
        <v>3.9</v>
      </c>
      <c r="L979" s="4">
        <v>0.69499999999999984</v>
      </c>
      <c r="M979" s="7">
        <f t="shared" si="63"/>
        <v>3.2050000000000001</v>
      </c>
      <c r="N979" s="11">
        <f>SUM($B$3:B979)</f>
        <v>919.64</v>
      </c>
      <c r="O979" s="11">
        <f>SUM($G$3:G979)</f>
        <v>235.47000000000011</v>
      </c>
      <c r="P979" s="11">
        <f>SUM($J$3:J979)</f>
        <v>329.12500000000034</v>
      </c>
      <c r="Q979" s="11">
        <f>SUM($M$3:M979)</f>
        <v>746.85999999999967</v>
      </c>
    </row>
    <row r="980" spans="1:17" ht="15" x14ac:dyDescent="0.35">
      <c r="A980" s="8" t="s">
        <v>998</v>
      </c>
      <c r="B980" s="4">
        <v>-7.8599999999999994</v>
      </c>
      <c r="C980" s="4">
        <v>0.17</v>
      </c>
      <c r="D980" s="4">
        <f t="shared" si="60"/>
        <v>-8.0299999999999994</v>
      </c>
      <c r="E980" s="4">
        <v>-10.079999999999998</v>
      </c>
      <c r="F980" s="4">
        <v>-9.9866666666666664</v>
      </c>
      <c r="G980" s="4">
        <f t="shared" si="61"/>
        <v>-9.3333333333331936E-2</v>
      </c>
      <c r="H980" s="4">
        <v>-15.225000000000001</v>
      </c>
      <c r="I980" s="4">
        <v>-6.4749999999999996</v>
      </c>
      <c r="J980" s="4">
        <f t="shared" si="62"/>
        <v>-8.7500000000000018</v>
      </c>
      <c r="K980" s="4">
        <v>-4.6449999999999996</v>
      </c>
      <c r="L980" s="4">
        <v>-17.170000000000002</v>
      </c>
      <c r="M980" s="7">
        <f t="shared" si="63"/>
        <v>12.525000000000002</v>
      </c>
      <c r="N980" s="11">
        <f>SUM($B$3:B980)</f>
        <v>911.78</v>
      </c>
      <c r="O980" s="11">
        <f>SUM($G$3:G980)</f>
        <v>235.37666666666678</v>
      </c>
      <c r="P980" s="11">
        <f>SUM($J$3:J980)</f>
        <v>320.37500000000034</v>
      </c>
      <c r="Q980" s="11">
        <f>SUM($M$3:M980)</f>
        <v>759.38499999999965</v>
      </c>
    </row>
    <row r="981" spans="1:17" ht="15" x14ac:dyDescent="0.35">
      <c r="A981" s="8" t="s">
        <v>999</v>
      </c>
      <c r="B981" s="4">
        <v>-1.32</v>
      </c>
      <c r="C981" s="4">
        <v>0.15</v>
      </c>
      <c r="D981" s="4">
        <f t="shared" si="60"/>
        <v>-1.47</v>
      </c>
      <c r="E981" s="4">
        <v>3.1999999999999997</v>
      </c>
      <c r="F981" s="4">
        <v>0.71</v>
      </c>
      <c r="G981" s="4">
        <f t="shared" si="61"/>
        <v>2.4899999999999998</v>
      </c>
      <c r="H981" s="4">
        <v>5.6349999999999998</v>
      </c>
      <c r="I981" s="4">
        <v>-0.55000000000000004</v>
      </c>
      <c r="J981" s="4">
        <f t="shared" si="62"/>
        <v>6.1849999999999996</v>
      </c>
      <c r="K981" s="4">
        <v>-1</v>
      </c>
      <c r="L981" s="4">
        <v>4.1449999999999996</v>
      </c>
      <c r="M981" s="7">
        <f t="shared" si="63"/>
        <v>-5.1449999999999996</v>
      </c>
      <c r="N981" s="11">
        <f>SUM($B$3:B981)</f>
        <v>910.45999999999992</v>
      </c>
      <c r="O981" s="11">
        <f>SUM($G$3:G981)</f>
        <v>237.86666666666679</v>
      </c>
      <c r="P981" s="11">
        <f>SUM($J$3:J981)</f>
        <v>326.56000000000034</v>
      </c>
      <c r="Q981" s="11">
        <f>SUM($M$3:M981)</f>
        <v>754.23999999999967</v>
      </c>
    </row>
    <row r="982" spans="1:17" ht="15" x14ac:dyDescent="0.35">
      <c r="A982" s="8" t="s">
        <v>1000</v>
      </c>
      <c r="B982" s="4">
        <v>1.1099999999999999</v>
      </c>
      <c r="C982" s="4">
        <v>0.12</v>
      </c>
      <c r="D982" s="4">
        <f t="shared" si="60"/>
        <v>0.98999999999999988</v>
      </c>
      <c r="E982" s="4">
        <v>4.4899999999999993</v>
      </c>
      <c r="F982" s="4">
        <v>1.1966666666666665</v>
      </c>
      <c r="G982" s="4">
        <f t="shared" si="61"/>
        <v>3.293333333333333</v>
      </c>
      <c r="H982" s="4">
        <v>3.85</v>
      </c>
      <c r="I982" s="4">
        <v>1.575</v>
      </c>
      <c r="J982" s="4">
        <f t="shared" si="62"/>
        <v>2.2750000000000004</v>
      </c>
      <c r="K982" s="4">
        <v>0.35499999999999998</v>
      </c>
      <c r="L982" s="4">
        <v>4.17</v>
      </c>
      <c r="M982" s="7">
        <f t="shared" si="63"/>
        <v>-3.8149999999999999</v>
      </c>
      <c r="N982" s="11">
        <f>SUM($B$3:B982)</f>
        <v>911.56999999999994</v>
      </c>
      <c r="O982" s="11">
        <f>SUM($G$3:G982)</f>
        <v>241.16000000000011</v>
      </c>
      <c r="P982" s="11">
        <f>SUM($J$3:J982)</f>
        <v>328.83500000000032</v>
      </c>
      <c r="Q982" s="11">
        <f>SUM($M$3:M982)</f>
        <v>750.42499999999961</v>
      </c>
    </row>
    <row r="983" spans="1:17" ht="15" x14ac:dyDescent="0.35">
      <c r="A983" s="8" t="s">
        <v>1001</v>
      </c>
      <c r="B983" s="4">
        <v>-9.81</v>
      </c>
      <c r="C983" s="4">
        <v>0.15</v>
      </c>
      <c r="D983" s="4">
        <f t="shared" si="60"/>
        <v>-9.9600000000000009</v>
      </c>
      <c r="E983" s="4">
        <v>-8.6399999999999988</v>
      </c>
      <c r="F983" s="4">
        <v>-8.836666666666666</v>
      </c>
      <c r="G983" s="4">
        <f t="shared" si="61"/>
        <v>0.19666666666666721</v>
      </c>
      <c r="H983" s="4">
        <v>-7.33</v>
      </c>
      <c r="I983" s="4">
        <v>-10.585000000000001</v>
      </c>
      <c r="J983" s="4">
        <f t="shared" si="62"/>
        <v>3.2550000000000008</v>
      </c>
      <c r="K983" s="4">
        <v>-10.77</v>
      </c>
      <c r="L983" s="4">
        <v>-11.155000000000001</v>
      </c>
      <c r="M983" s="7">
        <f t="shared" si="63"/>
        <v>0.38500000000000156</v>
      </c>
      <c r="N983" s="11">
        <f>SUM($B$3:B983)</f>
        <v>901.76</v>
      </c>
      <c r="O983" s="11">
        <f>SUM($G$3:G983)</f>
        <v>241.35666666666677</v>
      </c>
      <c r="P983" s="11">
        <f>SUM($J$3:J983)</f>
        <v>332.09000000000032</v>
      </c>
      <c r="Q983" s="11">
        <f>SUM($M$3:M983)</f>
        <v>750.8099999999996</v>
      </c>
    </row>
    <row r="984" spans="1:17" ht="15" x14ac:dyDescent="0.35">
      <c r="A984" s="8" t="s">
        <v>1002</v>
      </c>
      <c r="B984" s="4">
        <v>-18.46</v>
      </c>
      <c r="C984" s="4">
        <v>0.08</v>
      </c>
      <c r="D984" s="4">
        <f t="shared" si="60"/>
        <v>-18.54</v>
      </c>
      <c r="E984" s="4">
        <v>-21.646666666666665</v>
      </c>
      <c r="F984" s="4">
        <v>-18.78</v>
      </c>
      <c r="G984" s="4">
        <f t="shared" si="61"/>
        <v>-2.8666666666666636</v>
      </c>
      <c r="H984" s="4">
        <v>-24.990000000000002</v>
      </c>
      <c r="I984" s="4">
        <v>-17.465</v>
      </c>
      <c r="J984" s="4">
        <f t="shared" si="62"/>
        <v>-7.5250000000000021</v>
      </c>
      <c r="K984" s="4">
        <v>-16.97</v>
      </c>
      <c r="L984" s="4">
        <v>-24.78</v>
      </c>
      <c r="M984" s="7">
        <f t="shared" si="63"/>
        <v>7.8100000000000023</v>
      </c>
      <c r="N984" s="11">
        <f>SUM($B$3:B984)</f>
        <v>883.3</v>
      </c>
      <c r="O984" s="11">
        <f>SUM($G$3:G984)</f>
        <v>238.49000000000009</v>
      </c>
      <c r="P984" s="11">
        <f>SUM($J$3:J984)</f>
        <v>324.56500000000034</v>
      </c>
      <c r="Q984" s="11">
        <f>SUM($M$3:M984)</f>
        <v>758.61999999999966</v>
      </c>
    </row>
    <row r="985" spans="1:17" ht="15" x14ac:dyDescent="0.35">
      <c r="A985" s="8" t="s">
        <v>1003</v>
      </c>
      <c r="B985" s="4">
        <v>-8.5300000000000011</v>
      </c>
      <c r="C985" s="4">
        <v>0.02</v>
      </c>
      <c r="D985" s="4">
        <f t="shared" si="60"/>
        <v>-8.5500000000000007</v>
      </c>
      <c r="E985" s="4">
        <v>-13.086666666666666</v>
      </c>
      <c r="F985" s="4">
        <v>-8.82</v>
      </c>
      <c r="G985" s="4">
        <f t="shared" si="61"/>
        <v>-4.2666666666666657</v>
      </c>
      <c r="H985" s="4">
        <v>-14.629999999999999</v>
      </c>
      <c r="I985" s="4">
        <v>-8.9</v>
      </c>
      <c r="J985" s="4">
        <f t="shared" si="62"/>
        <v>-5.7299999999999986</v>
      </c>
      <c r="K985" s="4">
        <v>-8.61</v>
      </c>
      <c r="L985" s="4">
        <v>-15.79</v>
      </c>
      <c r="M985" s="7">
        <f t="shared" si="63"/>
        <v>7.18</v>
      </c>
      <c r="N985" s="11">
        <f>SUM($B$3:B985)</f>
        <v>874.77</v>
      </c>
      <c r="O985" s="11">
        <f>SUM($G$3:G985)</f>
        <v>234.22333333333341</v>
      </c>
      <c r="P985" s="11">
        <f>SUM($J$3:J985)</f>
        <v>318.83500000000032</v>
      </c>
      <c r="Q985" s="11">
        <f>SUM($M$3:M985)</f>
        <v>765.79999999999961</v>
      </c>
    </row>
    <row r="986" spans="1:17" ht="15" x14ac:dyDescent="0.35">
      <c r="A986" s="8" t="s">
        <v>1004</v>
      </c>
      <c r="B986" s="4">
        <v>2.15</v>
      </c>
      <c r="C986" s="4">
        <v>0.09</v>
      </c>
      <c r="D986" s="4">
        <f t="shared" si="60"/>
        <v>2.06</v>
      </c>
      <c r="E986" s="4">
        <v>4.5366666666666662</v>
      </c>
      <c r="F986" s="4">
        <v>1.6600000000000001</v>
      </c>
      <c r="G986" s="4">
        <f t="shared" si="61"/>
        <v>2.876666666666666</v>
      </c>
      <c r="H986" s="4">
        <v>3.3449999999999998</v>
      </c>
      <c r="I986" s="4">
        <v>3.4</v>
      </c>
      <c r="J986" s="4">
        <f t="shared" si="62"/>
        <v>-5.500000000000016E-2</v>
      </c>
      <c r="K986" s="4">
        <v>2.125</v>
      </c>
      <c r="L986" s="4">
        <v>7.16</v>
      </c>
      <c r="M986" s="7">
        <f t="shared" si="63"/>
        <v>-5.0350000000000001</v>
      </c>
      <c r="N986" s="11">
        <f>SUM($B$3:B986)</f>
        <v>876.92</v>
      </c>
      <c r="O986" s="11">
        <f>SUM($G$3:G986)</f>
        <v>237.10000000000008</v>
      </c>
      <c r="P986" s="11">
        <f>SUM($J$3:J986)</f>
        <v>318.78000000000031</v>
      </c>
      <c r="Q986" s="11">
        <f>SUM($M$3:M986)</f>
        <v>760.76499999999965</v>
      </c>
    </row>
    <row r="987" spans="1:17" ht="15" x14ac:dyDescent="0.35">
      <c r="A987" s="8" t="s">
        <v>1005</v>
      </c>
      <c r="B987" s="4">
        <v>-7.75</v>
      </c>
      <c r="C987" s="4">
        <v>0</v>
      </c>
      <c r="D987" s="4">
        <f t="shared" si="60"/>
        <v>-7.75</v>
      </c>
      <c r="E987" s="4">
        <v>-9.216666666666665</v>
      </c>
      <c r="F987" s="4">
        <v>-10.123333333333333</v>
      </c>
      <c r="G987" s="4">
        <f t="shared" si="61"/>
        <v>0.90666666666666806</v>
      </c>
      <c r="H987" s="4">
        <v>-12.8</v>
      </c>
      <c r="I987" s="4">
        <v>-7.375</v>
      </c>
      <c r="J987" s="4">
        <f t="shared" si="62"/>
        <v>-5.4250000000000007</v>
      </c>
      <c r="K987" s="4">
        <v>-9.85</v>
      </c>
      <c r="L987" s="4">
        <v>-7.9249999999999998</v>
      </c>
      <c r="M987" s="7">
        <f t="shared" si="63"/>
        <v>-1.9249999999999998</v>
      </c>
      <c r="N987" s="11">
        <f>SUM($B$3:B987)</f>
        <v>869.17</v>
      </c>
      <c r="O987" s="11">
        <f>SUM($G$3:G987)</f>
        <v>238.00666666666675</v>
      </c>
      <c r="P987" s="11">
        <f>SUM($J$3:J987)</f>
        <v>313.3550000000003</v>
      </c>
      <c r="Q987" s="11">
        <f>SUM($M$3:M987)</f>
        <v>758.83999999999969</v>
      </c>
    </row>
    <row r="988" spans="1:17" ht="15" x14ac:dyDescent="0.35">
      <c r="A988" s="8" t="s">
        <v>1006</v>
      </c>
      <c r="B988" s="4">
        <v>-10.11</v>
      </c>
      <c r="C988" s="4">
        <v>0.01</v>
      </c>
      <c r="D988" s="4">
        <f t="shared" si="60"/>
        <v>-10.119999999999999</v>
      </c>
      <c r="E988" s="4">
        <v>-12.873333333333335</v>
      </c>
      <c r="F988" s="4">
        <v>-12.043333333333333</v>
      </c>
      <c r="G988" s="4">
        <f t="shared" si="61"/>
        <v>-0.83000000000000185</v>
      </c>
      <c r="H988" s="4">
        <v>-16.914999999999999</v>
      </c>
      <c r="I988" s="4">
        <v>-8.65</v>
      </c>
      <c r="J988" s="4">
        <f t="shared" si="62"/>
        <v>-8.2649999999999988</v>
      </c>
      <c r="K988" s="4">
        <v>-10.274999999999999</v>
      </c>
      <c r="L988" s="4">
        <v>-14.52</v>
      </c>
      <c r="M988" s="7">
        <f t="shared" si="63"/>
        <v>4.245000000000001</v>
      </c>
      <c r="N988" s="11">
        <f>SUM($B$3:B988)</f>
        <v>859.06</v>
      </c>
      <c r="O988" s="11">
        <f>SUM($G$3:G988)</f>
        <v>237.17666666666673</v>
      </c>
      <c r="P988" s="11">
        <f>SUM($J$3:J988)</f>
        <v>305.09000000000032</v>
      </c>
      <c r="Q988" s="11">
        <f>SUM($M$3:M988)</f>
        <v>763.0849999999997</v>
      </c>
    </row>
    <row r="989" spans="1:17" ht="15" x14ac:dyDescent="0.35">
      <c r="A989" s="8" t="s">
        <v>1007</v>
      </c>
      <c r="B989" s="4">
        <v>8.77</v>
      </c>
      <c r="C989" s="4">
        <v>0.01</v>
      </c>
      <c r="D989" s="4">
        <f t="shared" si="60"/>
        <v>8.76</v>
      </c>
      <c r="E989" s="4">
        <v>11.006666666666668</v>
      </c>
      <c r="F989" s="4">
        <v>10.083333333333332</v>
      </c>
      <c r="G989" s="4">
        <f t="shared" si="61"/>
        <v>0.92333333333333556</v>
      </c>
      <c r="H989" s="4">
        <v>13.425000000000001</v>
      </c>
      <c r="I989" s="4">
        <v>8.3550000000000004</v>
      </c>
      <c r="J989" s="4">
        <f t="shared" si="62"/>
        <v>5.07</v>
      </c>
      <c r="K989" s="4">
        <v>6.58</v>
      </c>
      <c r="L989" s="4">
        <v>18.09</v>
      </c>
      <c r="M989" s="7">
        <f t="shared" si="63"/>
        <v>-11.51</v>
      </c>
      <c r="N989" s="11">
        <f>SUM($B$3:B989)</f>
        <v>867.82999999999993</v>
      </c>
      <c r="O989" s="11">
        <f>SUM($G$3:G989)</f>
        <v>238.10000000000008</v>
      </c>
      <c r="P989" s="11">
        <f>SUM($J$3:J989)</f>
        <v>310.16000000000031</v>
      </c>
      <c r="Q989" s="11">
        <f>SUM($M$3:M989)</f>
        <v>751.5749999999997</v>
      </c>
    </row>
    <row r="990" spans="1:17" ht="15" x14ac:dyDescent="0.35">
      <c r="A990" s="8" t="s">
        <v>1008</v>
      </c>
      <c r="B990" s="4">
        <v>11.049999999999999</v>
      </c>
      <c r="C990" s="4">
        <v>0.01</v>
      </c>
      <c r="D990" s="4">
        <f t="shared" si="60"/>
        <v>11.04</v>
      </c>
      <c r="E990" s="4">
        <v>24.033333333333331</v>
      </c>
      <c r="F990" s="4">
        <v>13.396666666666665</v>
      </c>
      <c r="G990" s="4">
        <f t="shared" si="61"/>
        <v>10.636666666666667</v>
      </c>
      <c r="H990" s="4">
        <v>30.274999999999999</v>
      </c>
      <c r="I990" s="4">
        <v>10.555</v>
      </c>
      <c r="J990" s="4">
        <f t="shared" si="62"/>
        <v>19.72</v>
      </c>
      <c r="K990" s="4">
        <v>5.53</v>
      </c>
      <c r="L990" s="4">
        <v>40.284999999999997</v>
      </c>
      <c r="M990" s="7">
        <f t="shared" si="63"/>
        <v>-34.754999999999995</v>
      </c>
      <c r="N990" s="11">
        <f>SUM($B$3:B990)</f>
        <v>878.87999999999988</v>
      </c>
      <c r="O990" s="11">
        <f>SUM($G$3:G990)</f>
        <v>248.73666666666674</v>
      </c>
      <c r="P990" s="11">
        <f>SUM($J$3:J990)</f>
        <v>329.88000000000034</v>
      </c>
      <c r="Q990" s="11">
        <f>SUM($M$3:M990)</f>
        <v>716.81999999999971</v>
      </c>
    </row>
    <row r="991" spans="1:17" ht="15" x14ac:dyDescent="0.35">
      <c r="A991" s="8" t="s">
        <v>1009</v>
      </c>
      <c r="B991" s="4">
        <v>6.73</v>
      </c>
      <c r="C991" s="4">
        <v>0</v>
      </c>
      <c r="D991" s="4">
        <f t="shared" si="60"/>
        <v>6.73</v>
      </c>
      <c r="E991" s="4">
        <v>5.9766666666666666</v>
      </c>
      <c r="F991" s="4">
        <v>7.5033333333333321</v>
      </c>
      <c r="G991" s="4">
        <f t="shared" si="61"/>
        <v>-1.5266666666666655</v>
      </c>
      <c r="H991" s="4">
        <v>11.145</v>
      </c>
      <c r="I991" s="4">
        <v>3.88</v>
      </c>
      <c r="J991" s="4">
        <f t="shared" si="62"/>
        <v>7.2649999999999997</v>
      </c>
      <c r="K991" s="4">
        <v>2.2149999999999999</v>
      </c>
      <c r="L991" s="4">
        <v>14.7</v>
      </c>
      <c r="M991" s="7">
        <f t="shared" si="63"/>
        <v>-12.484999999999999</v>
      </c>
      <c r="N991" s="11">
        <f>SUM($B$3:B991)</f>
        <v>885.6099999999999</v>
      </c>
      <c r="O991" s="11">
        <f>SUM($G$3:G991)</f>
        <v>247.21000000000006</v>
      </c>
      <c r="P991" s="11">
        <f>SUM($J$3:J991)</f>
        <v>337.14500000000032</v>
      </c>
      <c r="Q991" s="11">
        <f>SUM($M$3:M991)</f>
        <v>704.3349999999997</v>
      </c>
    </row>
    <row r="992" spans="1:17" ht="15" x14ac:dyDescent="0.35">
      <c r="A992" s="8" t="s">
        <v>1010</v>
      </c>
      <c r="B992" s="4">
        <v>-0.28000000000000003</v>
      </c>
      <c r="C992" s="4">
        <v>0</v>
      </c>
      <c r="D992" s="4">
        <f t="shared" si="60"/>
        <v>-0.28000000000000003</v>
      </c>
      <c r="E992" s="4">
        <v>1.6133333333333333</v>
      </c>
      <c r="F992" s="4">
        <v>-0.42333333333333334</v>
      </c>
      <c r="G992" s="4">
        <f t="shared" si="61"/>
        <v>2.0366666666666666</v>
      </c>
      <c r="H992" s="4">
        <v>-1.57</v>
      </c>
      <c r="I992" s="4">
        <v>3.1799999999999997</v>
      </c>
      <c r="J992" s="4">
        <f t="shared" si="62"/>
        <v>-4.75</v>
      </c>
      <c r="K992" s="4">
        <v>2.14</v>
      </c>
      <c r="L992" s="4">
        <v>-3.2399999999999998</v>
      </c>
      <c r="M992" s="7">
        <f t="shared" si="63"/>
        <v>5.38</v>
      </c>
      <c r="N992" s="11">
        <f>SUM($B$3:B992)</f>
        <v>885.32999999999993</v>
      </c>
      <c r="O992" s="11">
        <f>SUM($G$3:G992)</f>
        <v>249.24666666666673</v>
      </c>
      <c r="P992" s="11">
        <f>SUM($J$3:J992)</f>
        <v>332.39500000000032</v>
      </c>
      <c r="Q992" s="11">
        <f>SUM($M$3:M992)</f>
        <v>709.71499999999969</v>
      </c>
    </row>
    <row r="993" spans="1:17" ht="15" x14ac:dyDescent="0.35">
      <c r="A993" s="8" t="s">
        <v>1011</v>
      </c>
      <c r="B993" s="4">
        <v>8.25</v>
      </c>
      <c r="C993" s="4">
        <v>0.01</v>
      </c>
      <c r="D993" s="4">
        <f t="shared" si="60"/>
        <v>8.24</v>
      </c>
      <c r="E993" s="4">
        <v>10.43</v>
      </c>
      <c r="F993" s="4">
        <v>8.0066666666666677</v>
      </c>
      <c r="G993" s="4">
        <f t="shared" si="61"/>
        <v>2.423333333333332</v>
      </c>
      <c r="H993" s="4">
        <v>10.969999999999999</v>
      </c>
      <c r="I993" s="4">
        <v>7.5350000000000001</v>
      </c>
      <c r="J993" s="4">
        <f t="shared" si="62"/>
        <v>3.4349999999999987</v>
      </c>
      <c r="K993" s="4">
        <v>7.11</v>
      </c>
      <c r="L993" s="4">
        <v>12.620000000000001</v>
      </c>
      <c r="M993" s="7">
        <f t="shared" si="63"/>
        <v>-5.5100000000000007</v>
      </c>
      <c r="N993" s="11">
        <f>SUM($B$3:B993)</f>
        <v>893.57999999999993</v>
      </c>
      <c r="O993" s="11">
        <f>SUM($G$3:G993)</f>
        <v>251.67000000000007</v>
      </c>
      <c r="P993" s="11">
        <f>SUM($J$3:J993)</f>
        <v>335.83000000000033</v>
      </c>
      <c r="Q993" s="11">
        <f>SUM($M$3:M993)</f>
        <v>704.2049999999997</v>
      </c>
    </row>
    <row r="994" spans="1:17" ht="15" x14ac:dyDescent="0.35">
      <c r="A994" s="8" t="s">
        <v>1012</v>
      </c>
      <c r="B994" s="4">
        <v>3.1999999999999997</v>
      </c>
      <c r="C994" s="4">
        <v>0.01</v>
      </c>
      <c r="D994" s="4">
        <f t="shared" si="60"/>
        <v>3.19</v>
      </c>
      <c r="E994" s="4">
        <v>3.7099999999999995</v>
      </c>
      <c r="F994" s="4">
        <v>4.8099999999999996</v>
      </c>
      <c r="G994" s="4">
        <f t="shared" si="61"/>
        <v>-1.1000000000000001</v>
      </c>
      <c r="H994" s="4">
        <v>8.5850000000000009</v>
      </c>
      <c r="I994" s="4">
        <v>1.2450000000000001</v>
      </c>
      <c r="J994" s="4">
        <f t="shared" si="62"/>
        <v>7.3400000000000007</v>
      </c>
      <c r="K994" s="4">
        <v>0.94000000000000006</v>
      </c>
      <c r="L994" s="4">
        <v>9.8150000000000013</v>
      </c>
      <c r="M994" s="7">
        <f t="shared" si="63"/>
        <v>-8.8750000000000018</v>
      </c>
      <c r="N994" s="11">
        <f>SUM($B$3:B994)</f>
        <v>896.78</v>
      </c>
      <c r="O994" s="11">
        <f>SUM($G$3:G994)</f>
        <v>250.57000000000008</v>
      </c>
      <c r="P994" s="11">
        <f>SUM($J$3:J994)</f>
        <v>343.1700000000003</v>
      </c>
      <c r="Q994" s="11">
        <f>SUM($M$3:M994)</f>
        <v>695.3299999999997</v>
      </c>
    </row>
    <row r="995" spans="1:17" ht="15" x14ac:dyDescent="0.35">
      <c r="A995" s="8" t="s">
        <v>1013</v>
      </c>
      <c r="B995" s="4">
        <v>4.5199999999999996</v>
      </c>
      <c r="C995" s="4">
        <v>0</v>
      </c>
      <c r="D995" s="4">
        <f t="shared" si="60"/>
        <v>4.5199999999999996</v>
      </c>
      <c r="E995" s="4">
        <v>6.7733333333333334</v>
      </c>
      <c r="F995" s="4">
        <v>3.91</v>
      </c>
      <c r="G995" s="4">
        <f t="shared" si="61"/>
        <v>2.8633333333333333</v>
      </c>
      <c r="H995" s="4">
        <v>5.7899999999999991</v>
      </c>
      <c r="I995" s="4">
        <v>5.2050000000000001</v>
      </c>
      <c r="J995" s="4">
        <f t="shared" si="62"/>
        <v>0.58499999999999908</v>
      </c>
      <c r="K995" s="4">
        <v>4.0350000000000001</v>
      </c>
      <c r="L995" s="4">
        <v>9.0050000000000008</v>
      </c>
      <c r="M995" s="7">
        <f t="shared" si="63"/>
        <v>-4.9700000000000006</v>
      </c>
      <c r="N995" s="11">
        <f>SUM($B$3:B995)</f>
        <v>901.3</v>
      </c>
      <c r="O995" s="11">
        <f>SUM($G$3:G995)</f>
        <v>253.43333333333342</v>
      </c>
      <c r="P995" s="11">
        <f>SUM($J$3:J995)</f>
        <v>343.75500000000028</v>
      </c>
      <c r="Q995" s="11">
        <f>SUM($M$3:M995)</f>
        <v>690.35999999999967</v>
      </c>
    </row>
    <row r="996" spans="1:17" ht="15" x14ac:dyDescent="0.35">
      <c r="A996" s="8" t="s">
        <v>1014</v>
      </c>
      <c r="B996" s="4">
        <v>-2.84</v>
      </c>
      <c r="C996" s="4">
        <v>0</v>
      </c>
      <c r="D996" s="4">
        <f t="shared" si="60"/>
        <v>-2.84</v>
      </c>
      <c r="E996" s="4">
        <v>-6.8666666666666671</v>
      </c>
      <c r="F996" s="4">
        <v>-2.7266666666666666</v>
      </c>
      <c r="G996" s="4">
        <f t="shared" si="61"/>
        <v>-4.1400000000000006</v>
      </c>
      <c r="H996" s="4">
        <v>-5.7249999999999996</v>
      </c>
      <c r="I996" s="4">
        <v>-4.03</v>
      </c>
      <c r="J996" s="4">
        <f t="shared" si="62"/>
        <v>-1.6949999999999994</v>
      </c>
      <c r="K996" s="4">
        <v>-4.8250000000000002</v>
      </c>
      <c r="L996" s="4">
        <v>-7.48</v>
      </c>
      <c r="M996" s="7">
        <f t="shared" si="63"/>
        <v>2.6550000000000002</v>
      </c>
      <c r="N996" s="11">
        <f>SUM($B$3:B996)</f>
        <v>898.45999999999992</v>
      </c>
      <c r="O996" s="11">
        <f>SUM($G$3:G996)</f>
        <v>249.29333333333341</v>
      </c>
      <c r="P996" s="11">
        <f>SUM($J$3:J996)</f>
        <v>342.06000000000029</v>
      </c>
      <c r="Q996" s="11">
        <f>SUM($M$3:M996)</f>
        <v>693.01499999999965</v>
      </c>
    </row>
    <row r="997" spans="1:17" ht="15" x14ac:dyDescent="0.35">
      <c r="A997" s="8" t="s">
        <v>1015</v>
      </c>
      <c r="B997" s="4">
        <v>5.74</v>
      </c>
      <c r="C997" s="4">
        <v>0</v>
      </c>
      <c r="D997" s="4">
        <f t="shared" si="60"/>
        <v>5.74</v>
      </c>
      <c r="E997" s="4">
        <v>2.5966666666666667</v>
      </c>
      <c r="F997" s="4">
        <v>5.7166666666666668</v>
      </c>
      <c r="G997" s="4">
        <f t="shared" si="61"/>
        <v>-3.12</v>
      </c>
      <c r="H997" s="4">
        <v>4.3849999999999998</v>
      </c>
      <c r="I997" s="4">
        <v>4.4849999999999994</v>
      </c>
      <c r="J997" s="4">
        <f t="shared" si="62"/>
        <v>-9.9999999999999645E-2</v>
      </c>
      <c r="K997" s="4">
        <v>4.6550000000000002</v>
      </c>
      <c r="L997" s="4">
        <v>4.24</v>
      </c>
      <c r="M997" s="7">
        <f t="shared" si="63"/>
        <v>0.41500000000000004</v>
      </c>
      <c r="N997" s="11">
        <f>SUM($B$3:B997)</f>
        <v>904.19999999999993</v>
      </c>
      <c r="O997" s="11">
        <f>SUM($G$3:G997)</f>
        <v>246.1733333333334</v>
      </c>
      <c r="P997" s="11">
        <f>SUM($J$3:J997)</f>
        <v>341.96000000000026</v>
      </c>
      <c r="Q997" s="11">
        <f>SUM($M$3:M997)</f>
        <v>693.42999999999961</v>
      </c>
    </row>
    <row r="998" spans="1:17" ht="15.5" thickBot="1" x14ac:dyDescent="0.4">
      <c r="A998" s="8" t="s">
        <v>1016</v>
      </c>
      <c r="B998" s="5">
        <v>2.92</v>
      </c>
      <c r="C998" s="5">
        <v>0</v>
      </c>
      <c r="D998" s="4">
        <f t="shared" si="60"/>
        <v>2.92</v>
      </c>
      <c r="E998" s="5">
        <v>8.0599999999999987</v>
      </c>
      <c r="F998" s="5">
        <v>2.3633333333333333</v>
      </c>
      <c r="G998" s="4">
        <f t="shared" si="61"/>
        <v>5.6966666666666654</v>
      </c>
      <c r="H998" s="5">
        <v>5.2</v>
      </c>
      <c r="I998" s="5">
        <v>5.3599999999999994</v>
      </c>
      <c r="J998" s="4">
        <f t="shared" si="62"/>
        <v>-0.15999999999999925</v>
      </c>
      <c r="K998" s="5">
        <v>7.0299999999999994</v>
      </c>
      <c r="L998" s="5">
        <v>4.09</v>
      </c>
      <c r="M998" s="7">
        <f t="shared" si="63"/>
        <v>2.9399999999999995</v>
      </c>
      <c r="N998" s="11">
        <f>SUM($B$3:B998)</f>
        <v>907.11999999999989</v>
      </c>
      <c r="O998" s="11">
        <f>SUM($G$3:G998)</f>
        <v>251.87000000000006</v>
      </c>
      <c r="P998" s="11">
        <f>SUM($J$3:J998)</f>
        <v>341.80000000000024</v>
      </c>
      <c r="Q998" s="11">
        <f>SUM($M$3:M998)</f>
        <v>696.36999999999966</v>
      </c>
    </row>
    <row r="999" spans="1:17" ht="15" x14ac:dyDescent="0.35">
      <c r="D999" s="4">
        <f>AVERAGE(D3:D998)</f>
        <v>0.60980923694779055</v>
      </c>
      <c r="G999" s="11">
        <f>AVERAGE(G3:G998)</f>
        <v>0.25288152610441772</v>
      </c>
      <c r="J999" s="11">
        <f>AVERAGE(J3:J998)</f>
        <v>0.34317269076305246</v>
      </c>
      <c r="M999" s="7">
        <f>AVERAGE(M3:M998)</f>
        <v>0.69916666666666638</v>
      </c>
    </row>
  </sheetData>
  <autoFilter ref="A2:O1000" xr:uid="{83B51CB2-2AF3-4B67-8ABC-1352512E03D8}"/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9685-A480-42C5-9E86-0354C257FEBA}">
  <dimension ref="A1:M86"/>
  <sheetViews>
    <sheetView topLeftCell="A69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28</v>
      </c>
      <c r="B3" s="4">
        <v>2.7</v>
      </c>
      <c r="C3" s="4">
        <v>0.28000000000000003</v>
      </c>
      <c r="D3" s="4">
        <v>2.42</v>
      </c>
      <c r="E3" s="4">
        <v>0.43333333333333335</v>
      </c>
      <c r="F3" s="4">
        <v>1.23</v>
      </c>
      <c r="G3" s="4">
        <v>-0.79666666666666663</v>
      </c>
      <c r="H3" s="4">
        <v>-0.16499999999999992</v>
      </c>
      <c r="I3" s="4">
        <v>3.3250000000000002</v>
      </c>
      <c r="J3" s="4">
        <v>-3.49</v>
      </c>
      <c r="K3" s="4">
        <v>1.835</v>
      </c>
      <c r="L3" s="4">
        <v>0.51500000000000001</v>
      </c>
      <c r="M3" s="7">
        <v>1.3199999999999998</v>
      </c>
    </row>
    <row r="4" spans="1:13" ht="15" x14ac:dyDescent="0.35">
      <c r="A4" s="10" t="s">
        <v>40</v>
      </c>
      <c r="B4" s="4">
        <v>6.96</v>
      </c>
      <c r="C4" s="4">
        <v>0.32</v>
      </c>
      <c r="D4" s="4">
        <v>6.64</v>
      </c>
      <c r="E4" s="4">
        <v>4.5566666666666666</v>
      </c>
      <c r="F4" s="4">
        <v>6.57</v>
      </c>
      <c r="G4" s="4">
        <v>-2.0133333333333336</v>
      </c>
      <c r="H4" s="4">
        <v>4.625</v>
      </c>
      <c r="I4" s="4">
        <v>7.16</v>
      </c>
      <c r="J4" s="4">
        <v>-2.5350000000000001</v>
      </c>
      <c r="K4" s="4">
        <v>8.2200000000000006</v>
      </c>
      <c r="L4" s="4">
        <v>4.2899999999999991</v>
      </c>
      <c r="M4" s="7">
        <v>3.9300000000000015</v>
      </c>
    </row>
    <row r="5" spans="1:13" ht="15" x14ac:dyDescent="0.35">
      <c r="A5" s="8" t="s">
        <v>52</v>
      </c>
      <c r="B5" s="4">
        <v>8.56</v>
      </c>
      <c r="C5" s="4">
        <v>0.4</v>
      </c>
      <c r="D5" s="4">
        <v>8.16</v>
      </c>
      <c r="E5" s="4">
        <v>-0.76666666666666661</v>
      </c>
      <c r="F5" s="4">
        <v>8.3899999999999988</v>
      </c>
      <c r="G5" s="4">
        <v>-9.1566666666666663</v>
      </c>
      <c r="H5" s="4">
        <v>2.76</v>
      </c>
      <c r="I5" s="4">
        <v>2.68</v>
      </c>
      <c r="J5" s="4">
        <v>7.9999999999999627E-2</v>
      </c>
      <c r="K5" s="4">
        <v>7.2250000000000005</v>
      </c>
      <c r="L5" s="4">
        <v>1.5150000000000001</v>
      </c>
      <c r="M5" s="7">
        <v>5.7100000000000009</v>
      </c>
    </row>
    <row r="6" spans="1:13" ht="15" x14ac:dyDescent="0.35">
      <c r="A6" s="8" t="s">
        <v>65</v>
      </c>
      <c r="B6" s="4">
        <v>0.41000000000000003</v>
      </c>
      <c r="C6" s="4">
        <v>0.09</v>
      </c>
      <c r="D6" s="4">
        <v>0.32000000000000006</v>
      </c>
      <c r="E6" s="4">
        <v>-2.6833333333333336</v>
      </c>
      <c r="F6" s="4">
        <v>-0.52999999999999992</v>
      </c>
      <c r="G6" s="4">
        <v>-2.1533333333333338</v>
      </c>
      <c r="H6" s="4">
        <v>-2.38</v>
      </c>
      <c r="I6" s="4">
        <v>-1.33</v>
      </c>
      <c r="J6" s="4">
        <v>-1.0499999999999998</v>
      </c>
      <c r="K6" s="4">
        <v>0.27</v>
      </c>
      <c r="L6" s="4">
        <v>-3.33</v>
      </c>
      <c r="M6" s="7">
        <v>3.6</v>
      </c>
    </row>
    <row r="7" spans="1:13" ht="15" x14ac:dyDescent="0.35">
      <c r="A7" s="8" t="s">
        <v>76</v>
      </c>
      <c r="B7" s="4">
        <v>0.23</v>
      </c>
      <c r="C7" s="4">
        <v>0.03</v>
      </c>
      <c r="D7" s="4">
        <v>0.2</v>
      </c>
      <c r="E7" s="4">
        <v>-1.6166666666666665</v>
      </c>
      <c r="F7" s="4">
        <v>-0.5</v>
      </c>
      <c r="G7" s="4">
        <v>-1.1166666666666665</v>
      </c>
      <c r="H7" s="4">
        <v>-2.5499999999999998</v>
      </c>
      <c r="I7" s="4">
        <v>0.15999999999999998</v>
      </c>
      <c r="J7" s="4">
        <v>-2.71</v>
      </c>
      <c r="K7" s="4">
        <v>-2.0449999999999999</v>
      </c>
      <c r="L7" s="4">
        <v>1.7749999999999999</v>
      </c>
      <c r="M7" s="7">
        <v>-3.82</v>
      </c>
    </row>
    <row r="8" spans="1:13" ht="15" x14ac:dyDescent="0.35">
      <c r="A8" s="8" t="s">
        <v>88</v>
      </c>
      <c r="B8" s="4">
        <v>36.6</v>
      </c>
      <c r="C8" s="4">
        <v>0.03</v>
      </c>
      <c r="D8" s="4">
        <v>36.57</v>
      </c>
      <c r="E8" s="4">
        <v>66.546666666666653</v>
      </c>
      <c r="F8" s="4">
        <v>47.23</v>
      </c>
      <c r="G8" s="4">
        <v>19.316666666666656</v>
      </c>
      <c r="H8" s="4">
        <v>70.91</v>
      </c>
      <c r="I8" s="4">
        <v>45.715000000000003</v>
      </c>
      <c r="J8" s="4">
        <v>25.194999999999993</v>
      </c>
      <c r="K8" s="4">
        <v>33.034999999999997</v>
      </c>
      <c r="L8" s="4">
        <v>83.664999999999992</v>
      </c>
      <c r="M8" s="7">
        <v>-50.629999999999995</v>
      </c>
    </row>
    <row r="9" spans="1:13" ht="15" x14ac:dyDescent="0.35">
      <c r="A9" s="8" t="s">
        <v>100</v>
      </c>
      <c r="B9" s="4">
        <v>12.129999999999999</v>
      </c>
      <c r="C9" s="4">
        <v>0.03</v>
      </c>
      <c r="D9" s="4">
        <v>12.1</v>
      </c>
      <c r="E9" s="4">
        <v>9.4466666666666654</v>
      </c>
      <c r="F9" s="4">
        <v>14.883333333333333</v>
      </c>
      <c r="G9" s="4">
        <v>-5.4366666666666674</v>
      </c>
      <c r="H9" s="4">
        <v>13.36</v>
      </c>
      <c r="I9" s="4">
        <v>9.93</v>
      </c>
      <c r="J9" s="4">
        <v>3.4299999999999997</v>
      </c>
      <c r="K9" s="4">
        <v>15.24</v>
      </c>
      <c r="L9" s="4">
        <v>8.01</v>
      </c>
      <c r="M9" s="7">
        <v>7.23</v>
      </c>
    </row>
    <row r="10" spans="1:13" ht="15" x14ac:dyDescent="0.35">
      <c r="A10" s="8" t="s">
        <v>113</v>
      </c>
      <c r="B10" s="4">
        <v>5.96</v>
      </c>
      <c r="C10" s="4">
        <v>0.01</v>
      </c>
      <c r="D10" s="4">
        <v>5.95</v>
      </c>
      <c r="E10" s="4">
        <v>10.593333333333334</v>
      </c>
      <c r="F10" s="4">
        <v>6.2299999999999986</v>
      </c>
      <c r="G10" s="4">
        <v>4.3633333333333351</v>
      </c>
      <c r="H10" s="4">
        <v>10.100000000000001</v>
      </c>
      <c r="I10" s="4">
        <v>8.61</v>
      </c>
      <c r="J10" s="4">
        <v>1.490000000000002</v>
      </c>
      <c r="K10" s="4">
        <v>10.44</v>
      </c>
      <c r="L10" s="4">
        <v>7.4550000000000001</v>
      </c>
      <c r="M10" s="7">
        <v>2.9849999999999994</v>
      </c>
    </row>
    <row r="11" spans="1:13" ht="15" x14ac:dyDescent="0.35">
      <c r="A11" s="8" t="s">
        <v>124</v>
      </c>
      <c r="B11" s="4">
        <v>2.61</v>
      </c>
      <c r="C11" s="4">
        <v>0.01</v>
      </c>
      <c r="D11" s="4">
        <v>2.6</v>
      </c>
      <c r="E11" s="4">
        <v>9.6833333333333336</v>
      </c>
      <c r="F11" s="4">
        <v>2.6233333333333331</v>
      </c>
      <c r="G11" s="4">
        <v>7.0600000000000005</v>
      </c>
      <c r="H11" s="4">
        <v>8.6550000000000011</v>
      </c>
      <c r="I11" s="4">
        <v>4.1500000000000004</v>
      </c>
      <c r="J11" s="4">
        <v>4.5050000000000008</v>
      </c>
      <c r="K11" s="4">
        <v>3.8600000000000003</v>
      </c>
      <c r="L11" s="4">
        <v>12.205</v>
      </c>
      <c r="M11" s="7">
        <v>-8.3449999999999989</v>
      </c>
    </row>
    <row r="12" spans="1:13" ht="15" x14ac:dyDescent="0.35">
      <c r="A12" s="8" t="s">
        <v>136</v>
      </c>
      <c r="B12" s="4">
        <v>1.08</v>
      </c>
      <c r="C12" s="4">
        <v>0.02</v>
      </c>
      <c r="D12" s="4">
        <v>1.06</v>
      </c>
      <c r="E12" s="4">
        <v>1.9499999999999997</v>
      </c>
      <c r="F12" s="4">
        <v>1.9966666666666666</v>
      </c>
      <c r="G12" s="4">
        <v>-4.6666666666666856E-2</v>
      </c>
      <c r="H12" s="4">
        <v>3.9499999999999997</v>
      </c>
      <c r="I12" s="4">
        <v>0.36</v>
      </c>
      <c r="J12" s="4">
        <v>3.59</v>
      </c>
      <c r="K12" s="4">
        <v>1.2750000000000001</v>
      </c>
      <c r="L12" s="4">
        <v>0.70500000000000007</v>
      </c>
      <c r="M12" s="7">
        <v>0.57000000000000006</v>
      </c>
    </row>
    <row r="13" spans="1:13" ht="15" x14ac:dyDescent="0.35">
      <c r="A13" s="8" t="s">
        <v>148</v>
      </c>
      <c r="B13" s="4">
        <v>-4.8600000000000003</v>
      </c>
      <c r="C13" s="4">
        <v>0.02</v>
      </c>
      <c r="D13" s="4">
        <v>-4.88</v>
      </c>
      <c r="E13" s="4">
        <v>-5.23</v>
      </c>
      <c r="F13" s="4">
        <v>-5.3033333333333328</v>
      </c>
      <c r="G13" s="4">
        <v>7.3333333333332362E-2</v>
      </c>
      <c r="H13" s="4">
        <v>-6.5449999999999999</v>
      </c>
      <c r="I13" s="4">
        <v>-4.21</v>
      </c>
      <c r="J13" s="4">
        <v>-2.335</v>
      </c>
      <c r="K13" s="4">
        <v>-6.3100000000000005</v>
      </c>
      <c r="L13" s="4">
        <v>-4.7549999999999999</v>
      </c>
      <c r="M13" s="7">
        <v>-1.5550000000000006</v>
      </c>
    </row>
    <row r="14" spans="1:13" ht="15" x14ac:dyDescent="0.35">
      <c r="A14" s="8" t="s">
        <v>160</v>
      </c>
      <c r="B14" s="4">
        <v>-2.72</v>
      </c>
      <c r="C14" s="4">
        <v>0</v>
      </c>
      <c r="D14" s="4">
        <v>-2.72</v>
      </c>
      <c r="E14" s="4">
        <v>-6.35</v>
      </c>
      <c r="F14" s="4">
        <v>-3.9800000000000004</v>
      </c>
      <c r="G14" s="4">
        <v>-2.3699999999999992</v>
      </c>
      <c r="H14" s="4">
        <v>-7.21</v>
      </c>
      <c r="I14" s="4">
        <v>-3</v>
      </c>
      <c r="J14" s="4">
        <v>-4.21</v>
      </c>
      <c r="K14" s="4">
        <v>-3.0449999999999999</v>
      </c>
      <c r="L14" s="4">
        <v>-6.65</v>
      </c>
      <c r="M14" s="7">
        <v>3.6050000000000004</v>
      </c>
    </row>
    <row r="15" spans="1:13" ht="15" x14ac:dyDescent="0.35">
      <c r="A15" s="8" t="s">
        <v>172</v>
      </c>
      <c r="B15" s="4">
        <v>-6.6099999999999994</v>
      </c>
      <c r="C15" s="4">
        <v>-0.01</v>
      </c>
      <c r="D15" s="4">
        <v>-6.6</v>
      </c>
      <c r="E15" s="4">
        <v>-12.32</v>
      </c>
      <c r="F15" s="4">
        <v>-7.6933333333333325</v>
      </c>
      <c r="G15" s="4">
        <v>-4.6266666666666678</v>
      </c>
      <c r="H15" s="4">
        <v>-11.75</v>
      </c>
      <c r="I15" s="4">
        <v>-9.3150000000000013</v>
      </c>
      <c r="J15" s="4">
        <v>-2.4349999999999987</v>
      </c>
      <c r="K15" s="4">
        <v>-7.3100000000000005</v>
      </c>
      <c r="L15" s="4">
        <v>-12.955</v>
      </c>
      <c r="M15" s="7">
        <v>5.6449999999999996</v>
      </c>
    </row>
    <row r="16" spans="1:13" ht="15" x14ac:dyDescent="0.35">
      <c r="A16" s="8" t="s">
        <v>184</v>
      </c>
      <c r="B16" s="4">
        <v>2.4000000000000004</v>
      </c>
      <c r="C16" s="4">
        <v>-0.01</v>
      </c>
      <c r="D16" s="4">
        <v>2.41</v>
      </c>
      <c r="E16" s="4">
        <v>2.8033333333333332</v>
      </c>
      <c r="F16" s="4">
        <v>2.3433333333333328</v>
      </c>
      <c r="G16" s="4">
        <v>0.46000000000000041</v>
      </c>
      <c r="H16" s="4">
        <v>2.7249999999999996</v>
      </c>
      <c r="I16" s="4">
        <v>2.48</v>
      </c>
      <c r="J16" s="4">
        <v>0.24499999999999966</v>
      </c>
      <c r="K16" s="4">
        <v>1.895</v>
      </c>
      <c r="L16" s="4">
        <v>3.7699999999999996</v>
      </c>
      <c r="M16" s="7">
        <v>-1.8749999999999996</v>
      </c>
    </row>
    <row r="17" spans="1:13" ht="15" x14ac:dyDescent="0.35">
      <c r="A17" s="8" t="s">
        <v>196</v>
      </c>
      <c r="B17" s="4">
        <v>-4.9999999999999996E-2</v>
      </c>
      <c r="C17" s="4">
        <v>0.01</v>
      </c>
      <c r="D17" s="4">
        <v>-0.06</v>
      </c>
      <c r="E17" s="4">
        <v>-0.99333333333333329</v>
      </c>
      <c r="F17" s="4">
        <v>-0.59333333333333327</v>
      </c>
      <c r="G17" s="4">
        <v>-0.4</v>
      </c>
      <c r="H17" s="4">
        <v>-1.1200000000000001</v>
      </c>
      <c r="I17" s="4">
        <v>-0.10500000000000004</v>
      </c>
      <c r="J17" s="4">
        <v>-1.0150000000000001</v>
      </c>
      <c r="K17" s="4">
        <v>-0.5149999999999999</v>
      </c>
      <c r="L17" s="4">
        <v>-0.79</v>
      </c>
      <c r="M17" s="7">
        <v>0.27500000000000013</v>
      </c>
    </row>
    <row r="18" spans="1:13" ht="15" x14ac:dyDescent="0.35">
      <c r="A18" s="8" t="s">
        <v>208</v>
      </c>
      <c r="B18" s="4">
        <v>1.87</v>
      </c>
      <c r="C18" s="4">
        <v>0.03</v>
      </c>
      <c r="D18" s="4">
        <v>1.84</v>
      </c>
      <c r="E18" s="4">
        <v>2.3833333333333333</v>
      </c>
      <c r="F18" s="4">
        <v>2.8866666666666667</v>
      </c>
      <c r="G18" s="4">
        <v>-0.50333333333333341</v>
      </c>
      <c r="H18" s="4">
        <v>3.4750000000000001</v>
      </c>
      <c r="I18" s="4">
        <v>1.78</v>
      </c>
      <c r="J18" s="4">
        <v>1.6950000000000001</v>
      </c>
      <c r="K18" s="4">
        <v>2.34</v>
      </c>
      <c r="L18" s="4">
        <v>2.4699999999999998</v>
      </c>
      <c r="M18" s="7">
        <v>-0.12999999999999989</v>
      </c>
    </row>
    <row r="19" spans="1:13" ht="15" x14ac:dyDescent="0.35">
      <c r="A19" s="8" t="s">
        <v>220</v>
      </c>
      <c r="B19" s="4">
        <v>1.3</v>
      </c>
      <c r="C19" s="4">
        <v>0.03</v>
      </c>
      <c r="D19" s="4">
        <v>1.27</v>
      </c>
      <c r="E19" s="4">
        <v>0.28666666666666663</v>
      </c>
      <c r="F19" s="4">
        <v>1.0866666666666667</v>
      </c>
      <c r="G19" s="4">
        <v>-0.8</v>
      </c>
      <c r="H19" s="4">
        <v>0.20500000000000002</v>
      </c>
      <c r="I19" s="4">
        <v>1.0150000000000001</v>
      </c>
      <c r="J19" s="4">
        <v>-0.81</v>
      </c>
      <c r="K19" s="4">
        <v>0.56499999999999995</v>
      </c>
      <c r="L19" s="4">
        <v>4.4999999999999984E-2</v>
      </c>
      <c r="M19" s="7">
        <v>0.52</v>
      </c>
    </row>
    <row r="20" spans="1:13" ht="15" x14ac:dyDescent="0.35">
      <c r="A20" s="8" t="s">
        <v>232</v>
      </c>
      <c r="B20" s="4">
        <v>1.59</v>
      </c>
      <c r="C20" s="4">
        <v>0.03</v>
      </c>
      <c r="D20" s="4">
        <v>1.56</v>
      </c>
      <c r="E20" s="4">
        <v>3.3566666666666665</v>
      </c>
      <c r="F20" s="4">
        <v>1.1999999999999997</v>
      </c>
      <c r="G20" s="4">
        <v>2.1566666666666667</v>
      </c>
      <c r="H20" s="4">
        <v>1.46</v>
      </c>
      <c r="I20" s="4">
        <v>2.9350000000000001</v>
      </c>
      <c r="J20" s="4">
        <v>-1.4750000000000001</v>
      </c>
      <c r="K20" s="4">
        <v>5.5949999999999998</v>
      </c>
      <c r="L20" s="4">
        <v>0.98</v>
      </c>
      <c r="M20" s="7">
        <v>4.6150000000000002</v>
      </c>
    </row>
    <row r="21" spans="1:13" ht="15" x14ac:dyDescent="0.35">
      <c r="A21" s="8" t="s">
        <v>244</v>
      </c>
      <c r="B21" s="4">
        <v>6.11</v>
      </c>
      <c r="C21" s="4">
        <v>0.03</v>
      </c>
      <c r="D21" s="4">
        <v>6.08</v>
      </c>
      <c r="E21" s="4">
        <v>6.7266666666666666</v>
      </c>
      <c r="F21" s="4">
        <v>5.1066666666666674</v>
      </c>
      <c r="G21" s="4">
        <v>1.6199999999999992</v>
      </c>
      <c r="H21" s="4">
        <v>3.83</v>
      </c>
      <c r="I21" s="4">
        <v>7.98</v>
      </c>
      <c r="J21" s="4">
        <v>-4.1500000000000004</v>
      </c>
      <c r="K21" s="4">
        <v>4.5</v>
      </c>
      <c r="L21" s="4">
        <v>6.43</v>
      </c>
      <c r="M21" s="7">
        <v>-1.9299999999999997</v>
      </c>
    </row>
    <row r="22" spans="1:13" ht="15" x14ac:dyDescent="0.35">
      <c r="A22" s="8" t="s">
        <v>256</v>
      </c>
      <c r="B22" s="4">
        <v>-6.39</v>
      </c>
      <c r="C22" s="4">
        <v>0.03</v>
      </c>
      <c r="D22" s="4">
        <v>-6.42</v>
      </c>
      <c r="E22" s="4">
        <v>-8.0399999999999991</v>
      </c>
      <c r="F22" s="4">
        <v>-6.3133333333333326</v>
      </c>
      <c r="G22" s="4">
        <v>-1.7266666666666666</v>
      </c>
      <c r="H22" s="4">
        <v>-7.02</v>
      </c>
      <c r="I22" s="4">
        <v>-7.3100000000000005</v>
      </c>
      <c r="J22" s="4">
        <v>0.29000000000000092</v>
      </c>
      <c r="K22" s="4">
        <v>-7.5949999999999998</v>
      </c>
      <c r="L22" s="4">
        <v>-7.4450000000000003</v>
      </c>
      <c r="M22" s="7">
        <v>-0.14999999999999947</v>
      </c>
    </row>
    <row r="23" spans="1:13" ht="15" x14ac:dyDescent="0.35">
      <c r="A23" s="8" t="s">
        <v>268</v>
      </c>
      <c r="B23" s="4">
        <v>-1.75</v>
      </c>
      <c r="C23" s="4">
        <v>0.03</v>
      </c>
      <c r="D23" s="4">
        <v>-1.78</v>
      </c>
      <c r="E23" s="4">
        <v>-1.54</v>
      </c>
      <c r="F23" s="4">
        <v>-1.8433333333333333</v>
      </c>
      <c r="G23" s="4">
        <v>0.30333333333333323</v>
      </c>
      <c r="H23" s="4">
        <v>-1.7349999999999999</v>
      </c>
      <c r="I23" s="4">
        <v>-1.8450000000000002</v>
      </c>
      <c r="J23" s="4">
        <v>0.11000000000000032</v>
      </c>
      <c r="K23" s="4">
        <v>-0.24999999999999994</v>
      </c>
      <c r="L23" s="4">
        <v>-3.7549999999999999</v>
      </c>
      <c r="M23" s="7">
        <v>3.5049999999999999</v>
      </c>
    </row>
    <row r="24" spans="1:13" ht="15" x14ac:dyDescent="0.35">
      <c r="A24" s="8" t="s">
        <v>280</v>
      </c>
      <c r="B24" s="4">
        <v>0.39</v>
      </c>
      <c r="C24" s="4">
        <v>0.09</v>
      </c>
      <c r="D24" s="4">
        <v>0.30000000000000004</v>
      </c>
      <c r="E24" s="4">
        <v>-0.70666666666666655</v>
      </c>
      <c r="F24" s="4">
        <v>0.37</v>
      </c>
      <c r="G24" s="4">
        <v>-1.0766666666666667</v>
      </c>
      <c r="H24" s="4">
        <v>6.5000000000000002E-2</v>
      </c>
      <c r="I24" s="4">
        <v>-0.18999999999999995</v>
      </c>
      <c r="J24" s="4">
        <v>0.25499999999999995</v>
      </c>
      <c r="K24" s="4">
        <v>0.09</v>
      </c>
      <c r="L24" s="4">
        <v>-0.16000000000000003</v>
      </c>
      <c r="M24" s="7">
        <v>0.25</v>
      </c>
    </row>
    <row r="25" spans="1:13" ht="15" x14ac:dyDescent="0.35">
      <c r="A25" s="8" t="s">
        <v>292</v>
      </c>
      <c r="B25" s="4">
        <v>2.6599999999999997</v>
      </c>
      <c r="C25" s="4">
        <v>0.09</v>
      </c>
      <c r="D25" s="4">
        <v>2.57</v>
      </c>
      <c r="E25" s="4">
        <v>2.813333333333333</v>
      </c>
      <c r="F25" s="4">
        <v>2.8433333333333328</v>
      </c>
      <c r="G25" s="4">
        <v>-2.9999999999999805E-2</v>
      </c>
      <c r="H25" s="4">
        <v>2.4649999999999999</v>
      </c>
      <c r="I25" s="4">
        <v>2.87</v>
      </c>
      <c r="J25" s="4">
        <v>-0.40500000000000025</v>
      </c>
      <c r="K25" s="4">
        <v>3.5049999999999999</v>
      </c>
      <c r="L25" s="4">
        <v>1.8399999999999999</v>
      </c>
      <c r="M25" s="7">
        <v>1.665</v>
      </c>
    </row>
    <row r="26" spans="1:13" ht="15" x14ac:dyDescent="0.35">
      <c r="A26" s="8" t="s">
        <v>304</v>
      </c>
      <c r="B26" s="4">
        <v>5.0699999999999994</v>
      </c>
      <c r="C26" s="4">
        <v>0.1</v>
      </c>
      <c r="D26" s="4">
        <v>4.97</v>
      </c>
      <c r="E26" s="4">
        <v>5.1533333333333333</v>
      </c>
      <c r="F26" s="4">
        <v>4.2633333333333336</v>
      </c>
      <c r="G26" s="4">
        <v>0.88999999999999968</v>
      </c>
      <c r="H26" s="4">
        <v>4.1050000000000004</v>
      </c>
      <c r="I26" s="4">
        <v>5.1899999999999995</v>
      </c>
      <c r="J26" s="4">
        <v>-1.0849999999999991</v>
      </c>
      <c r="K26" s="4">
        <v>7.2200000000000006</v>
      </c>
      <c r="L26" s="4">
        <v>4.0199999999999996</v>
      </c>
      <c r="M26" s="7">
        <v>3.2000000000000011</v>
      </c>
    </row>
    <row r="27" spans="1:13" ht="15" x14ac:dyDescent="0.35">
      <c r="A27" s="8" t="s">
        <v>316</v>
      </c>
      <c r="B27" s="4">
        <v>4.51</v>
      </c>
      <c r="C27" s="4">
        <v>0.13</v>
      </c>
      <c r="D27" s="4">
        <v>4.38</v>
      </c>
      <c r="E27" s="4">
        <v>5.333333333333333</v>
      </c>
      <c r="F27" s="4">
        <v>4.4666666666666668</v>
      </c>
      <c r="G27" s="4">
        <v>0.86666666666666625</v>
      </c>
      <c r="H27" s="4">
        <v>4.8049999999999997</v>
      </c>
      <c r="I27" s="4">
        <v>4.875</v>
      </c>
      <c r="J27" s="4">
        <v>-7.0000000000000284E-2</v>
      </c>
      <c r="K27" s="4">
        <v>5.28</v>
      </c>
      <c r="L27" s="4">
        <v>4.3899999999999997</v>
      </c>
      <c r="M27" s="7">
        <v>0.89000000000000057</v>
      </c>
    </row>
    <row r="28" spans="1:13" ht="15" x14ac:dyDescent="0.35">
      <c r="A28" s="8" t="s">
        <v>328</v>
      </c>
      <c r="B28" s="4">
        <v>-0.66</v>
      </c>
      <c r="C28" s="4">
        <v>0.15</v>
      </c>
      <c r="D28" s="4">
        <v>-0.81</v>
      </c>
      <c r="E28" s="4">
        <v>0.38999999999999996</v>
      </c>
      <c r="F28" s="4">
        <v>-0.7566666666666666</v>
      </c>
      <c r="G28" s="4">
        <v>1.1466666666666665</v>
      </c>
      <c r="H28" s="4">
        <v>-0.31000000000000005</v>
      </c>
      <c r="I28" s="4">
        <v>-0.34</v>
      </c>
      <c r="J28" s="4">
        <v>2.9999999999999971E-2</v>
      </c>
      <c r="K28" s="4">
        <v>-1.0000000000000009E-2</v>
      </c>
      <c r="L28" s="4">
        <v>-0.315</v>
      </c>
      <c r="M28" s="7">
        <v>0.30499999999999999</v>
      </c>
    </row>
    <row r="29" spans="1:13" ht="15" x14ac:dyDescent="0.35">
      <c r="A29" s="8" t="s">
        <v>340</v>
      </c>
      <c r="B29" s="4">
        <v>-4.41</v>
      </c>
      <c r="C29" s="4">
        <v>0.17</v>
      </c>
      <c r="D29" s="4">
        <v>-4.58</v>
      </c>
      <c r="E29" s="4">
        <v>-4.9966666666666661</v>
      </c>
      <c r="F29" s="4">
        <v>-5.2966666666666669</v>
      </c>
      <c r="G29" s="4">
        <v>0.30000000000000071</v>
      </c>
      <c r="H29" s="4">
        <v>-7.17</v>
      </c>
      <c r="I29" s="4">
        <v>-3.6950000000000003</v>
      </c>
      <c r="J29" s="4">
        <v>-3.4749999999999996</v>
      </c>
      <c r="K29" s="4">
        <v>-4.18</v>
      </c>
      <c r="L29" s="4">
        <v>-6.37</v>
      </c>
      <c r="M29" s="7">
        <v>2.1900000000000004</v>
      </c>
    </row>
    <row r="30" spans="1:13" ht="15" x14ac:dyDescent="0.35">
      <c r="A30" s="8" t="s">
        <v>352</v>
      </c>
      <c r="B30" s="4">
        <v>-2.25</v>
      </c>
      <c r="C30" s="4">
        <v>0.05</v>
      </c>
      <c r="D30" s="4">
        <v>-2.2999999999999998</v>
      </c>
      <c r="E30" s="4">
        <v>-0.29666666666666663</v>
      </c>
      <c r="F30" s="4">
        <v>-2.9733333333333332</v>
      </c>
      <c r="G30" s="4">
        <v>2.6766666666666667</v>
      </c>
      <c r="H30" s="4">
        <v>-3</v>
      </c>
      <c r="I30" s="4">
        <v>-1.39</v>
      </c>
      <c r="J30" s="4">
        <v>-1.61</v>
      </c>
      <c r="K30" s="4">
        <v>-1.7449999999999999</v>
      </c>
      <c r="L30" s="4">
        <v>-0.96000000000000008</v>
      </c>
      <c r="M30" s="7">
        <v>-0.78499999999999981</v>
      </c>
    </row>
    <row r="31" spans="1:13" ht="15" x14ac:dyDescent="0.35">
      <c r="A31" s="8" t="s">
        <v>364</v>
      </c>
      <c r="B31" s="4">
        <v>0.43000000000000005</v>
      </c>
      <c r="C31" s="4">
        <v>0.16</v>
      </c>
      <c r="D31" s="4">
        <v>0.27</v>
      </c>
      <c r="E31" s="4">
        <v>0.21333333333333332</v>
      </c>
      <c r="F31" s="4">
        <v>0.79333333333333322</v>
      </c>
      <c r="G31" s="4">
        <v>-0.57999999999999985</v>
      </c>
      <c r="H31" s="4">
        <v>0.94499999999999995</v>
      </c>
      <c r="I31" s="4">
        <v>0.18</v>
      </c>
      <c r="J31" s="4">
        <v>0.7649999999999999</v>
      </c>
      <c r="K31" s="4">
        <v>1.2749999999999999</v>
      </c>
      <c r="L31" s="4">
        <v>-0.51</v>
      </c>
      <c r="M31" s="7">
        <v>1.7849999999999999</v>
      </c>
    </row>
    <row r="32" spans="1:13" ht="15" x14ac:dyDescent="0.35">
      <c r="A32" s="8" t="s">
        <v>376</v>
      </c>
      <c r="B32" s="4">
        <v>-3.0300000000000002</v>
      </c>
      <c r="C32" s="4">
        <v>0.17</v>
      </c>
      <c r="D32" s="4">
        <v>-3.2</v>
      </c>
      <c r="E32" s="4">
        <v>-0.82666666666666666</v>
      </c>
      <c r="F32" s="4">
        <v>-3.0566666666666666</v>
      </c>
      <c r="G32" s="4">
        <v>2.23</v>
      </c>
      <c r="H32" s="4">
        <v>-2.6550000000000002</v>
      </c>
      <c r="I32" s="4">
        <v>-1.2650000000000001</v>
      </c>
      <c r="J32" s="4">
        <v>-1.3900000000000001</v>
      </c>
      <c r="K32" s="4">
        <v>-2.63</v>
      </c>
      <c r="L32" s="4">
        <v>-2.14</v>
      </c>
      <c r="M32" s="7">
        <v>-0.48999999999999977</v>
      </c>
    </row>
    <row r="33" spans="1:13" ht="15" x14ac:dyDescent="0.35">
      <c r="A33" s="8" t="s">
        <v>388</v>
      </c>
      <c r="B33" s="4">
        <v>-5</v>
      </c>
      <c r="C33" s="4">
        <v>0.25</v>
      </c>
      <c r="D33" s="4">
        <v>-5.25</v>
      </c>
      <c r="E33" s="4">
        <v>-4.7433333333333332</v>
      </c>
      <c r="F33" s="4">
        <v>-4.9133333333333322</v>
      </c>
      <c r="G33" s="4">
        <v>0.16999999999999904</v>
      </c>
      <c r="H33" s="4">
        <v>-5.47</v>
      </c>
      <c r="I33" s="4">
        <v>-5.2650000000000006</v>
      </c>
      <c r="J33" s="4">
        <v>-0.20499999999999918</v>
      </c>
      <c r="K33" s="4">
        <v>-5.58</v>
      </c>
      <c r="L33" s="4">
        <v>-5.9700000000000006</v>
      </c>
      <c r="M33" s="7">
        <v>0.39000000000000057</v>
      </c>
    </row>
    <row r="34" spans="1:13" ht="15" x14ac:dyDescent="0.35">
      <c r="A34" s="8" t="s">
        <v>400</v>
      </c>
      <c r="B34" s="4">
        <v>1.9100000000000001</v>
      </c>
      <c r="C34" s="4">
        <v>0.04</v>
      </c>
      <c r="D34" s="4">
        <v>1.87</v>
      </c>
      <c r="E34" s="4">
        <v>3.5166666666666666</v>
      </c>
      <c r="F34" s="4">
        <v>2.2866666666666662</v>
      </c>
      <c r="G34" s="4">
        <v>1.2300000000000004</v>
      </c>
      <c r="H34" s="4">
        <v>3.3050000000000002</v>
      </c>
      <c r="I34" s="4">
        <v>2.9649999999999999</v>
      </c>
      <c r="J34" s="4">
        <v>0.3400000000000003</v>
      </c>
      <c r="K34" s="4">
        <v>2.7349999999999999</v>
      </c>
      <c r="L34" s="4">
        <v>2.5250000000000004</v>
      </c>
      <c r="M34" s="7">
        <v>0.20999999999999952</v>
      </c>
    </row>
    <row r="35" spans="1:13" ht="15" x14ac:dyDescent="0.35">
      <c r="A35" s="8" t="s">
        <v>412</v>
      </c>
      <c r="B35" s="4">
        <v>-1.24</v>
      </c>
      <c r="C35" s="4">
        <v>0.19</v>
      </c>
      <c r="D35" s="4">
        <v>-1.43</v>
      </c>
      <c r="E35" s="4">
        <v>-1.89</v>
      </c>
      <c r="F35" s="4">
        <v>-0.93666666666666665</v>
      </c>
      <c r="G35" s="4">
        <v>-0.95333333333333325</v>
      </c>
      <c r="H35" s="4">
        <v>-1.4300000000000002</v>
      </c>
      <c r="I35" s="4">
        <v>-1.66</v>
      </c>
      <c r="J35" s="4">
        <v>0.22999999999999976</v>
      </c>
      <c r="K35" s="4">
        <v>-2.5199999999999996</v>
      </c>
      <c r="L35" s="4">
        <v>-1.56</v>
      </c>
      <c r="M35" s="7">
        <v>-0.95999999999999952</v>
      </c>
    </row>
    <row r="36" spans="1:13" ht="15" x14ac:dyDescent="0.35">
      <c r="A36" s="8" t="s">
        <v>424</v>
      </c>
      <c r="B36" s="4">
        <v>3.23</v>
      </c>
      <c r="C36" s="4">
        <v>0.17</v>
      </c>
      <c r="D36" s="4">
        <v>3.06</v>
      </c>
      <c r="E36" s="4">
        <v>3.2133333333333334</v>
      </c>
      <c r="F36" s="4">
        <v>3.003333333333333</v>
      </c>
      <c r="G36" s="4">
        <v>0.21000000000000041</v>
      </c>
      <c r="H36" s="4">
        <v>3.3200000000000003</v>
      </c>
      <c r="I36" s="4">
        <v>2.4300000000000002</v>
      </c>
      <c r="J36" s="4">
        <v>0.89000000000000012</v>
      </c>
      <c r="K36" s="4">
        <v>4.8949999999999996</v>
      </c>
      <c r="L36" s="4">
        <v>3.0350000000000001</v>
      </c>
      <c r="M36" s="7">
        <v>1.8599999999999994</v>
      </c>
    </row>
    <row r="37" spans="1:13" ht="15" x14ac:dyDescent="0.35">
      <c r="A37" s="8" t="s">
        <v>436</v>
      </c>
      <c r="B37" s="4">
        <v>2.69</v>
      </c>
      <c r="C37" s="4">
        <v>0.14000000000000001</v>
      </c>
      <c r="D37" s="4">
        <v>2.5499999999999998</v>
      </c>
      <c r="E37" s="4">
        <v>0.69</v>
      </c>
      <c r="F37" s="4">
        <v>2.5133333333333328</v>
      </c>
      <c r="G37" s="4">
        <v>-1.8233333333333328</v>
      </c>
      <c r="H37" s="4">
        <v>1.7250000000000001</v>
      </c>
      <c r="I37" s="4">
        <v>1.92</v>
      </c>
      <c r="J37" s="4">
        <v>-0.19499999999999984</v>
      </c>
      <c r="K37" s="4">
        <v>2.82</v>
      </c>
      <c r="L37" s="4">
        <v>1.2050000000000001</v>
      </c>
      <c r="M37" s="7">
        <v>1.6149999999999998</v>
      </c>
    </row>
    <row r="38" spans="1:13" ht="15" x14ac:dyDescent="0.35">
      <c r="A38" s="8" t="s">
        <v>448</v>
      </c>
      <c r="B38" s="4">
        <v>2.34</v>
      </c>
      <c r="C38" s="4">
        <v>0.23</v>
      </c>
      <c r="D38" s="4">
        <v>2.11</v>
      </c>
      <c r="E38" s="4">
        <v>3.4666666666666668</v>
      </c>
      <c r="F38" s="4">
        <v>2.2666666666666666</v>
      </c>
      <c r="G38" s="4">
        <v>1.2000000000000002</v>
      </c>
      <c r="H38" s="4">
        <v>2.4800000000000004</v>
      </c>
      <c r="I38" s="4">
        <v>3.6150000000000002</v>
      </c>
      <c r="J38" s="4">
        <v>-1.1349999999999998</v>
      </c>
      <c r="K38" s="4">
        <v>2.77</v>
      </c>
      <c r="L38" s="4">
        <v>3.3600000000000003</v>
      </c>
      <c r="M38" s="7">
        <v>-0.5900000000000003</v>
      </c>
    </row>
    <row r="39" spans="1:13" ht="15" x14ac:dyDescent="0.35">
      <c r="A39" s="8" t="s">
        <v>460</v>
      </c>
      <c r="B39" s="4">
        <v>5.27</v>
      </c>
      <c r="C39" s="4">
        <v>0.25</v>
      </c>
      <c r="D39" s="4">
        <v>5.0199999999999996</v>
      </c>
      <c r="E39" s="4">
        <v>4.8433333333333337</v>
      </c>
      <c r="F39" s="4">
        <v>5.8466666666666658</v>
      </c>
      <c r="G39" s="4">
        <v>-1.0033333333333321</v>
      </c>
      <c r="H39" s="4">
        <v>6.6349999999999998</v>
      </c>
      <c r="I39" s="4">
        <v>4.8800000000000008</v>
      </c>
      <c r="J39" s="4">
        <v>1.754999999999999</v>
      </c>
      <c r="K39" s="4">
        <v>5.99</v>
      </c>
      <c r="L39" s="4">
        <v>4.9049999999999994</v>
      </c>
      <c r="M39" s="7">
        <v>1.0850000000000009</v>
      </c>
    </row>
    <row r="40" spans="1:13" ht="15" x14ac:dyDescent="0.35">
      <c r="A40" s="8" t="s">
        <v>472</v>
      </c>
      <c r="B40" s="4">
        <v>-1.1299999999999999</v>
      </c>
      <c r="C40" s="4">
        <v>0.28000000000000003</v>
      </c>
      <c r="D40" s="4">
        <v>-1.41</v>
      </c>
      <c r="E40" s="4">
        <v>-1.0266666666666666</v>
      </c>
      <c r="F40" s="4">
        <v>-1.05</v>
      </c>
      <c r="G40" s="4">
        <v>2.3333333333333428E-2</v>
      </c>
      <c r="H40" s="4">
        <v>-1.2250000000000001</v>
      </c>
      <c r="I40" s="4">
        <v>-1.405</v>
      </c>
      <c r="J40" s="4">
        <v>0.17999999999999994</v>
      </c>
      <c r="K40" s="4">
        <v>-1.05</v>
      </c>
      <c r="L40" s="4">
        <v>-0.84000000000000008</v>
      </c>
      <c r="M40" s="7">
        <v>-0.20999999999999996</v>
      </c>
    </row>
    <row r="41" spans="1:13" ht="15" x14ac:dyDescent="0.35">
      <c r="A41" s="8" t="s">
        <v>484</v>
      </c>
      <c r="B41" s="4">
        <v>3.09</v>
      </c>
      <c r="C41" s="4">
        <v>0.33</v>
      </c>
      <c r="D41" s="4">
        <v>2.76</v>
      </c>
      <c r="E41" s="4">
        <v>5.5433333333333339</v>
      </c>
      <c r="F41" s="4">
        <v>2.7266666666666666</v>
      </c>
      <c r="G41" s="4">
        <v>2.8166666666666673</v>
      </c>
      <c r="H41" s="4">
        <v>3.8</v>
      </c>
      <c r="I41" s="4">
        <v>4.82</v>
      </c>
      <c r="J41" s="4">
        <v>-1.0200000000000005</v>
      </c>
      <c r="K41" s="4">
        <v>6.07</v>
      </c>
      <c r="L41" s="4">
        <v>3.4950000000000001</v>
      </c>
      <c r="M41" s="7">
        <v>2.5750000000000002</v>
      </c>
    </row>
    <row r="42" spans="1:13" ht="15" x14ac:dyDescent="0.35">
      <c r="A42" s="8" t="s">
        <v>496</v>
      </c>
      <c r="B42" s="4">
        <v>-7.54</v>
      </c>
      <c r="C42" s="4">
        <v>0.41</v>
      </c>
      <c r="D42" s="4">
        <v>-7.95</v>
      </c>
      <c r="E42" s="4">
        <v>-10.493333333333332</v>
      </c>
      <c r="F42" s="4">
        <v>-7.22</v>
      </c>
      <c r="G42" s="4">
        <v>-3.2733333333333325</v>
      </c>
      <c r="H42" s="4">
        <v>-8.9749999999999996</v>
      </c>
      <c r="I42" s="4">
        <v>-9.3650000000000002</v>
      </c>
      <c r="J42" s="4">
        <v>0.39000000000000057</v>
      </c>
      <c r="K42" s="4">
        <v>-10.184999999999999</v>
      </c>
      <c r="L42" s="4">
        <v>-8.1</v>
      </c>
      <c r="M42" s="7">
        <v>-2.0849999999999991</v>
      </c>
    </row>
    <row r="43" spans="1:13" ht="15" x14ac:dyDescent="0.35">
      <c r="A43" s="8" t="s">
        <v>508</v>
      </c>
      <c r="B43" s="4">
        <v>-0.62999999999999989</v>
      </c>
      <c r="C43" s="4">
        <v>0.31</v>
      </c>
      <c r="D43" s="4">
        <v>-0.94</v>
      </c>
      <c r="E43" s="4">
        <v>0.29666666666666663</v>
      </c>
      <c r="F43" s="4">
        <v>-0.20666666666666669</v>
      </c>
      <c r="G43" s="4">
        <v>0.5033333333333333</v>
      </c>
      <c r="H43" s="4">
        <v>0.745</v>
      </c>
      <c r="I43" s="4">
        <v>-0.71</v>
      </c>
      <c r="J43" s="4">
        <v>1.4550000000000001</v>
      </c>
      <c r="K43" s="4">
        <v>-1.135</v>
      </c>
      <c r="L43" s="4">
        <v>0.29000000000000004</v>
      </c>
      <c r="M43" s="7">
        <v>-1.425</v>
      </c>
    </row>
    <row r="44" spans="1:13" ht="15" x14ac:dyDescent="0.35">
      <c r="A44" s="8" t="s">
        <v>520</v>
      </c>
      <c r="B44" s="4">
        <v>1.7999999999999998</v>
      </c>
      <c r="C44" s="4">
        <v>0.42</v>
      </c>
      <c r="D44" s="4">
        <v>1.38</v>
      </c>
      <c r="E44" s="4">
        <v>3.9466666666666663</v>
      </c>
      <c r="F44" s="4">
        <v>1.7066666666666666</v>
      </c>
      <c r="G44" s="4">
        <v>2.2399999999999998</v>
      </c>
      <c r="H44" s="4">
        <v>3.5049999999999999</v>
      </c>
      <c r="I44" s="4">
        <v>2.57</v>
      </c>
      <c r="J44" s="4">
        <v>0.93500000000000005</v>
      </c>
      <c r="K44" s="4">
        <v>3.58</v>
      </c>
      <c r="L44" s="4">
        <v>1.6949999999999998</v>
      </c>
      <c r="M44" s="7">
        <v>1.8850000000000002</v>
      </c>
    </row>
    <row r="45" spans="1:13" ht="15" x14ac:dyDescent="0.35">
      <c r="A45" s="8" t="s">
        <v>532</v>
      </c>
      <c r="B45" s="4">
        <v>5.15</v>
      </c>
      <c r="C45" s="4">
        <v>0.5</v>
      </c>
      <c r="D45" s="4">
        <v>4.6500000000000004</v>
      </c>
      <c r="E45" s="4">
        <v>5.3633333333333333</v>
      </c>
      <c r="F45" s="4">
        <v>4.5933333333333319</v>
      </c>
      <c r="G45" s="4">
        <v>0.77000000000000135</v>
      </c>
      <c r="H45" s="4">
        <v>3.16</v>
      </c>
      <c r="I45" s="4">
        <v>6.9849999999999994</v>
      </c>
      <c r="J45" s="4">
        <v>-3.8249999999999993</v>
      </c>
      <c r="K45" s="4">
        <v>7.0950000000000006</v>
      </c>
      <c r="L45" s="4">
        <v>4.9550000000000001</v>
      </c>
      <c r="M45" s="7">
        <v>2.1400000000000006</v>
      </c>
    </row>
    <row r="46" spans="1:13" ht="15" x14ac:dyDescent="0.35">
      <c r="A46" s="8" t="s">
        <v>544</v>
      </c>
      <c r="B46" s="4">
        <v>5</v>
      </c>
      <c r="C46" s="4">
        <v>0.53</v>
      </c>
      <c r="D46" s="4">
        <v>4.47</v>
      </c>
      <c r="E46" s="4">
        <v>6.6499999999999995</v>
      </c>
      <c r="F46" s="4">
        <v>5.0500000000000007</v>
      </c>
      <c r="G46" s="4">
        <v>1.5999999999999988</v>
      </c>
      <c r="H46" s="4">
        <v>6.3250000000000002</v>
      </c>
      <c r="I46" s="4">
        <v>5.2050000000000001</v>
      </c>
      <c r="J46" s="4">
        <v>1.1200000000000001</v>
      </c>
      <c r="K46" s="4">
        <v>3.5049999999999999</v>
      </c>
      <c r="L46" s="4">
        <v>9.995000000000001</v>
      </c>
      <c r="M46" s="7">
        <v>-6.4900000000000011</v>
      </c>
    </row>
    <row r="47" spans="1:13" ht="15" x14ac:dyDescent="0.35">
      <c r="A47" s="8" t="s">
        <v>556</v>
      </c>
      <c r="B47" s="4">
        <v>4.25</v>
      </c>
      <c r="C47" s="4">
        <v>0.47</v>
      </c>
      <c r="D47" s="4">
        <v>3.7800000000000002</v>
      </c>
      <c r="E47" s="4">
        <v>4.8066666666666666</v>
      </c>
      <c r="F47" s="4">
        <v>4.59</v>
      </c>
      <c r="G47" s="4">
        <v>0.21666666666666679</v>
      </c>
      <c r="H47" s="4">
        <v>6.6899999999999995</v>
      </c>
      <c r="I47" s="4">
        <v>4.8000000000000007</v>
      </c>
      <c r="J47" s="4">
        <v>1.8899999999999988</v>
      </c>
      <c r="K47" s="4">
        <v>6.1950000000000003</v>
      </c>
      <c r="L47" s="4">
        <v>2.6850000000000001</v>
      </c>
      <c r="M47" s="7">
        <v>3.5100000000000002</v>
      </c>
    </row>
    <row r="48" spans="1:13" ht="15" x14ac:dyDescent="0.35">
      <c r="A48" s="8" t="s">
        <v>568</v>
      </c>
      <c r="B48" s="4">
        <v>3.6</v>
      </c>
      <c r="C48" s="4">
        <v>0.28999999999999998</v>
      </c>
      <c r="D48" s="4">
        <v>3.31</v>
      </c>
      <c r="E48" s="4">
        <v>1.1299999999999999</v>
      </c>
      <c r="F48" s="4">
        <v>5.33</v>
      </c>
      <c r="G48" s="4">
        <v>-4.2</v>
      </c>
      <c r="H48" s="4">
        <v>4.915</v>
      </c>
      <c r="I48" s="4">
        <v>0.38</v>
      </c>
      <c r="J48" s="4">
        <v>4.5350000000000001</v>
      </c>
      <c r="K48" s="4">
        <v>0.33999999999999997</v>
      </c>
      <c r="L48" s="4">
        <v>5.7</v>
      </c>
      <c r="M48" s="7">
        <v>-5.36</v>
      </c>
    </row>
    <row r="49" spans="1:13" ht="15" x14ac:dyDescent="0.35">
      <c r="A49" s="8" t="s">
        <v>580</v>
      </c>
      <c r="B49" s="4">
        <v>-2.96</v>
      </c>
      <c r="C49" s="4">
        <v>0.7</v>
      </c>
      <c r="D49" s="4">
        <v>-3.66</v>
      </c>
      <c r="E49" s="4">
        <v>-4.4033333333333324</v>
      </c>
      <c r="F49" s="4">
        <v>-2.3199999999999998</v>
      </c>
      <c r="G49" s="4">
        <v>-2.0833333333333326</v>
      </c>
      <c r="H49" s="4">
        <v>-2.4900000000000002</v>
      </c>
      <c r="I49" s="4">
        <v>-3.6449999999999996</v>
      </c>
      <c r="J49" s="4">
        <v>1.1549999999999994</v>
      </c>
      <c r="K49" s="4">
        <v>-2.66</v>
      </c>
      <c r="L49" s="4">
        <v>-6.1050000000000004</v>
      </c>
      <c r="M49" s="7">
        <v>3.4450000000000003</v>
      </c>
    </row>
    <row r="50" spans="1:13" ht="15" x14ac:dyDescent="0.35">
      <c r="A50" s="8" t="s">
        <v>592</v>
      </c>
      <c r="B50" s="4">
        <v>-8.7800000000000011</v>
      </c>
      <c r="C50" s="4">
        <v>0.6</v>
      </c>
      <c r="D50" s="4">
        <v>-9.3800000000000008</v>
      </c>
      <c r="E50" s="4">
        <v>-8.3699999999999992</v>
      </c>
      <c r="F50" s="4">
        <v>-7.583333333333333</v>
      </c>
      <c r="G50" s="4">
        <v>-0.78666666666666618</v>
      </c>
      <c r="H50" s="4">
        <v>-7.22</v>
      </c>
      <c r="I50" s="4">
        <v>-9.7949999999999999</v>
      </c>
      <c r="J50" s="4">
        <v>2.5750000000000002</v>
      </c>
      <c r="K50" s="4">
        <v>-7.0750000000000002</v>
      </c>
      <c r="L50" s="4">
        <v>-10.1</v>
      </c>
      <c r="M50" s="7">
        <v>3.0249999999999995</v>
      </c>
    </row>
    <row r="51" spans="1:13" ht="15" x14ac:dyDescent="0.35">
      <c r="A51" s="8" t="s">
        <v>604</v>
      </c>
      <c r="B51" s="4">
        <v>-2.36</v>
      </c>
      <c r="C51" s="4">
        <v>0.48</v>
      </c>
      <c r="D51" s="4">
        <v>-2.84</v>
      </c>
      <c r="E51" s="4">
        <v>-5.27</v>
      </c>
      <c r="F51" s="4">
        <v>-2.0399999999999996</v>
      </c>
      <c r="G51" s="4">
        <v>-3.23</v>
      </c>
      <c r="H51" s="4">
        <v>-4.62</v>
      </c>
      <c r="I51" s="4">
        <v>-3.4950000000000001</v>
      </c>
      <c r="J51" s="4">
        <v>-1.125</v>
      </c>
      <c r="K51" s="4">
        <v>-3.88</v>
      </c>
      <c r="L51" s="4">
        <v>-3.7249999999999996</v>
      </c>
      <c r="M51" s="7">
        <v>-0.15500000000000025</v>
      </c>
    </row>
    <row r="52" spans="1:13" ht="15" x14ac:dyDescent="0.35">
      <c r="A52" s="8" t="s">
        <v>616</v>
      </c>
      <c r="B52" s="4">
        <v>-0.14000000000000007</v>
      </c>
      <c r="C52" s="4">
        <v>0.42</v>
      </c>
      <c r="D52" s="4">
        <v>-0.56000000000000005</v>
      </c>
      <c r="E52" s="4">
        <v>-2.063333333333333</v>
      </c>
      <c r="F52" s="4">
        <v>4.6666666666666634E-2</v>
      </c>
      <c r="G52" s="4">
        <v>-2.1099999999999994</v>
      </c>
      <c r="H52" s="4">
        <v>-0.95</v>
      </c>
      <c r="I52" s="4">
        <v>-1.9749999999999999</v>
      </c>
      <c r="J52" s="4">
        <v>1.0249999999999999</v>
      </c>
      <c r="K52" s="4">
        <v>-1.6850000000000001</v>
      </c>
      <c r="L52" s="4">
        <v>-0.83000000000000007</v>
      </c>
      <c r="M52" s="7">
        <v>-0.85499999999999998</v>
      </c>
    </row>
    <row r="53" spans="1:13" ht="15" x14ac:dyDescent="0.35">
      <c r="A53" s="8" t="s">
        <v>628</v>
      </c>
      <c r="B53" s="4">
        <v>-1.34</v>
      </c>
      <c r="C53" s="4">
        <v>0.44</v>
      </c>
      <c r="D53" s="4">
        <v>-1.78</v>
      </c>
      <c r="E53" s="4">
        <v>-0.51333333333333331</v>
      </c>
      <c r="F53" s="4">
        <v>-2.09</v>
      </c>
      <c r="G53" s="4">
        <v>1.5766666666666667</v>
      </c>
      <c r="H53" s="4">
        <v>-2.25</v>
      </c>
      <c r="I53" s="4">
        <v>0.53500000000000003</v>
      </c>
      <c r="J53" s="4">
        <v>-2.7850000000000001</v>
      </c>
      <c r="K53" s="4">
        <v>-1.5450000000000002</v>
      </c>
      <c r="L53" s="4">
        <v>0.19500000000000001</v>
      </c>
      <c r="M53" s="7">
        <v>-1.7400000000000002</v>
      </c>
    </row>
    <row r="54" spans="1:13" ht="15" x14ac:dyDescent="0.35">
      <c r="A54" s="8" t="s">
        <v>640</v>
      </c>
      <c r="B54" s="4">
        <v>4.24</v>
      </c>
      <c r="C54" s="4">
        <v>0.55000000000000004</v>
      </c>
      <c r="D54" s="4">
        <v>3.6900000000000004</v>
      </c>
      <c r="E54" s="4">
        <v>8.43</v>
      </c>
      <c r="F54" s="4">
        <v>3.3633333333333333</v>
      </c>
      <c r="G54" s="4">
        <v>5.0666666666666664</v>
      </c>
      <c r="H54" s="4">
        <v>5.5100000000000007</v>
      </c>
      <c r="I54" s="4">
        <v>5.8650000000000002</v>
      </c>
      <c r="J54" s="4">
        <v>-0.35499999999999954</v>
      </c>
      <c r="K54" s="4">
        <v>7.99</v>
      </c>
      <c r="L54" s="4">
        <v>5.1150000000000002</v>
      </c>
      <c r="M54" s="7">
        <v>2.875</v>
      </c>
    </row>
    <row r="55" spans="1:13" ht="15" x14ac:dyDescent="0.35">
      <c r="A55" s="8" t="s">
        <v>652</v>
      </c>
      <c r="B55" s="4">
        <v>6.4700000000000006</v>
      </c>
      <c r="C55" s="4">
        <v>0.77</v>
      </c>
      <c r="D55" s="4">
        <v>5.7000000000000011</v>
      </c>
      <c r="E55" s="4">
        <v>7.8366666666666669</v>
      </c>
      <c r="F55" s="4">
        <v>5.91</v>
      </c>
      <c r="G55" s="4">
        <v>1.9266666666666667</v>
      </c>
      <c r="H55" s="4">
        <v>6.4050000000000002</v>
      </c>
      <c r="I55" s="4">
        <v>7.8549999999999995</v>
      </c>
      <c r="J55" s="4">
        <v>-1.4499999999999993</v>
      </c>
      <c r="K55" s="4">
        <v>7.7350000000000003</v>
      </c>
      <c r="L55" s="4">
        <v>7.9749999999999996</v>
      </c>
      <c r="M55" s="7">
        <v>-0.23999999999999932</v>
      </c>
    </row>
    <row r="56" spans="1:13" ht="15" x14ac:dyDescent="0.35">
      <c r="A56" s="8" t="s">
        <v>664</v>
      </c>
      <c r="B56" s="4">
        <v>2.36</v>
      </c>
      <c r="C56" s="4">
        <v>0.64</v>
      </c>
      <c r="D56" s="4">
        <v>1.7199999999999998</v>
      </c>
      <c r="E56" s="4">
        <v>5.7433333333333332</v>
      </c>
      <c r="F56" s="4">
        <v>1.7966666666666669</v>
      </c>
      <c r="G56" s="4">
        <v>3.9466666666666663</v>
      </c>
      <c r="H56" s="4">
        <v>2.7</v>
      </c>
      <c r="I56" s="4">
        <v>5.4249999999999998</v>
      </c>
      <c r="J56" s="4">
        <v>-2.7249999999999996</v>
      </c>
      <c r="K56" s="4">
        <v>5.91</v>
      </c>
      <c r="L56" s="4">
        <v>2.7050000000000001</v>
      </c>
      <c r="M56" s="7">
        <v>3.2050000000000001</v>
      </c>
    </row>
    <row r="57" spans="1:13" ht="15" x14ac:dyDescent="0.35">
      <c r="A57" s="8" t="s">
        <v>676</v>
      </c>
      <c r="B57" s="4">
        <v>-5.63</v>
      </c>
      <c r="C57" s="4">
        <v>1.28</v>
      </c>
      <c r="D57" s="4">
        <v>-6.91</v>
      </c>
      <c r="E57" s="4">
        <v>-6.8599999999999994</v>
      </c>
      <c r="F57" s="4">
        <v>-4.93</v>
      </c>
      <c r="G57" s="4">
        <v>-1.9299999999999997</v>
      </c>
      <c r="H57" s="4">
        <v>-3.63</v>
      </c>
      <c r="I57" s="4">
        <v>-8.4250000000000007</v>
      </c>
      <c r="J57" s="4">
        <v>4.7950000000000008</v>
      </c>
      <c r="K57" s="4">
        <v>-6.9450000000000003</v>
      </c>
      <c r="L57" s="4">
        <v>-5.83</v>
      </c>
      <c r="M57" s="7">
        <v>-1.1150000000000002</v>
      </c>
    </row>
    <row r="58" spans="1:13" ht="15" x14ac:dyDescent="0.35">
      <c r="A58" s="8" t="s">
        <v>688</v>
      </c>
      <c r="B58" s="4">
        <v>11.9</v>
      </c>
      <c r="C58" s="4">
        <v>0.76</v>
      </c>
      <c r="D58" s="4">
        <v>11.14</v>
      </c>
      <c r="E58" s="4">
        <v>8.1666666666666661</v>
      </c>
      <c r="F58" s="4">
        <v>12.469999999999999</v>
      </c>
      <c r="G58" s="4">
        <v>-4.3033333333333328</v>
      </c>
      <c r="H58" s="4">
        <v>10.48</v>
      </c>
      <c r="I58" s="4">
        <v>9.6050000000000004</v>
      </c>
      <c r="J58" s="4">
        <v>0.875</v>
      </c>
      <c r="K58" s="4">
        <v>9.3000000000000007</v>
      </c>
      <c r="L58" s="4">
        <v>12.815000000000001</v>
      </c>
      <c r="M58" s="7">
        <v>-3.5150000000000006</v>
      </c>
    </row>
    <row r="59" spans="1:13" ht="15" x14ac:dyDescent="0.35">
      <c r="A59" s="8" t="s">
        <v>700</v>
      </c>
      <c r="B59" s="4">
        <v>0.35000000000000003</v>
      </c>
      <c r="C59" s="4">
        <v>0.76</v>
      </c>
      <c r="D59" s="4">
        <v>-0.41</v>
      </c>
      <c r="E59" s="4">
        <v>-2.62</v>
      </c>
      <c r="F59" s="4">
        <v>1.6633333333333333</v>
      </c>
      <c r="G59" s="4">
        <v>-4.2833333333333332</v>
      </c>
      <c r="H59" s="4">
        <v>2.3049999999999997</v>
      </c>
      <c r="I59" s="4">
        <v>-2.83</v>
      </c>
      <c r="J59" s="4">
        <v>5.1349999999999998</v>
      </c>
      <c r="K59" s="4">
        <v>-4.34</v>
      </c>
      <c r="L59" s="4">
        <v>1.1000000000000001</v>
      </c>
      <c r="M59" s="7">
        <v>-5.4399999999999995</v>
      </c>
    </row>
    <row r="60" spans="1:13" ht="15" x14ac:dyDescent="0.35">
      <c r="A60" s="8" t="s">
        <v>712</v>
      </c>
      <c r="B60" s="4">
        <v>11.27</v>
      </c>
      <c r="C60" s="4">
        <v>0.83</v>
      </c>
      <c r="D60" s="4">
        <v>10.44</v>
      </c>
      <c r="E60" s="4">
        <v>11.849999999999998</v>
      </c>
      <c r="F60" s="4">
        <v>11.309999999999999</v>
      </c>
      <c r="G60" s="4">
        <v>0.53999999999999915</v>
      </c>
      <c r="H60" s="4">
        <v>10.940000000000001</v>
      </c>
      <c r="I60" s="4">
        <v>12.73</v>
      </c>
      <c r="J60" s="4">
        <v>-1.7899999999999991</v>
      </c>
      <c r="K60" s="4">
        <v>8.6449999999999996</v>
      </c>
      <c r="L60" s="4">
        <v>14.38</v>
      </c>
      <c r="M60" s="7">
        <v>-5.7350000000000012</v>
      </c>
    </row>
    <row r="61" spans="1:13" ht="15" x14ac:dyDescent="0.35">
      <c r="A61" s="8" t="s">
        <v>724</v>
      </c>
      <c r="B61" s="4">
        <v>-0.48</v>
      </c>
      <c r="C61" s="4">
        <v>0.55000000000000004</v>
      </c>
      <c r="D61" s="4">
        <v>-1.03</v>
      </c>
      <c r="E61" s="4">
        <v>-0.63</v>
      </c>
      <c r="F61" s="4">
        <v>-0.22666666666666668</v>
      </c>
      <c r="G61" s="4">
        <v>-0.40333333333333332</v>
      </c>
      <c r="H61" s="4">
        <v>0.41499999999999998</v>
      </c>
      <c r="I61" s="4">
        <v>-1.78</v>
      </c>
      <c r="J61" s="4">
        <v>2.1949999999999998</v>
      </c>
      <c r="K61" s="4">
        <v>0.24</v>
      </c>
      <c r="L61" s="4">
        <v>-1.5449999999999999</v>
      </c>
      <c r="M61" s="7">
        <v>1.7849999999999999</v>
      </c>
    </row>
    <row r="62" spans="1:13" ht="15" x14ac:dyDescent="0.35">
      <c r="A62" s="8" t="s">
        <v>736</v>
      </c>
      <c r="B62" s="4">
        <v>6.62</v>
      </c>
      <c r="C62" s="4">
        <v>0.46</v>
      </c>
      <c r="D62" s="4">
        <v>6.16</v>
      </c>
      <c r="E62" s="4">
        <v>3.63</v>
      </c>
      <c r="F62" s="4">
        <v>7.5633333333333326</v>
      </c>
      <c r="G62" s="4">
        <v>-3.9333333333333327</v>
      </c>
      <c r="H62" s="4">
        <v>7.03</v>
      </c>
      <c r="I62" s="4">
        <v>3.69</v>
      </c>
      <c r="J62" s="4">
        <v>3.3400000000000003</v>
      </c>
      <c r="K62" s="4">
        <v>3.59</v>
      </c>
      <c r="L62" s="4">
        <v>8.61</v>
      </c>
      <c r="M62" s="7">
        <v>-5.0199999999999996</v>
      </c>
    </row>
    <row r="63" spans="1:13" ht="15" x14ac:dyDescent="0.35">
      <c r="A63" s="8" t="s">
        <v>748</v>
      </c>
      <c r="B63" s="4">
        <v>3.71</v>
      </c>
      <c r="C63" s="4">
        <v>0.47</v>
      </c>
      <c r="D63" s="4">
        <v>3.24</v>
      </c>
      <c r="E63" s="4">
        <v>3.2966666666666669</v>
      </c>
      <c r="F63" s="4">
        <v>3.9533333333333336</v>
      </c>
      <c r="G63" s="4">
        <v>-0.65666666666666673</v>
      </c>
      <c r="H63" s="4">
        <v>2.7850000000000001</v>
      </c>
      <c r="I63" s="4">
        <v>3.9800000000000004</v>
      </c>
      <c r="J63" s="4">
        <v>-1.1950000000000003</v>
      </c>
      <c r="K63" s="4">
        <v>3.4249999999999998</v>
      </c>
      <c r="L63" s="4">
        <v>4.32</v>
      </c>
      <c r="M63" s="7">
        <v>-0.89500000000000046</v>
      </c>
    </row>
    <row r="64" spans="1:13" ht="15" x14ac:dyDescent="0.35">
      <c r="A64" s="8" t="s">
        <v>760</v>
      </c>
      <c r="B64" s="4">
        <v>-2.8000000000000003</v>
      </c>
      <c r="C64" s="4">
        <v>0.59</v>
      </c>
      <c r="D64" s="4">
        <v>-3.39</v>
      </c>
      <c r="E64" s="4">
        <v>-2.4033333333333333</v>
      </c>
      <c r="F64" s="4">
        <v>-2.4933333333333332</v>
      </c>
      <c r="G64" s="4">
        <v>8.9999999999999858E-2</v>
      </c>
      <c r="H64" s="4">
        <v>-1.45</v>
      </c>
      <c r="I64" s="4">
        <v>-3.4750000000000001</v>
      </c>
      <c r="J64" s="4">
        <v>2.0250000000000004</v>
      </c>
      <c r="K64" s="4">
        <v>-2.585</v>
      </c>
      <c r="L64" s="4">
        <v>-2.91</v>
      </c>
      <c r="M64" s="7">
        <v>0.32500000000000018</v>
      </c>
    </row>
    <row r="65" spans="1:13" ht="15" x14ac:dyDescent="0.35">
      <c r="A65" s="8" t="s">
        <v>772</v>
      </c>
      <c r="B65" s="4">
        <v>2.21</v>
      </c>
      <c r="C65" s="4">
        <v>0.74</v>
      </c>
      <c r="D65" s="4">
        <v>1.47</v>
      </c>
      <c r="E65" s="4">
        <v>2.6633333333333331</v>
      </c>
      <c r="F65" s="4">
        <v>2.21</v>
      </c>
      <c r="G65" s="4">
        <v>0.45333333333333314</v>
      </c>
      <c r="H65" s="4">
        <v>2.605</v>
      </c>
      <c r="I65" s="4">
        <v>1.92</v>
      </c>
      <c r="J65" s="4">
        <v>0.68500000000000005</v>
      </c>
      <c r="K65" s="4">
        <v>2.4449999999999998</v>
      </c>
      <c r="L65" s="4">
        <v>2.59</v>
      </c>
      <c r="M65" s="7">
        <v>-0.14500000000000002</v>
      </c>
    </row>
    <row r="66" spans="1:13" ht="15" x14ac:dyDescent="0.35">
      <c r="A66" s="8" t="s">
        <v>784</v>
      </c>
      <c r="B66" s="4">
        <v>-9.19</v>
      </c>
      <c r="C66" s="4">
        <v>0.66</v>
      </c>
      <c r="D66" s="4">
        <v>-9.85</v>
      </c>
      <c r="E66" s="4">
        <v>-12.723333333333333</v>
      </c>
      <c r="F66" s="4">
        <v>-9.14</v>
      </c>
      <c r="G66" s="4">
        <v>-3.5833333333333321</v>
      </c>
      <c r="H66" s="4">
        <v>-10.61</v>
      </c>
      <c r="I66" s="4">
        <v>-12.065000000000001</v>
      </c>
      <c r="J66" s="4">
        <v>1.4550000000000018</v>
      </c>
      <c r="K66" s="4">
        <v>-10.829999999999998</v>
      </c>
      <c r="L66" s="4">
        <v>-12.615</v>
      </c>
      <c r="M66" s="7">
        <v>1.7850000000000019</v>
      </c>
    </row>
    <row r="67" spans="1:13" ht="15" x14ac:dyDescent="0.35">
      <c r="A67" s="8" t="s">
        <v>796</v>
      </c>
      <c r="B67" s="4">
        <v>2.68</v>
      </c>
      <c r="C67" s="4">
        <v>0.46</v>
      </c>
      <c r="D67" s="4">
        <v>2.2200000000000002</v>
      </c>
      <c r="E67" s="4">
        <v>4.0566666666666666</v>
      </c>
      <c r="F67" s="4">
        <v>2.3199999999999994</v>
      </c>
      <c r="G67" s="4">
        <v>1.7366666666666672</v>
      </c>
      <c r="H67" s="4">
        <v>3.09</v>
      </c>
      <c r="I67" s="4">
        <v>4.08</v>
      </c>
      <c r="J67" s="4">
        <v>-0.99000000000000021</v>
      </c>
      <c r="K67" s="4">
        <v>4.6050000000000004</v>
      </c>
      <c r="L67" s="4">
        <v>3.0199999999999996</v>
      </c>
      <c r="M67" s="7">
        <v>1.5850000000000009</v>
      </c>
    </row>
    <row r="68" spans="1:13" ht="15" x14ac:dyDescent="0.35">
      <c r="A68" s="8" t="s">
        <v>808</v>
      </c>
      <c r="B68" s="4">
        <v>-2.08</v>
      </c>
      <c r="C68" s="4">
        <v>0.26</v>
      </c>
      <c r="D68" s="4">
        <v>-2.34</v>
      </c>
      <c r="E68" s="4">
        <v>-2.7433333333333332</v>
      </c>
      <c r="F68" s="4">
        <v>-2.7133333333333334</v>
      </c>
      <c r="G68" s="4">
        <v>-2.9999999999999805E-2</v>
      </c>
      <c r="H68" s="4">
        <v>-3.7549999999999999</v>
      </c>
      <c r="I68" s="4">
        <v>-2.6</v>
      </c>
      <c r="J68" s="4">
        <v>-1.1549999999999998</v>
      </c>
      <c r="K68" s="4">
        <v>-3.06</v>
      </c>
      <c r="L68" s="4">
        <v>-2.5449999999999999</v>
      </c>
      <c r="M68" s="7">
        <v>-0.51500000000000012</v>
      </c>
    </row>
    <row r="69" spans="1:13" ht="15" x14ac:dyDescent="0.35">
      <c r="A69" s="8" t="s">
        <v>820</v>
      </c>
      <c r="B69" s="4">
        <v>3.95</v>
      </c>
      <c r="C69" s="4">
        <v>0.25</v>
      </c>
      <c r="D69" s="4">
        <v>3.7</v>
      </c>
      <c r="E69" s="4">
        <v>4.0166666666666666</v>
      </c>
      <c r="F69" s="4">
        <v>3.8999999999999995</v>
      </c>
      <c r="G69" s="4">
        <v>0.11666666666666714</v>
      </c>
      <c r="H69" s="4">
        <v>3.7450000000000001</v>
      </c>
      <c r="I69" s="4">
        <v>4.5449999999999999</v>
      </c>
      <c r="J69" s="4">
        <v>-0.79999999999999982</v>
      </c>
      <c r="K69" s="4">
        <v>5.83</v>
      </c>
      <c r="L69" s="4">
        <v>3.25</v>
      </c>
      <c r="M69" s="7">
        <v>2.58</v>
      </c>
    </row>
    <row r="70" spans="1:13" ht="15" x14ac:dyDescent="0.35">
      <c r="A70" s="8" t="s">
        <v>832</v>
      </c>
      <c r="B70" s="4">
        <v>4.26</v>
      </c>
      <c r="C70" s="4">
        <v>0.37</v>
      </c>
      <c r="D70" s="4">
        <v>3.8899999999999997</v>
      </c>
      <c r="E70" s="4">
        <v>5.5266666666666673</v>
      </c>
      <c r="F70" s="4">
        <v>3.8699999999999997</v>
      </c>
      <c r="G70" s="4">
        <v>1.6566666666666676</v>
      </c>
      <c r="H70" s="4">
        <v>3.4750000000000001</v>
      </c>
      <c r="I70" s="4">
        <v>6.6400000000000006</v>
      </c>
      <c r="J70" s="4">
        <v>-3.1650000000000005</v>
      </c>
      <c r="K70" s="4">
        <v>6.22</v>
      </c>
      <c r="L70" s="4">
        <v>4.68</v>
      </c>
      <c r="M70" s="7">
        <v>1.54</v>
      </c>
    </row>
    <row r="71" spans="1:13" ht="15" x14ac:dyDescent="0.35">
      <c r="A71" s="8" t="s">
        <v>844</v>
      </c>
      <c r="B71" s="4">
        <v>0.92999999999999994</v>
      </c>
      <c r="C71" s="4">
        <v>0.47</v>
      </c>
      <c r="D71" s="4">
        <v>0.45999999999999996</v>
      </c>
      <c r="E71" s="4">
        <v>2.8899999999999997</v>
      </c>
      <c r="F71" s="4">
        <v>1.1833333333333331</v>
      </c>
      <c r="G71" s="4">
        <v>1.7066666666666666</v>
      </c>
      <c r="H71" s="4">
        <v>2.74</v>
      </c>
      <c r="I71" s="4">
        <v>1.1599999999999999</v>
      </c>
      <c r="J71" s="4">
        <v>1.5800000000000003</v>
      </c>
      <c r="K71" s="4">
        <v>1.69</v>
      </c>
      <c r="L71" s="4">
        <v>1.7149999999999999</v>
      </c>
      <c r="M71" s="7">
        <v>-2.4999999999999911E-2</v>
      </c>
    </row>
    <row r="72" spans="1:13" ht="15" x14ac:dyDescent="0.35">
      <c r="A72" s="8" t="s">
        <v>856</v>
      </c>
      <c r="B72" s="4">
        <v>3.25</v>
      </c>
      <c r="C72" s="4">
        <v>0.41</v>
      </c>
      <c r="D72" s="4">
        <v>2.84</v>
      </c>
      <c r="E72" s="4">
        <v>5.6099999999999994</v>
      </c>
      <c r="F72" s="4">
        <v>3.0133333333333328</v>
      </c>
      <c r="G72" s="4">
        <v>2.5966666666666667</v>
      </c>
      <c r="H72" s="4">
        <v>3.6050000000000004</v>
      </c>
      <c r="I72" s="4">
        <v>4.8</v>
      </c>
      <c r="J72" s="4">
        <v>-1.1949999999999994</v>
      </c>
      <c r="K72" s="4">
        <v>4.6500000000000004</v>
      </c>
      <c r="L72" s="4">
        <v>4.7699999999999996</v>
      </c>
      <c r="M72" s="7">
        <v>-0.11999999999999922</v>
      </c>
    </row>
    <row r="73" spans="1:13" ht="15" x14ac:dyDescent="0.35">
      <c r="A73" s="8" t="s">
        <v>868</v>
      </c>
      <c r="B73" s="4">
        <v>-3.63</v>
      </c>
      <c r="C73" s="4">
        <v>0.41</v>
      </c>
      <c r="D73" s="4">
        <v>-4.04</v>
      </c>
      <c r="E73" s="4">
        <v>3.44</v>
      </c>
      <c r="F73" s="4">
        <v>-3.3233333333333333</v>
      </c>
      <c r="G73" s="4">
        <v>6.7633333333333336</v>
      </c>
      <c r="H73" s="4">
        <v>0.91499999999999992</v>
      </c>
      <c r="I73" s="4">
        <v>-0.95499999999999985</v>
      </c>
      <c r="J73" s="4">
        <v>1.8699999999999997</v>
      </c>
      <c r="K73" s="4">
        <v>-1.1299999999999999</v>
      </c>
      <c r="L73" s="4">
        <v>1.4</v>
      </c>
      <c r="M73" s="7">
        <v>-2.5299999999999998</v>
      </c>
    </row>
    <row r="74" spans="1:13" ht="15" x14ac:dyDescent="0.35">
      <c r="A74" s="8" t="s">
        <v>880</v>
      </c>
      <c r="B74" s="4">
        <v>-15.77</v>
      </c>
      <c r="C74" s="4">
        <v>0.43</v>
      </c>
      <c r="D74" s="4">
        <v>-16.2</v>
      </c>
      <c r="E74" s="4">
        <v>-20.046666666666667</v>
      </c>
      <c r="F74" s="4">
        <v>-13.553333333333331</v>
      </c>
      <c r="G74" s="4">
        <v>-6.4933333333333358</v>
      </c>
      <c r="H74" s="4">
        <v>-13.13</v>
      </c>
      <c r="I74" s="4">
        <v>-19.66</v>
      </c>
      <c r="J74" s="4">
        <v>6.5299999999999994</v>
      </c>
      <c r="K74" s="4">
        <v>-17.625</v>
      </c>
      <c r="L74" s="4">
        <v>-19.524999999999999</v>
      </c>
      <c r="M74" s="7">
        <v>1.8999999999999986</v>
      </c>
    </row>
    <row r="75" spans="1:13" ht="15" x14ac:dyDescent="0.35">
      <c r="A75" s="8" t="s">
        <v>892</v>
      </c>
      <c r="B75" s="4">
        <v>-0.99999999999999989</v>
      </c>
      <c r="C75" s="4">
        <v>0.39</v>
      </c>
      <c r="D75" s="4">
        <v>-1.39</v>
      </c>
      <c r="E75" s="4">
        <v>-3.2266666666666666</v>
      </c>
      <c r="F75" s="4">
        <v>-1.7333333333333334</v>
      </c>
      <c r="G75" s="4">
        <v>-1.4933333333333332</v>
      </c>
      <c r="H75" s="4">
        <v>-2.8449999999999998</v>
      </c>
      <c r="I75" s="4">
        <v>-1.5050000000000001</v>
      </c>
      <c r="J75" s="4">
        <v>-1.3399999999999996</v>
      </c>
      <c r="K75" s="4">
        <v>-0.71</v>
      </c>
      <c r="L75" s="4">
        <v>-3.78</v>
      </c>
      <c r="M75" s="7">
        <v>3.07</v>
      </c>
    </row>
    <row r="76" spans="1:13" ht="15" x14ac:dyDescent="0.35">
      <c r="A76" s="8" t="s">
        <v>904</v>
      </c>
      <c r="B76" s="4">
        <v>7.58</v>
      </c>
      <c r="C76" s="4">
        <v>0.5</v>
      </c>
      <c r="D76" s="4">
        <v>7.08</v>
      </c>
      <c r="E76" s="4">
        <v>6.1133333333333342</v>
      </c>
      <c r="F76" s="4">
        <v>7.27</v>
      </c>
      <c r="G76" s="4">
        <v>-1.1566666666666654</v>
      </c>
      <c r="H76" s="4">
        <v>5.9350000000000005</v>
      </c>
      <c r="I76" s="4">
        <v>8.01</v>
      </c>
      <c r="J76" s="4">
        <v>-2.0749999999999993</v>
      </c>
      <c r="K76" s="4">
        <v>11.004999999999999</v>
      </c>
      <c r="L76" s="4">
        <v>5.24</v>
      </c>
      <c r="M76" s="7">
        <v>5.7649999999999988</v>
      </c>
    </row>
    <row r="77" spans="1:13" ht="15" x14ac:dyDescent="0.35">
      <c r="A77" s="8" t="s">
        <v>916</v>
      </c>
      <c r="B77" s="4">
        <v>-5.91</v>
      </c>
      <c r="C77" s="4">
        <v>0.31</v>
      </c>
      <c r="D77" s="4">
        <v>-6.22</v>
      </c>
      <c r="E77" s="4">
        <v>-3.5766666666666667</v>
      </c>
      <c r="F77" s="4">
        <v>-5.5366666666666662</v>
      </c>
      <c r="G77" s="4">
        <v>1.9599999999999995</v>
      </c>
      <c r="H77" s="4">
        <v>-3.8850000000000002</v>
      </c>
      <c r="I77" s="4">
        <v>-6.3650000000000002</v>
      </c>
      <c r="J77" s="4">
        <v>2.48</v>
      </c>
      <c r="K77" s="4">
        <v>-3.0049999999999999</v>
      </c>
      <c r="L77" s="4">
        <v>-8.61</v>
      </c>
      <c r="M77" s="7">
        <v>5.6049999999999995</v>
      </c>
    </row>
    <row r="78" spans="1:13" ht="15" x14ac:dyDescent="0.35">
      <c r="A78" s="8" t="s">
        <v>928</v>
      </c>
      <c r="B78" s="4">
        <v>0.8</v>
      </c>
      <c r="C78" s="4">
        <v>0.14000000000000001</v>
      </c>
      <c r="D78" s="4">
        <v>0.66</v>
      </c>
      <c r="E78" s="4">
        <v>-0.18333333333333335</v>
      </c>
      <c r="F78" s="4">
        <v>1.4533333333333334</v>
      </c>
      <c r="G78" s="4">
        <v>-1.6366666666666667</v>
      </c>
      <c r="H78" s="4">
        <v>1.41</v>
      </c>
      <c r="I78" s="4">
        <v>0.55500000000000005</v>
      </c>
      <c r="J78" s="4">
        <v>0.85499999999999987</v>
      </c>
      <c r="K78" s="4">
        <v>0.89</v>
      </c>
      <c r="L78" s="4">
        <v>-0.84000000000000008</v>
      </c>
      <c r="M78" s="7">
        <v>1.73</v>
      </c>
    </row>
    <row r="79" spans="1:13" ht="15" x14ac:dyDescent="0.35">
      <c r="A79" s="8" t="s">
        <v>940</v>
      </c>
      <c r="B79" s="4">
        <v>2.5</v>
      </c>
      <c r="C79" s="4">
        <v>7.0000000000000007E-2</v>
      </c>
      <c r="D79" s="4">
        <v>2.4300000000000002</v>
      </c>
      <c r="E79" s="4">
        <v>5.18</v>
      </c>
      <c r="F79" s="4">
        <v>2.3433333333333333</v>
      </c>
      <c r="G79" s="4">
        <v>2.8366666666666664</v>
      </c>
      <c r="H79" s="4">
        <v>4.9249999999999998</v>
      </c>
      <c r="I79" s="4">
        <v>3.52</v>
      </c>
      <c r="J79" s="4">
        <v>1.4049999999999998</v>
      </c>
      <c r="K79" s="4">
        <v>3.76</v>
      </c>
      <c r="L79" s="4">
        <v>4.3</v>
      </c>
      <c r="M79" s="7">
        <v>-0.54</v>
      </c>
    </row>
    <row r="80" spans="1:13" ht="15" x14ac:dyDescent="0.35">
      <c r="A80" s="8" t="s">
        <v>952</v>
      </c>
      <c r="B80" s="4">
        <v>0.27</v>
      </c>
      <c r="C80" s="4">
        <v>0.11</v>
      </c>
      <c r="D80" s="4">
        <v>0.16000000000000003</v>
      </c>
      <c r="E80" s="4">
        <v>-0.80666666666666664</v>
      </c>
      <c r="F80" s="4">
        <v>0.51</v>
      </c>
      <c r="G80" s="4">
        <v>-1.3166666666666667</v>
      </c>
      <c r="H80" s="4">
        <v>0.33999999999999997</v>
      </c>
      <c r="I80" s="4">
        <v>-1.355</v>
      </c>
      <c r="J80" s="4">
        <v>1.6949999999999998</v>
      </c>
      <c r="K80" s="4">
        <v>-1.5050000000000001</v>
      </c>
      <c r="L80" s="4">
        <v>1.4999999999999958E-2</v>
      </c>
      <c r="M80" s="7">
        <v>-1.52</v>
      </c>
    </row>
    <row r="81" spans="1:13" ht="15" x14ac:dyDescent="0.35">
      <c r="A81" s="8" t="s">
        <v>964</v>
      </c>
      <c r="B81" s="4">
        <v>-0.59000000000000008</v>
      </c>
      <c r="C81" s="4">
        <v>0.3</v>
      </c>
      <c r="D81" s="4">
        <v>-0.89000000000000012</v>
      </c>
      <c r="E81" s="4">
        <v>-1.5433333333333332</v>
      </c>
      <c r="F81" s="4">
        <v>-0.7433333333333334</v>
      </c>
      <c r="G81" s="4">
        <v>-0.79999999999999982</v>
      </c>
      <c r="H81" s="4">
        <v>-1.1800000000000002</v>
      </c>
      <c r="I81" s="4">
        <v>-1.4750000000000001</v>
      </c>
      <c r="J81" s="4">
        <v>0.29499999999999993</v>
      </c>
      <c r="K81" s="4">
        <v>0.31000000000000005</v>
      </c>
      <c r="L81" s="4">
        <v>-1.9</v>
      </c>
      <c r="M81" s="7">
        <v>2.21</v>
      </c>
    </row>
    <row r="82" spans="1:13" ht="15" x14ac:dyDescent="0.35">
      <c r="A82" s="8" t="s">
        <v>976</v>
      </c>
      <c r="B82" s="4">
        <v>2.5099999999999998</v>
      </c>
      <c r="C82" s="4">
        <v>0.42</v>
      </c>
      <c r="D82" s="4">
        <v>2.09</v>
      </c>
      <c r="E82" s="4">
        <v>2.8733333333333331</v>
      </c>
      <c r="F82" s="4">
        <v>2.1599999999999997</v>
      </c>
      <c r="G82" s="4">
        <v>0.71333333333333337</v>
      </c>
      <c r="H82" s="4">
        <v>2.2350000000000003</v>
      </c>
      <c r="I82" s="4">
        <v>2.74</v>
      </c>
      <c r="J82" s="4">
        <v>-0.50499999999999989</v>
      </c>
      <c r="K82" s="4">
        <v>0.8600000000000001</v>
      </c>
      <c r="L82" s="4">
        <v>4.3149999999999995</v>
      </c>
      <c r="M82" s="7">
        <v>-3.4549999999999992</v>
      </c>
    </row>
    <row r="83" spans="1:13" ht="15" x14ac:dyDescent="0.35">
      <c r="A83" s="8" t="s">
        <v>988</v>
      </c>
      <c r="B83" s="4">
        <v>1.17</v>
      </c>
      <c r="C83" s="4">
        <v>0.42</v>
      </c>
      <c r="D83" s="4">
        <v>0.75</v>
      </c>
      <c r="E83" s="4">
        <v>0.81666666666666654</v>
      </c>
      <c r="F83" s="4">
        <v>0.97666666666666668</v>
      </c>
      <c r="G83" s="4">
        <v>-0.16000000000000014</v>
      </c>
      <c r="H83" s="4">
        <v>-0.10499999999999998</v>
      </c>
      <c r="I83" s="4">
        <v>1.48</v>
      </c>
      <c r="J83" s="4">
        <v>-1.585</v>
      </c>
      <c r="K83" s="4">
        <v>1.64</v>
      </c>
      <c r="L83" s="4">
        <v>1.5299999999999998</v>
      </c>
      <c r="M83" s="7">
        <v>0.1100000000000001</v>
      </c>
    </row>
    <row r="84" spans="1:13" ht="15" x14ac:dyDescent="0.35">
      <c r="A84" s="8" t="s">
        <v>1000</v>
      </c>
      <c r="B84" s="4">
        <v>1.1099999999999999</v>
      </c>
      <c r="C84" s="4">
        <v>0.12</v>
      </c>
      <c r="D84" s="4">
        <v>0.98999999999999988</v>
      </c>
      <c r="E84" s="4">
        <v>4.4899999999999993</v>
      </c>
      <c r="F84" s="4">
        <v>1.1966666666666665</v>
      </c>
      <c r="G84" s="4">
        <v>3.293333333333333</v>
      </c>
      <c r="H84" s="4">
        <v>3.85</v>
      </c>
      <c r="I84" s="4">
        <v>1.575</v>
      </c>
      <c r="J84" s="4">
        <v>2.2750000000000004</v>
      </c>
      <c r="K84" s="4">
        <v>0.35499999999999998</v>
      </c>
      <c r="L84" s="4">
        <v>4.17</v>
      </c>
      <c r="M84" s="7">
        <v>-3.8149999999999999</v>
      </c>
    </row>
    <row r="85" spans="1:13" ht="15" x14ac:dyDescent="0.35">
      <c r="A85" s="8" t="s">
        <v>1012</v>
      </c>
      <c r="B85" s="4">
        <v>3.1999999999999997</v>
      </c>
      <c r="C85" s="4">
        <v>0.01</v>
      </c>
      <c r="D85" s="4">
        <v>3.19</v>
      </c>
      <c r="E85" s="4">
        <v>3.7099999999999995</v>
      </c>
      <c r="F85" s="4">
        <v>4.8099999999999996</v>
      </c>
      <c r="G85" s="4">
        <v>-1.1000000000000001</v>
      </c>
      <c r="H85" s="4">
        <v>8.5850000000000009</v>
      </c>
      <c r="I85" s="4">
        <v>1.2450000000000001</v>
      </c>
      <c r="J85" s="4">
        <v>7.3400000000000007</v>
      </c>
      <c r="K85" s="4">
        <v>0.94000000000000006</v>
      </c>
      <c r="L85" s="4">
        <v>9.8150000000000013</v>
      </c>
      <c r="M85" s="7">
        <v>-8.8750000000000018</v>
      </c>
    </row>
    <row r="86" spans="1:13" x14ac:dyDescent="0.25">
      <c r="D86" s="11">
        <f>AVERAGE(D3:D85)</f>
        <v>1.0774698795180719</v>
      </c>
      <c r="G86" s="11">
        <f>AVERAGE(G3:G85)</f>
        <v>7.0441767068273042E-2</v>
      </c>
      <c r="J86" s="11">
        <f>AVERAGE(J3:J85)</f>
        <v>0.50746987951807232</v>
      </c>
      <c r="M86" s="7">
        <f>AVERAGE(M3:M85)</f>
        <v>-0.25873493975903616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A164-9BF1-4A77-A10B-45084DBF2868}">
  <dimension ref="A1:M86"/>
  <sheetViews>
    <sheetView topLeftCell="A80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29</v>
      </c>
      <c r="B3" s="4">
        <v>4.9000000000000004</v>
      </c>
      <c r="C3" s="4">
        <v>0.21</v>
      </c>
      <c r="D3" s="4">
        <v>4.6900000000000004</v>
      </c>
      <c r="E3" s="4">
        <v>1.5866666666666664</v>
      </c>
      <c r="F3" s="4">
        <v>4.8666666666666671</v>
      </c>
      <c r="G3" s="4">
        <v>-3.2800000000000007</v>
      </c>
      <c r="H3" s="4">
        <v>2.645</v>
      </c>
      <c r="I3" s="4">
        <v>3.54</v>
      </c>
      <c r="J3" s="4">
        <v>-0.89500000000000002</v>
      </c>
      <c r="K3" s="4">
        <v>4.41</v>
      </c>
      <c r="L3" s="4">
        <v>2.7749999999999999</v>
      </c>
      <c r="M3" s="7">
        <v>1.6350000000000002</v>
      </c>
    </row>
    <row r="4" spans="1:13" ht="15" x14ac:dyDescent="0.35">
      <c r="A4" s="10" t="s">
        <v>41</v>
      </c>
      <c r="B4" s="4">
        <v>3.14</v>
      </c>
      <c r="C4" s="4">
        <v>0.27</v>
      </c>
      <c r="D4" s="4">
        <v>2.87</v>
      </c>
      <c r="E4" s="4">
        <v>5.3966666666666665</v>
      </c>
      <c r="F4" s="4">
        <v>3.36</v>
      </c>
      <c r="G4" s="4">
        <v>2.0366666666666666</v>
      </c>
      <c r="H4" s="4">
        <v>5.43</v>
      </c>
      <c r="I4" s="4">
        <v>4.625</v>
      </c>
      <c r="J4" s="4">
        <v>0.80499999999999972</v>
      </c>
      <c r="K4" s="4">
        <v>6.6950000000000003</v>
      </c>
      <c r="L4" s="4">
        <v>2.67</v>
      </c>
      <c r="M4" s="7">
        <v>4.0250000000000004</v>
      </c>
    </row>
    <row r="5" spans="1:13" ht="15" x14ac:dyDescent="0.35">
      <c r="A5" s="8" t="s">
        <v>53</v>
      </c>
      <c r="B5" s="4">
        <v>-5</v>
      </c>
      <c r="C5" s="4">
        <v>0.35</v>
      </c>
      <c r="D5" s="4">
        <v>-5.35</v>
      </c>
      <c r="E5" s="4">
        <v>-3.4366666666666665</v>
      </c>
      <c r="F5" s="4">
        <v>-5.0933333333333328</v>
      </c>
      <c r="G5" s="4">
        <v>1.6566666666666663</v>
      </c>
      <c r="H5" s="4">
        <v>-4.7549999999999999</v>
      </c>
      <c r="I5" s="4">
        <v>-3.79</v>
      </c>
      <c r="J5" s="4">
        <v>-0.96499999999999986</v>
      </c>
      <c r="K5" s="4">
        <v>-4.7300000000000004</v>
      </c>
      <c r="L5" s="4">
        <v>-6.3000000000000007</v>
      </c>
      <c r="M5" s="7">
        <v>1.5700000000000003</v>
      </c>
    </row>
    <row r="6" spans="1:13" ht="15" x14ac:dyDescent="0.35">
      <c r="A6" s="8" t="s">
        <v>66</v>
      </c>
      <c r="B6" s="4">
        <v>-12.399999999999999</v>
      </c>
      <c r="C6" s="4">
        <v>0.22</v>
      </c>
      <c r="D6" s="4">
        <v>-12.62</v>
      </c>
      <c r="E6" s="4">
        <v>-15.66333333333333</v>
      </c>
      <c r="F6" s="4">
        <v>-13.57</v>
      </c>
      <c r="G6" s="4">
        <v>-2.0933333333333302</v>
      </c>
      <c r="H6" s="4">
        <v>-17.84</v>
      </c>
      <c r="I6" s="4">
        <v>-13.39</v>
      </c>
      <c r="J6" s="4">
        <v>-4.4499999999999993</v>
      </c>
      <c r="K6" s="4">
        <v>-10.135</v>
      </c>
      <c r="L6" s="4">
        <v>-21.880000000000003</v>
      </c>
      <c r="M6" s="7">
        <v>11.745000000000003</v>
      </c>
    </row>
    <row r="7" spans="1:13" ht="15" x14ac:dyDescent="0.35">
      <c r="A7" s="8" t="s">
        <v>77</v>
      </c>
      <c r="B7" s="4">
        <v>-29.009999999999998</v>
      </c>
      <c r="C7" s="4">
        <v>0.03</v>
      </c>
      <c r="D7" s="4">
        <v>-29.04</v>
      </c>
      <c r="E7" s="4">
        <v>-31.086666666666666</v>
      </c>
      <c r="F7" s="4">
        <v>-30.43333333333333</v>
      </c>
      <c r="G7" s="4">
        <v>-0.65333333333333599</v>
      </c>
      <c r="H7" s="4">
        <v>-34.53</v>
      </c>
      <c r="I7" s="4">
        <v>-28.43</v>
      </c>
      <c r="J7" s="4">
        <v>-6.1000000000000014</v>
      </c>
      <c r="K7" s="4">
        <v>-27.535</v>
      </c>
      <c r="L7" s="4">
        <v>-37.46</v>
      </c>
      <c r="M7" s="7">
        <v>9.9250000000000007</v>
      </c>
    </row>
    <row r="8" spans="1:13" ht="15" x14ac:dyDescent="0.35">
      <c r="A8" s="8" t="s">
        <v>89</v>
      </c>
      <c r="B8" s="4">
        <v>-3.0900000000000003</v>
      </c>
      <c r="C8" s="4">
        <v>0.03</v>
      </c>
      <c r="D8" s="4">
        <v>-3.12</v>
      </c>
      <c r="E8" s="4">
        <v>-6.8566666666666665</v>
      </c>
      <c r="F8" s="4">
        <v>-4.4266666666666667</v>
      </c>
      <c r="G8" s="4">
        <v>-2.4299999999999997</v>
      </c>
      <c r="H8" s="4">
        <v>-8.9699999999999989</v>
      </c>
      <c r="I8" s="4">
        <v>-1.9850000000000001</v>
      </c>
      <c r="J8" s="4">
        <v>-6.9849999999999985</v>
      </c>
      <c r="K8" s="4">
        <v>-6.1449999999999996</v>
      </c>
      <c r="L8" s="4">
        <v>-7.63</v>
      </c>
      <c r="M8" s="7">
        <v>1.4850000000000003</v>
      </c>
    </row>
    <row r="9" spans="1:13" ht="15" x14ac:dyDescent="0.35">
      <c r="A9" s="8" t="s">
        <v>101</v>
      </c>
      <c r="B9" s="4">
        <v>-10.47</v>
      </c>
      <c r="C9" s="4">
        <v>0.02</v>
      </c>
      <c r="D9" s="4">
        <v>-10.49</v>
      </c>
      <c r="E9" s="4">
        <v>-13.93</v>
      </c>
      <c r="F9" s="4">
        <v>-13.949999999999998</v>
      </c>
      <c r="G9" s="4">
        <v>1.9999999999997797E-2</v>
      </c>
      <c r="H9" s="4">
        <v>-20.945</v>
      </c>
      <c r="I9" s="4">
        <v>-7.6950000000000003</v>
      </c>
      <c r="J9" s="4">
        <v>-13.25</v>
      </c>
      <c r="K9" s="4">
        <v>-13.265000000000001</v>
      </c>
      <c r="L9" s="4">
        <v>-14.95</v>
      </c>
      <c r="M9" s="7">
        <v>1.6849999999999987</v>
      </c>
    </row>
    <row r="10" spans="1:13" ht="15" x14ac:dyDescent="0.35">
      <c r="A10" s="8" t="s">
        <v>114</v>
      </c>
      <c r="B10" s="4">
        <v>-0.3</v>
      </c>
      <c r="C10" s="4">
        <v>0.01</v>
      </c>
      <c r="D10" s="4">
        <v>-0.31</v>
      </c>
      <c r="E10" s="4">
        <v>-2.0666666666666664</v>
      </c>
      <c r="F10" s="4">
        <v>-0.12666666666666665</v>
      </c>
      <c r="G10" s="4">
        <v>-1.9399999999999997</v>
      </c>
      <c r="H10" s="4">
        <v>-1.835</v>
      </c>
      <c r="I10" s="4">
        <v>-1.4749999999999999</v>
      </c>
      <c r="J10" s="4">
        <v>-0.3600000000000001</v>
      </c>
      <c r="K10" s="4">
        <v>-0.41000000000000003</v>
      </c>
      <c r="L10" s="4">
        <v>-0.34499999999999997</v>
      </c>
      <c r="M10" s="7">
        <v>-6.5000000000000058E-2</v>
      </c>
    </row>
    <row r="11" spans="1:13" ht="15" x14ac:dyDescent="0.35">
      <c r="A11" s="8" t="s">
        <v>125</v>
      </c>
      <c r="B11" s="4">
        <v>2.59</v>
      </c>
      <c r="C11" s="4">
        <v>0.01</v>
      </c>
      <c r="D11" s="4">
        <v>2.58</v>
      </c>
      <c r="E11" s="4">
        <v>3.18</v>
      </c>
      <c r="F11" s="4">
        <v>2.3200000000000003</v>
      </c>
      <c r="G11" s="4">
        <v>0.85999999999999988</v>
      </c>
      <c r="H11" s="4">
        <v>0.54500000000000004</v>
      </c>
      <c r="I11" s="4">
        <v>4.79</v>
      </c>
      <c r="J11" s="4">
        <v>-4.2450000000000001</v>
      </c>
      <c r="K11" s="4">
        <v>6.7700000000000005</v>
      </c>
      <c r="L11" s="4">
        <v>-1.895</v>
      </c>
      <c r="M11" s="7">
        <v>8.6650000000000009</v>
      </c>
    </row>
    <row r="12" spans="1:13" ht="15" x14ac:dyDescent="0.35">
      <c r="A12" s="8" t="s">
        <v>137</v>
      </c>
      <c r="B12" s="4">
        <v>1.43</v>
      </c>
      <c r="C12" s="4">
        <v>0.01</v>
      </c>
      <c r="D12" s="4">
        <v>1.42</v>
      </c>
      <c r="E12" s="4">
        <v>4.25</v>
      </c>
      <c r="F12" s="4">
        <v>0.99</v>
      </c>
      <c r="G12" s="4">
        <v>3.26</v>
      </c>
      <c r="H12" s="4">
        <v>2.3299999999999996</v>
      </c>
      <c r="I12" s="4">
        <v>3.0449999999999999</v>
      </c>
      <c r="J12" s="4">
        <v>-0.7150000000000003</v>
      </c>
      <c r="K12" s="4">
        <v>3.415</v>
      </c>
      <c r="L12" s="4">
        <v>2.5350000000000001</v>
      </c>
      <c r="M12" s="7">
        <v>0.87999999999999989</v>
      </c>
    </row>
    <row r="13" spans="1:13" ht="15" x14ac:dyDescent="0.35">
      <c r="A13" s="8" t="s">
        <v>149</v>
      </c>
      <c r="B13" s="4">
        <v>-13.540000000000001</v>
      </c>
      <c r="C13" s="4">
        <v>0.04</v>
      </c>
      <c r="D13" s="4">
        <v>-13.58</v>
      </c>
      <c r="E13" s="4">
        <v>-21.52333333333333</v>
      </c>
      <c r="F13" s="4">
        <v>-14.656666666666666</v>
      </c>
      <c r="G13" s="4">
        <v>-6.8666666666666636</v>
      </c>
      <c r="H13" s="4">
        <v>-21.104999999999997</v>
      </c>
      <c r="I13" s="4">
        <v>-16.54</v>
      </c>
      <c r="J13" s="4">
        <v>-4.5649999999999977</v>
      </c>
      <c r="K13" s="4">
        <v>-22.425000000000001</v>
      </c>
      <c r="L13" s="4">
        <v>-15.54</v>
      </c>
      <c r="M13" s="7">
        <v>-6.8850000000000016</v>
      </c>
    </row>
    <row r="14" spans="1:13" ht="15" x14ac:dyDescent="0.35">
      <c r="A14" s="8" t="s">
        <v>161</v>
      </c>
      <c r="B14" s="4">
        <v>0.86</v>
      </c>
      <c r="C14" s="4">
        <v>0.02</v>
      </c>
      <c r="D14" s="4">
        <v>0.84</v>
      </c>
      <c r="E14" s="4">
        <v>-2.7566666666666664</v>
      </c>
      <c r="F14" s="4">
        <v>0.37333333333333335</v>
      </c>
      <c r="G14" s="4">
        <v>-3.13</v>
      </c>
      <c r="H14" s="4">
        <v>-1.7849999999999999</v>
      </c>
      <c r="I14" s="4">
        <v>-0.93</v>
      </c>
      <c r="J14" s="4">
        <v>-0.85499999999999987</v>
      </c>
      <c r="K14" s="4">
        <v>-4.0000000000000036E-2</v>
      </c>
      <c r="L14" s="4">
        <v>-2.3849999999999998</v>
      </c>
      <c r="M14" s="7">
        <v>2.3449999999999998</v>
      </c>
    </row>
    <row r="15" spans="1:13" ht="15" x14ac:dyDescent="0.35">
      <c r="A15" s="8" t="s">
        <v>173</v>
      </c>
      <c r="B15" s="4">
        <v>15.959999999999999</v>
      </c>
      <c r="C15" s="4">
        <v>0.01</v>
      </c>
      <c r="D15" s="4">
        <v>15.95</v>
      </c>
      <c r="E15" s="4">
        <v>41.209999999999994</v>
      </c>
      <c r="F15" s="4">
        <v>23.449999999999996</v>
      </c>
      <c r="G15" s="4">
        <v>17.759999999999998</v>
      </c>
      <c r="H15" s="4">
        <v>45.94</v>
      </c>
      <c r="I15" s="4">
        <v>23.515000000000001</v>
      </c>
      <c r="J15" s="4">
        <v>22.424999999999997</v>
      </c>
      <c r="K15" s="4">
        <v>16.63</v>
      </c>
      <c r="L15" s="4">
        <v>47.185000000000002</v>
      </c>
      <c r="M15" s="7">
        <v>-30.555000000000003</v>
      </c>
    </row>
    <row r="16" spans="1:13" ht="15" x14ac:dyDescent="0.35">
      <c r="A16" s="8" t="s">
        <v>185</v>
      </c>
      <c r="B16" s="4">
        <v>2.2999999999999998</v>
      </c>
      <c r="C16" s="4">
        <v>0</v>
      </c>
      <c r="D16" s="4">
        <v>2.2999999999999998</v>
      </c>
      <c r="E16" s="4">
        <v>5.3533333333333326</v>
      </c>
      <c r="F16" s="4">
        <v>1.9033333333333333</v>
      </c>
      <c r="G16" s="4">
        <v>3.4499999999999993</v>
      </c>
      <c r="H16" s="4">
        <v>3.0049999999999999</v>
      </c>
      <c r="I16" s="4">
        <v>5.0650000000000004</v>
      </c>
      <c r="J16" s="4">
        <v>-2.0600000000000005</v>
      </c>
      <c r="K16" s="4">
        <v>3.42</v>
      </c>
      <c r="L16" s="4">
        <v>3.7199999999999998</v>
      </c>
      <c r="M16" s="7">
        <v>-0.29999999999999982</v>
      </c>
    </row>
    <row r="17" spans="1:13" ht="15" x14ac:dyDescent="0.35">
      <c r="A17" s="8" t="s">
        <v>197</v>
      </c>
      <c r="B17" s="4">
        <v>-0.75</v>
      </c>
      <c r="C17" s="4">
        <v>0.01</v>
      </c>
      <c r="D17" s="4">
        <v>-0.76</v>
      </c>
      <c r="E17" s="4">
        <v>-2.706666666666667</v>
      </c>
      <c r="F17" s="4">
        <v>-1.2033333333333334</v>
      </c>
      <c r="G17" s="4">
        <v>-1.5033333333333336</v>
      </c>
      <c r="H17" s="4">
        <v>-2.0550000000000002</v>
      </c>
      <c r="I17" s="4">
        <v>-2.1350000000000002</v>
      </c>
      <c r="J17" s="4">
        <v>8.0000000000000071E-2</v>
      </c>
      <c r="K17" s="4">
        <v>-2.1399999999999997</v>
      </c>
      <c r="L17" s="4">
        <v>-0.5</v>
      </c>
      <c r="M17" s="7">
        <v>-1.6399999999999997</v>
      </c>
    </row>
    <row r="18" spans="1:13" ht="15" x14ac:dyDescent="0.35">
      <c r="A18" s="8" t="s">
        <v>209</v>
      </c>
      <c r="B18" s="4">
        <v>2.63</v>
      </c>
      <c r="C18" s="4">
        <v>0.03</v>
      </c>
      <c r="D18" s="4">
        <v>2.6</v>
      </c>
      <c r="E18" s="4">
        <v>3.5866666666666669</v>
      </c>
      <c r="F18" s="4">
        <v>3.2466666666666661</v>
      </c>
      <c r="G18" s="4">
        <v>0.34000000000000075</v>
      </c>
      <c r="H18" s="4">
        <v>5.5350000000000001</v>
      </c>
      <c r="I18" s="4">
        <v>1.835</v>
      </c>
      <c r="J18" s="4">
        <v>3.7</v>
      </c>
      <c r="K18" s="4">
        <v>3.6149999999999998</v>
      </c>
      <c r="L18" s="4">
        <v>3.7050000000000001</v>
      </c>
      <c r="M18" s="7">
        <v>-9.0000000000000302E-2</v>
      </c>
    </row>
    <row r="19" spans="1:13" ht="15" x14ac:dyDescent="0.35">
      <c r="A19" s="8" t="s">
        <v>221</v>
      </c>
      <c r="B19" s="4">
        <v>2.4499999999999997</v>
      </c>
      <c r="C19" s="4">
        <v>0.03</v>
      </c>
      <c r="D19" s="4">
        <v>2.42</v>
      </c>
      <c r="E19" s="4">
        <v>3.9266666666666667</v>
      </c>
      <c r="F19" s="4">
        <v>2.563333333333333</v>
      </c>
      <c r="G19" s="4">
        <v>1.3633333333333337</v>
      </c>
      <c r="H19" s="4">
        <v>4.1749999999999998</v>
      </c>
      <c r="I19" s="4">
        <v>2.92</v>
      </c>
      <c r="J19" s="4">
        <v>1.2549999999999999</v>
      </c>
      <c r="K19" s="4">
        <v>3.9550000000000001</v>
      </c>
      <c r="L19" s="4">
        <v>2.0249999999999999</v>
      </c>
      <c r="M19" s="7">
        <v>1.9300000000000002</v>
      </c>
    </row>
    <row r="20" spans="1:13" ht="15" x14ac:dyDescent="0.35">
      <c r="A20" s="8" t="s">
        <v>233</v>
      </c>
      <c r="B20" s="4">
        <v>0.02</v>
      </c>
      <c r="C20" s="4">
        <v>0.02</v>
      </c>
      <c r="D20" s="4">
        <v>0</v>
      </c>
      <c r="E20" s="4">
        <v>0.51</v>
      </c>
      <c r="F20" s="4">
        <v>2.6666666666666675E-2</v>
      </c>
      <c r="G20" s="4">
        <v>0.48333333333333334</v>
      </c>
      <c r="H20" s="4">
        <v>-0.15</v>
      </c>
      <c r="I20" s="4">
        <v>1.0449999999999999</v>
      </c>
      <c r="J20" s="4">
        <v>-1.1949999999999998</v>
      </c>
      <c r="K20" s="4">
        <v>-0.86499999999999999</v>
      </c>
      <c r="L20" s="4">
        <v>0.53</v>
      </c>
      <c r="M20" s="7">
        <v>-1.395</v>
      </c>
    </row>
    <row r="21" spans="1:13" ht="15" x14ac:dyDescent="0.35">
      <c r="A21" s="8" t="s">
        <v>245</v>
      </c>
      <c r="B21" s="4">
        <v>4.8100000000000005</v>
      </c>
      <c r="C21" s="4">
        <v>0.03</v>
      </c>
      <c r="D21" s="4">
        <v>4.78</v>
      </c>
      <c r="E21" s="4">
        <v>6.7733333333333334</v>
      </c>
      <c r="F21" s="4">
        <v>4.8633333333333333</v>
      </c>
      <c r="G21" s="4">
        <v>1.9100000000000001</v>
      </c>
      <c r="H21" s="4">
        <v>6.32</v>
      </c>
      <c r="I21" s="4">
        <v>5.8949999999999996</v>
      </c>
      <c r="J21" s="4">
        <v>0.42500000000000071</v>
      </c>
      <c r="K21" s="4">
        <v>6.6050000000000004</v>
      </c>
      <c r="L21" s="4">
        <v>5.26</v>
      </c>
      <c r="M21" s="7">
        <v>1.3450000000000006</v>
      </c>
    </row>
    <row r="22" spans="1:13" ht="15" x14ac:dyDescent="0.35">
      <c r="A22" s="8" t="s">
        <v>257</v>
      </c>
      <c r="B22" s="4">
        <v>-10.020000000000001</v>
      </c>
      <c r="C22" s="4">
        <v>0.03</v>
      </c>
      <c r="D22" s="4">
        <v>-10.050000000000001</v>
      </c>
      <c r="E22" s="4">
        <v>-14.379999999999999</v>
      </c>
      <c r="F22" s="4">
        <v>-9.8533333333333335</v>
      </c>
      <c r="G22" s="4">
        <v>-4.5266666666666655</v>
      </c>
      <c r="H22" s="4">
        <v>-13.81</v>
      </c>
      <c r="I22" s="4">
        <v>-11.52</v>
      </c>
      <c r="J22" s="4">
        <v>-2.2900000000000009</v>
      </c>
      <c r="K22" s="4">
        <v>-12.344999999999999</v>
      </c>
      <c r="L22" s="4">
        <v>-13.45</v>
      </c>
      <c r="M22" s="7">
        <v>1.1050000000000004</v>
      </c>
    </row>
    <row r="23" spans="1:13" ht="15" x14ac:dyDescent="0.35">
      <c r="A23" s="8" t="s">
        <v>269</v>
      </c>
      <c r="B23" s="4">
        <v>-0.44</v>
      </c>
      <c r="C23" s="4">
        <v>0.06</v>
      </c>
      <c r="D23" s="4">
        <v>-0.5</v>
      </c>
      <c r="E23" s="4">
        <v>1.0766666666666667</v>
      </c>
      <c r="F23" s="4">
        <v>-0.48</v>
      </c>
      <c r="G23" s="4">
        <v>1.5566666666666666</v>
      </c>
      <c r="H23" s="4">
        <v>1.29</v>
      </c>
      <c r="I23" s="4">
        <v>-0.2</v>
      </c>
      <c r="J23" s="4">
        <v>1.49</v>
      </c>
      <c r="K23" s="4">
        <v>0.42499999999999993</v>
      </c>
      <c r="L23" s="4">
        <v>0.48</v>
      </c>
      <c r="M23" s="7">
        <v>-5.5000000000000049E-2</v>
      </c>
    </row>
    <row r="24" spans="1:13" ht="15" x14ac:dyDescent="0.35">
      <c r="A24" s="8" t="s">
        <v>281</v>
      </c>
      <c r="B24" s="4">
        <v>-2.95</v>
      </c>
      <c r="C24" s="4">
        <v>0.04</v>
      </c>
      <c r="D24" s="4">
        <v>-2.99</v>
      </c>
      <c r="E24" s="4">
        <v>-4.206666666666667</v>
      </c>
      <c r="F24" s="4">
        <v>-2.9299999999999997</v>
      </c>
      <c r="G24" s="4">
        <v>-1.2766666666666673</v>
      </c>
      <c r="H24" s="4">
        <v>-4.5049999999999999</v>
      </c>
      <c r="I24" s="4">
        <v>-2.8550000000000004</v>
      </c>
      <c r="J24" s="4">
        <v>-1.6499999999999995</v>
      </c>
      <c r="K24" s="4">
        <v>-4.75</v>
      </c>
      <c r="L24" s="4">
        <v>-3.49</v>
      </c>
      <c r="M24" s="7">
        <v>-1.2599999999999998</v>
      </c>
    </row>
    <row r="25" spans="1:13" ht="15" x14ac:dyDescent="0.35">
      <c r="A25" s="8" t="s">
        <v>293</v>
      </c>
      <c r="B25" s="4">
        <v>3.1799999999999997</v>
      </c>
      <c r="C25" s="4">
        <v>0.09</v>
      </c>
      <c r="D25" s="4">
        <v>3.09</v>
      </c>
      <c r="E25" s="4">
        <v>4.6533333333333324</v>
      </c>
      <c r="F25" s="4">
        <v>3.4366666666666665</v>
      </c>
      <c r="G25" s="4">
        <v>1.2166666666666659</v>
      </c>
      <c r="H25" s="4">
        <v>4.2</v>
      </c>
      <c r="I25" s="4">
        <v>4.04</v>
      </c>
      <c r="J25" s="4">
        <v>0.16000000000000014</v>
      </c>
      <c r="K25" s="4">
        <v>4.05</v>
      </c>
      <c r="L25" s="4">
        <v>5.5049999999999999</v>
      </c>
      <c r="M25" s="7">
        <v>-1.4550000000000001</v>
      </c>
    </row>
    <row r="26" spans="1:13" ht="15" x14ac:dyDescent="0.35">
      <c r="A26" s="8" t="s">
        <v>305</v>
      </c>
      <c r="B26" s="4">
        <v>4.88</v>
      </c>
      <c r="C26" s="4">
        <v>0.1</v>
      </c>
      <c r="D26" s="4">
        <v>4.78</v>
      </c>
      <c r="E26" s="4">
        <v>5.1599999999999993</v>
      </c>
      <c r="F26" s="4">
        <v>4.6733333333333329</v>
      </c>
      <c r="G26" s="4">
        <v>0.48666666666666636</v>
      </c>
      <c r="H26" s="4">
        <v>4.8</v>
      </c>
      <c r="I26" s="4">
        <v>5.5950000000000006</v>
      </c>
      <c r="J26" s="4">
        <v>-0.79500000000000082</v>
      </c>
      <c r="K26" s="4">
        <v>5.3800000000000008</v>
      </c>
      <c r="L26" s="4">
        <v>5.4499999999999993</v>
      </c>
      <c r="M26" s="7">
        <v>-6.9999999999998508E-2</v>
      </c>
    </row>
    <row r="27" spans="1:13" ht="15" x14ac:dyDescent="0.35">
      <c r="A27" s="8" t="s">
        <v>317</v>
      </c>
      <c r="B27" s="4">
        <v>0.92</v>
      </c>
      <c r="C27" s="4">
        <v>0.12</v>
      </c>
      <c r="D27" s="4">
        <v>0.8</v>
      </c>
      <c r="E27" s="4">
        <v>2.7766666666666664</v>
      </c>
      <c r="F27" s="4">
        <v>0.78333333333333333</v>
      </c>
      <c r="G27" s="4">
        <v>1.9933333333333332</v>
      </c>
      <c r="H27" s="4">
        <v>2.1799999999999997</v>
      </c>
      <c r="I27" s="4">
        <v>1.54</v>
      </c>
      <c r="J27" s="4">
        <v>0.63999999999999968</v>
      </c>
      <c r="K27" s="4">
        <v>1.6700000000000002</v>
      </c>
      <c r="L27" s="4">
        <v>1.18</v>
      </c>
      <c r="M27" s="7">
        <v>0.49000000000000021</v>
      </c>
    </row>
    <row r="28" spans="1:13" ht="15" x14ac:dyDescent="0.35">
      <c r="A28" s="8" t="s">
        <v>329</v>
      </c>
      <c r="B28" s="4">
        <v>-1.9000000000000001</v>
      </c>
      <c r="C28" s="4">
        <v>0.16</v>
      </c>
      <c r="D28" s="4">
        <v>-2.06</v>
      </c>
      <c r="E28" s="4">
        <v>-1.01</v>
      </c>
      <c r="F28" s="4">
        <v>-2.0866666666666664</v>
      </c>
      <c r="G28" s="4">
        <v>1.0766666666666664</v>
      </c>
      <c r="H28" s="4">
        <v>-2.3600000000000003</v>
      </c>
      <c r="I28" s="4">
        <v>-0.85499999999999998</v>
      </c>
      <c r="J28" s="4">
        <v>-1.5050000000000003</v>
      </c>
      <c r="K28" s="4">
        <v>-1.1400000000000001</v>
      </c>
      <c r="L28" s="4">
        <v>-2.9050000000000002</v>
      </c>
      <c r="M28" s="7">
        <v>1.7650000000000001</v>
      </c>
    </row>
    <row r="29" spans="1:13" ht="15" x14ac:dyDescent="0.35">
      <c r="A29" s="8" t="s">
        <v>341</v>
      </c>
      <c r="B29" s="4">
        <v>0.31</v>
      </c>
      <c r="C29" s="4">
        <v>0.16</v>
      </c>
      <c r="D29" s="4">
        <v>0.15</v>
      </c>
      <c r="E29" s="4">
        <v>-1.1499999999999999</v>
      </c>
      <c r="F29" s="4">
        <v>-0.20666666666666661</v>
      </c>
      <c r="G29" s="4">
        <v>-0.94333333333333336</v>
      </c>
      <c r="H29" s="4">
        <v>-2.08</v>
      </c>
      <c r="I29" s="4">
        <v>0.39500000000000002</v>
      </c>
      <c r="J29" s="4">
        <v>-2.4750000000000001</v>
      </c>
      <c r="K29" s="4">
        <v>0.89999999999999991</v>
      </c>
      <c r="L29" s="4">
        <v>-1.9850000000000001</v>
      </c>
      <c r="M29" s="7">
        <v>2.8849999999999998</v>
      </c>
    </row>
    <row r="30" spans="1:13" ht="15" x14ac:dyDescent="0.35">
      <c r="A30" s="8" t="s">
        <v>353</v>
      </c>
      <c r="B30" s="4">
        <v>6.43</v>
      </c>
      <c r="C30" s="4">
        <v>0.09</v>
      </c>
      <c r="D30" s="4">
        <v>6.34</v>
      </c>
      <c r="E30" s="4">
        <v>4.13</v>
      </c>
      <c r="F30" s="4">
        <v>6.4633333333333329</v>
      </c>
      <c r="G30" s="4">
        <v>-2.333333333333333</v>
      </c>
      <c r="H30" s="4">
        <v>5.5449999999999999</v>
      </c>
      <c r="I30" s="4">
        <v>5.13</v>
      </c>
      <c r="J30" s="4">
        <v>0.41500000000000004</v>
      </c>
      <c r="K30" s="4">
        <v>6.52</v>
      </c>
      <c r="L30" s="4">
        <v>4.8099999999999996</v>
      </c>
      <c r="M30" s="7">
        <v>1.71</v>
      </c>
    </row>
    <row r="31" spans="1:13" ht="15" x14ac:dyDescent="0.35">
      <c r="A31" s="8" t="s">
        <v>365</v>
      </c>
      <c r="B31" s="4">
        <v>-0.19999999999999998</v>
      </c>
      <c r="C31" s="4">
        <v>0.16</v>
      </c>
      <c r="D31" s="4">
        <v>-0.36</v>
      </c>
      <c r="E31" s="4">
        <v>-0.5099999999999999</v>
      </c>
      <c r="F31" s="4">
        <v>-0.84666666666666668</v>
      </c>
      <c r="G31" s="4">
        <v>0.33666666666666678</v>
      </c>
      <c r="H31" s="4">
        <v>-1.24</v>
      </c>
      <c r="I31" s="4">
        <v>-0.43999999999999995</v>
      </c>
      <c r="J31" s="4">
        <v>-0.8</v>
      </c>
      <c r="K31" s="4">
        <v>1.08</v>
      </c>
      <c r="L31" s="4">
        <v>-0.71000000000000008</v>
      </c>
      <c r="M31" s="7">
        <v>1.79</v>
      </c>
    </row>
    <row r="32" spans="1:13" ht="15" x14ac:dyDescent="0.35">
      <c r="A32" s="8" t="s">
        <v>377</v>
      </c>
      <c r="B32" s="4">
        <v>-4.9700000000000006</v>
      </c>
      <c r="C32" s="4">
        <v>0.18</v>
      </c>
      <c r="D32" s="4">
        <v>-5.15</v>
      </c>
      <c r="E32" s="4">
        <v>-2.8733333333333335</v>
      </c>
      <c r="F32" s="4">
        <v>-4.5533333333333328</v>
      </c>
      <c r="G32" s="4">
        <v>1.6799999999999993</v>
      </c>
      <c r="H32" s="4">
        <v>-2.9050000000000002</v>
      </c>
      <c r="I32" s="4">
        <v>-4.6550000000000002</v>
      </c>
      <c r="J32" s="4">
        <v>1.75</v>
      </c>
      <c r="K32" s="4">
        <v>-4.6349999999999998</v>
      </c>
      <c r="L32" s="4">
        <v>-3.93</v>
      </c>
      <c r="M32" s="7">
        <v>-0.70499999999999963</v>
      </c>
    </row>
    <row r="33" spans="1:13" ht="15" x14ac:dyDescent="0.35">
      <c r="A33" s="8" t="s">
        <v>389</v>
      </c>
      <c r="B33" s="4">
        <v>-5.76</v>
      </c>
      <c r="C33" s="4">
        <v>0.26</v>
      </c>
      <c r="D33" s="4">
        <v>-6.02</v>
      </c>
      <c r="E33" s="4">
        <v>-5.6333333333333329</v>
      </c>
      <c r="F33" s="4">
        <v>-5.7433333333333332</v>
      </c>
      <c r="G33" s="4">
        <v>0.11000000000000032</v>
      </c>
      <c r="H33" s="4">
        <v>-5.7450000000000001</v>
      </c>
      <c r="I33" s="4">
        <v>-6.7350000000000003</v>
      </c>
      <c r="J33" s="4">
        <v>0.99000000000000021</v>
      </c>
      <c r="K33" s="4">
        <v>-5.625</v>
      </c>
      <c r="L33" s="4">
        <v>-6.2249999999999996</v>
      </c>
      <c r="M33" s="7">
        <v>0.59999999999999964</v>
      </c>
    </row>
    <row r="34" spans="1:13" ht="15" x14ac:dyDescent="0.35">
      <c r="A34" s="8" t="s">
        <v>401</v>
      </c>
      <c r="B34" s="4">
        <v>4.8600000000000003</v>
      </c>
      <c r="C34" s="4">
        <v>0.19</v>
      </c>
      <c r="D34" s="4">
        <v>4.67</v>
      </c>
      <c r="E34" s="4">
        <v>5.7899999999999991</v>
      </c>
      <c r="F34" s="4">
        <v>5.876666666666666</v>
      </c>
      <c r="G34" s="4">
        <v>-8.6666666666666892E-2</v>
      </c>
      <c r="H34" s="4">
        <v>8.27</v>
      </c>
      <c r="I34" s="4">
        <v>5.0149999999999997</v>
      </c>
      <c r="J34" s="4">
        <v>3.2549999999999999</v>
      </c>
      <c r="K34" s="4">
        <v>4.6749999999999998</v>
      </c>
      <c r="L34" s="4">
        <v>5.8100000000000005</v>
      </c>
      <c r="M34" s="7">
        <v>-1.1350000000000007</v>
      </c>
    </row>
    <row r="35" spans="1:13" ht="15" x14ac:dyDescent="0.35">
      <c r="A35" s="8" t="s">
        <v>413</v>
      </c>
      <c r="B35" s="4">
        <v>-4.49</v>
      </c>
      <c r="C35" s="4">
        <v>0.31</v>
      </c>
      <c r="D35" s="4">
        <v>-4.8</v>
      </c>
      <c r="E35" s="4">
        <v>-4.6566666666666663</v>
      </c>
      <c r="F35" s="4">
        <v>-4.5733333333333333</v>
      </c>
      <c r="G35" s="4">
        <v>-8.3333333333333037E-2</v>
      </c>
      <c r="H35" s="4">
        <v>-4.6950000000000003</v>
      </c>
      <c r="I35" s="4">
        <v>-5.18</v>
      </c>
      <c r="J35" s="4">
        <v>0.48499999999999943</v>
      </c>
      <c r="K35" s="4">
        <v>-4.4800000000000004</v>
      </c>
      <c r="L35" s="4">
        <v>-5.2949999999999999</v>
      </c>
      <c r="M35" s="7">
        <v>0.8149999999999995</v>
      </c>
    </row>
    <row r="36" spans="1:13" ht="15" x14ac:dyDescent="0.35">
      <c r="A36" s="8" t="s">
        <v>425</v>
      </c>
      <c r="B36" s="4">
        <v>-5.8599999999999994</v>
      </c>
      <c r="C36" s="4">
        <v>0.16</v>
      </c>
      <c r="D36" s="4">
        <v>-6.02</v>
      </c>
      <c r="E36" s="4">
        <v>-6.496666666666667</v>
      </c>
      <c r="F36" s="4">
        <v>-5.47</v>
      </c>
      <c r="G36" s="4">
        <v>-1.0266666666666673</v>
      </c>
      <c r="H36" s="4">
        <v>-5.76</v>
      </c>
      <c r="I36" s="4">
        <v>-7.125</v>
      </c>
      <c r="J36" s="4">
        <v>1.3650000000000002</v>
      </c>
      <c r="K36" s="4">
        <v>-5.93</v>
      </c>
      <c r="L36" s="4">
        <v>-6.2250000000000005</v>
      </c>
      <c r="M36" s="7">
        <v>0.29500000000000082</v>
      </c>
    </row>
    <row r="37" spans="1:13" ht="15" x14ac:dyDescent="0.35">
      <c r="A37" s="8" t="s">
        <v>437</v>
      </c>
      <c r="B37" s="4">
        <v>-2</v>
      </c>
      <c r="C37" s="4">
        <v>0.17</v>
      </c>
      <c r="D37" s="4">
        <v>-2.17</v>
      </c>
      <c r="E37" s="4">
        <v>-3.8299999999999992</v>
      </c>
      <c r="F37" s="4">
        <v>-2.6033333333333335</v>
      </c>
      <c r="G37" s="4">
        <v>-1.2266666666666657</v>
      </c>
      <c r="H37" s="4">
        <v>-3.51</v>
      </c>
      <c r="I37" s="4">
        <v>-3.0049999999999999</v>
      </c>
      <c r="J37" s="4">
        <v>-0.50499999999999989</v>
      </c>
      <c r="K37" s="4">
        <v>-2.27</v>
      </c>
      <c r="L37" s="4">
        <v>-3.0150000000000001</v>
      </c>
      <c r="M37" s="7">
        <v>0.74500000000000011</v>
      </c>
    </row>
    <row r="38" spans="1:13" ht="15" x14ac:dyDescent="0.35">
      <c r="A38" s="8" t="s">
        <v>449</v>
      </c>
      <c r="B38" s="4">
        <v>-5.0200000000000005</v>
      </c>
      <c r="C38" s="4">
        <v>0.21</v>
      </c>
      <c r="D38" s="4">
        <v>-5.23</v>
      </c>
      <c r="E38" s="4">
        <v>-7.1933333333333325</v>
      </c>
      <c r="F38" s="4">
        <v>-4.6533333333333324</v>
      </c>
      <c r="G38" s="4">
        <v>-2.54</v>
      </c>
      <c r="H38" s="4">
        <v>-5.33</v>
      </c>
      <c r="I38" s="4">
        <v>-6.64</v>
      </c>
      <c r="J38" s="4">
        <v>1.3099999999999996</v>
      </c>
      <c r="K38" s="4">
        <v>-4.125</v>
      </c>
      <c r="L38" s="4">
        <v>-8.0850000000000009</v>
      </c>
      <c r="M38" s="7">
        <v>3.9600000000000009</v>
      </c>
    </row>
    <row r="39" spans="1:13" ht="15" x14ac:dyDescent="0.35">
      <c r="A39" s="8" t="s">
        <v>461</v>
      </c>
      <c r="B39" s="4">
        <v>-1.19</v>
      </c>
      <c r="C39" s="4">
        <v>0.27</v>
      </c>
      <c r="D39" s="4">
        <v>-1.46</v>
      </c>
      <c r="E39" s="4">
        <v>-1.7866666666666664</v>
      </c>
      <c r="F39" s="4">
        <v>-1.4933333333333334</v>
      </c>
      <c r="G39" s="4">
        <v>-0.293333333333333</v>
      </c>
      <c r="H39" s="4">
        <v>-1.8149999999999999</v>
      </c>
      <c r="I39" s="4">
        <v>-1.96</v>
      </c>
      <c r="J39" s="4">
        <v>0.14500000000000002</v>
      </c>
      <c r="K39" s="4">
        <v>-2.0099999999999998</v>
      </c>
      <c r="L39" s="4">
        <v>-2.145</v>
      </c>
      <c r="M39" s="7">
        <v>0.13500000000000023</v>
      </c>
    </row>
    <row r="40" spans="1:13" ht="15" x14ac:dyDescent="0.35">
      <c r="A40" s="8" t="s">
        <v>473</v>
      </c>
      <c r="B40" s="4">
        <v>3.05</v>
      </c>
      <c r="C40" s="4">
        <v>0.28000000000000003</v>
      </c>
      <c r="D40" s="4">
        <v>2.7699999999999996</v>
      </c>
      <c r="E40" s="4">
        <v>3.4299999999999997</v>
      </c>
      <c r="F40" s="4">
        <v>3.9433333333333334</v>
      </c>
      <c r="G40" s="4">
        <v>-0.51333333333333364</v>
      </c>
      <c r="H40" s="4">
        <v>4.7750000000000004</v>
      </c>
      <c r="I40" s="4">
        <v>2.9050000000000002</v>
      </c>
      <c r="J40" s="4">
        <v>1.87</v>
      </c>
      <c r="K40" s="4">
        <v>3.585</v>
      </c>
      <c r="L40" s="4">
        <v>3.9699999999999998</v>
      </c>
      <c r="M40" s="7">
        <v>-0.38499999999999979</v>
      </c>
    </row>
    <row r="41" spans="1:13" ht="15" x14ac:dyDescent="0.35">
      <c r="A41" s="8" t="s">
        <v>485</v>
      </c>
      <c r="B41" s="4">
        <v>3.2</v>
      </c>
      <c r="C41" s="4">
        <v>0.31</v>
      </c>
      <c r="D41" s="4">
        <v>2.89</v>
      </c>
      <c r="E41" s="4">
        <v>3.8933333333333331</v>
      </c>
      <c r="F41" s="4">
        <v>3.2133333333333329</v>
      </c>
      <c r="G41" s="4">
        <v>0.68000000000000016</v>
      </c>
      <c r="H41" s="4">
        <v>3.67</v>
      </c>
      <c r="I41" s="4">
        <v>4.1950000000000003</v>
      </c>
      <c r="J41" s="4">
        <v>-0.52500000000000036</v>
      </c>
      <c r="K41" s="4">
        <v>5.3550000000000004</v>
      </c>
      <c r="L41" s="4">
        <v>2.0350000000000001</v>
      </c>
      <c r="M41" s="7">
        <v>3.3200000000000003</v>
      </c>
    </row>
    <row r="42" spans="1:13" ht="15" x14ac:dyDescent="0.35">
      <c r="A42" s="8" t="s">
        <v>497</v>
      </c>
      <c r="B42" s="4">
        <v>-0.70000000000000007</v>
      </c>
      <c r="C42" s="4">
        <v>0.4</v>
      </c>
      <c r="D42" s="4">
        <v>-1.1000000000000001</v>
      </c>
      <c r="E42" s="4">
        <v>-1.5333333333333332</v>
      </c>
      <c r="F42" s="4">
        <v>-0.40666666666666662</v>
      </c>
      <c r="G42" s="4">
        <v>-1.1266666666666665</v>
      </c>
      <c r="H42" s="4">
        <v>-1</v>
      </c>
      <c r="I42" s="4">
        <v>-1.5249999999999999</v>
      </c>
      <c r="J42" s="4">
        <v>0.52499999999999991</v>
      </c>
      <c r="K42" s="4">
        <v>-2.4699999999999998</v>
      </c>
      <c r="L42" s="4">
        <v>-0.69499999999999995</v>
      </c>
      <c r="M42" s="7">
        <v>-1.7749999999999999</v>
      </c>
    </row>
    <row r="43" spans="1:13" ht="15" x14ac:dyDescent="0.35">
      <c r="A43" s="8" t="s">
        <v>509</v>
      </c>
      <c r="B43" s="4">
        <v>3.4299999999999997</v>
      </c>
      <c r="C43" s="4">
        <v>0.32</v>
      </c>
      <c r="D43" s="4">
        <v>3.11</v>
      </c>
      <c r="E43" s="4">
        <v>5.583333333333333</v>
      </c>
      <c r="F43" s="4">
        <v>2.5299999999999998</v>
      </c>
      <c r="G43" s="4">
        <v>3.0533333333333332</v>
      </c>
      <c r="H43" s="4">
        <v>2.96</v>
      </c>
      <c r="I43" s="4">
        <v>5.27</v>
      </c>
      <c r="J43" s="4">
        <v>-2.3099999999999996</v>
      </c>
      <c r="K43" s="4">
        <v>5.9249999999999998</v>
      </c>
      <c r="L43" s="4">
        <v>3.3849999999999998</v>
      </c>
      <c r="M43" s="7">
        <v>2.54</v>
      </c>
    </row>
    <row r="44" spans="1:13" ht="15" x14ac:dyDescent="0.35">
      <c r="A44" s="8" t="s">
        <v>521</v>
      </c>
      <c r="B44" s="4">
        <v>4.4499999999999993</v>
      </c>
      <c r="C44" s="4">
        <v>0.43</v>
      </c>
      <c r="D44" s="4">
        <v>4.0199999999999996</v>
      </c>
      <c r="E44" s="4">
        <v>6.85</v>
      </c>
      <c r="F44" s="4">
        <v>4.0766666666666662</v>
      </c>
      <c r="G44" s="4">
        <v>2.7733333333333334</v>
      </c>
      <c r="H44" s="4">
        <v>5.4700000000000006</v>
      </c>
      <c r="I44" s="4">
        <v>5.32</v>
      </c>
      <c r="J44" s="4">
        <v>0.15000000000000036</v>
      </c>
      <c r="K44" s="4">
        <v>5.665</v>
      </c>
      <c r="L44" s="4">
        <v>6.3250000000000002</v>
      </c>
      <c r="M44" s="7">
        <v>-0.66000000000000014</v>
      </c>
    </row>
    <row r="45" spans="1:13" ht="15" x14ac:dyDescent="0.35">
      <c r="A45" s="8" t="s">
        <v>533</v>
      </c>
      <c r="B45" s="4">
        <v>-2.2599999999999998</v>
      </c>
      <c r="C45" s="4">
        <v>0.62</v>
      </c>
      <c r="D45" s="4">
        <v>-2.88</v>
      </c>
      <c r="E45" s="4">
        <v>-1.8033333333333332</v>
      </c>
      <c r="F45" s="4">
        <v>-2.9800000000000004</v>
      </c>
      <c r="G45" s="4">
        <v>1.1766666666666672</v>
      </c>
      <c r="H45" s="4">
        <v>-3.9299999999999997</v>
      </c>
      <c r="I45" s="4">
        <v>-0.63</v>
      </c>
      <c r="J45" s="4">
        <v>-3.3</v>
      </c>
      <c r="K45" s="4">
        <v>-1.2050000000000001</v>
      </c>
      <c r="L45" s="4">
        <v>-3.6949999999999998</v>
      </c>
      <c r="M45" s="7">
        <v>2.4899999999999998</v>
      </c>
    </row>
    <row r="46" spans="1:13" ht="15" x14ac:dyDescent="0.35">
      <c r="A46" s="8" t="s">
        <v>545</v>
      </c>
      <c r="B46" s="4">
        <v>4.75</v>
      </c>
      <c r="C46" s="4">
        <v>0.54</v>
      </c>
      <c r="D46" s="4">
        <v>4.21</v>
      </c>
      <c r="E46" s="4">
        <v>12.513333333333332</v>
      </c>
      <c r="F46" s="4">
        <v>3.7633333333333328</v>
      </c>
      <c r="G46" s="4">
        <v>8.75</v>
      </c>
      <c r="H46" s="4">
        <v>6.5500000000000007</v>
      </c>
      <c r="I46" s="4">
        <v>12.115</v>
      </c>
      <c r="J46" s="4">
        <v>-5.5649999999999995</v>
      </c>
      <c r="K46" s="4">
        <v>5.24</v>
      </c>
      <c r="L46" s="4">
        <v>14.16</v>
      </c>
      <c r="M46" s="7">
        <v>-8.92</v>
      </c>
    </row>
    <row r="47" spans="1:13" ht="15" x14ac:dyDescent="0.35">
      <c r="A47" s="8" t="s">
        <v>557</v>
      </c>
      <c r="B47" s="4">
        <v>-0.5</v>
      </c>
      <c r="C47" s="4">
        <v>0.37</v>
      </c>
      <c r="D47" s="4">
        <v>-0.87</v>
      </c>
      <c r="E47" s="4">
        <v>-0.62999999999999989</v>
      </c>
      <c r="F47" s="4">
        <v>-1.0166666666666666</v>
      </c>
      <c r="G47" s="4">
        <v>0.38666666666666671</v>
      </c>
      <c r="H47" s="4">
        <v>-2.0449999999999999</v>
      </c>
      <c r="I47" s="4">
        <v>0.66500000000000004</v>
      </c>
      <c r="J47" s="4">
        <v>-2.71</v>
      </c>
      <c r="K47" s="4">
        <v>0.17</v>
      </c>
      <c r="L47" s="4">
        <v>-1.92</v>
      </c>
      <c r="M47" s="7">
        <v>2.09</v>
      </c>
    </row>
    <row r="48" spans="1:13" ht="15" x14ac:dyDescent="0.35">
      <c r="A48" s="8" t="s">
        <v>569</v>
      </c>
      <c r="B48" s="4">
        <v>-0.77</v>
      </c>
      <c r="C48" s="4">
        <v>0.34</v>
      </c>
      <c r="D48" s="4">
        <v>-1.1100000000000001</v>
      </c>
      <c r="E48" s="4">
        <v>-3.1433333333333331</v>
      </c>
      <c r="F48" s="4">
        <v>-0.40333333333333332</v>
      </c>
      <c r="G48" s="4">
        <v>-2.7399999999999998</v>
      </c>
      <c r="H48" s="4">
        <v>-1.5449999999999999</v>
      </c>
      <c r="I48" s="4">
        <v>-1.96</v>
      </c>
      <c r="J48" s="4">
        <v>0.41500000000000004</v>
      </c>
      <c r="K48" s="4">
        <v>-1.29</v>
      </c>
      <c r="L48" s="4">
        <v>-3.04</v>
      </c>
      <c r="M48" s="7">
        <v>1.75</v>
      </c>
    </row>
    <row r="49" spans="1:13" ht="15" x14ac:dyDescent="0.35">
      <c r="A49" s="8" t="s">
        <v>581</v>
      </c>
      <c r="B49" s="4">
        <v>5.39</v>
      </c>
      <c r="C49" s="4">
        <v>0.68</v>
      </c>
      <c r="D49" s="4">
        <v>4.71</v>
      </c>
      <c r="E49" s="4">
        <v>9.69</v>
      </c>
      <c r="F49" s="4">
        <v>6.7566666666666677</v>
      </c>
      <c r="G49" s="4">
        <v>2.9333333333333318</v>
      </c>
      <c r="H49" s="4">
        <v>8.7800000000000011</v>
      </c>
      <c r="I49" s="4">
        <v>6.6850000000000005</v>
      </c>
      <c r="J49" s="4">
        <v>2.0950000000000006</v>
      </c>
      <c r="K49" s="4">
        <v>5.9600000000000009</v>
      </c>
      <c r="L49" s="4">
        <v>13</v>
      </c>
      <c r="M49" s="7">
        <v>-7.0399999999999991</v>
      </c>
    </row>
    <row r="50" spans="1:13" ht="15" x14ac:dyDescent="0.35">
      <c r="A50" s="8" t="s">
        <v>593</v>
      </c>
      <c r="B50" s="4">
        <v>-10.969999999999999</v>
      </c>
      <c r="C50" s="4">
        <v>0.81</v>
      </c>
      <c r="D50" s="4">
        <v>-11.78</v>
      </c>
      <c r="E50" s="4">
        <v>-8.6199999999999992</v>
      </c>
      <c r="F50" s="4">
        <v>-9.02</v>
      </c>
      <c r="G50" s="4">
        <v>0.40000000000000036</v>
      </c>
      <c r="H50" s="4">
        <v>-7.2149999999999999</v>
      </c>
      <c r="I50" s="4">
        <v>-12.67</v>
      </c>
      <c r="J50" s="4">
        <v>5.4550000000000001</v>
      </c>
      <c r="K50" s="4">
        <v>-7.5449999999999999</v>
      </c>
      <c r="L50" s="4">
        <v>-11.864999999999998</v>
      </c>
      <c r="M50" s="7">
        <v>4.3199999999999985</v>
      </c>
    </row>
    <row r="51" spans="1:13" ht="15" x14ac:dyDescent="0.35">
      <c r="A51" s="8" t="s">
        <v>605</v>
      </c>
      <c r="B51" s="4">
        <v>-3.8</v>
      </c>
      <c r="C51" s="4">
        <v>0.53</v>
      </c>
      <c r="D51" s="4">
        <v>-4.33</v>
      </c>
      <c r="E51" s="4">
        <v>-3.54</v>
      </c>
      <c r="F51" s="4">
        <v>-3.6</v>
      </c>
      <c r="G51" s="4">
        <v>6.0000000000000053E-2</v>
      </c>
      <c r="H51" s="4">
        <v>-3.6900000000000004</v>
      </c>
      <c r="I51" s="4">
        <v>-4.0200000000000005</v>
      </c>
      <c r="J51" s="4">
        <v>0.33000000000000007</v>
      </c>
      <c r="K51" s="4">
        <v>-3.8600000000000003</v>
      </c>
      <c r="L51" s="4">
        <v>-4.1950000000000003</v>
      </c>
      <c r="M51" s="7">
        <v>0.33499999999999996</v>
      </c>
    </row>
    <row r="52" spans="1:13" ht="15" x14ac:dyDescent="0.35">
      <c r="A52" s="8" t="s">
        <v>617</v>
      </c>
      <c r="B52" s="4">
        <v>2.4499999999999997</v>
      </c>
      <c r="C52" s="4">
        <v>0.44</v>
      </c>
      <c r="D52" s="4">
        <v>2.0099999999999998</v>
      </c>
      <c r="E52" s="4">
        <v>2.66</v>
      </c>
      <c r="F52" s="4">
        <v>2.8033333333333332</v>
      </c>
      <c r="G52" s="4">
        <v>-0.14333333333333309</v>
      </c>
      <c r="H52" s="4">
        <v>2.5750000000000002</v>
      </c>
      <c r="I52" s="4">
        <v>2.8049999999999997</v>
      </c>
      <c r="J52" s="4">
        <v>-0.22999999999999954</v>
      </c>
      <c r="K52" s="4">
        <v>2.4350000000000001</v>
      </c>
      <c r="L52" s="4">
        <v>2.1850000000000001</v>
      </c>
      <c r="M52" s="7">
        <v>0.25</v>
      </c>
    </row>
    <row r="53" spans="1:13" ht="15" x14ac:dyDescent="0.35">
      <c r="A53" s="8" t="s">
        <v>629</v>
      </c>
      <c r="B53" s="4">
        <v>0.15999999999999998</v>
      </c>
      <c r="C53" s="4">
        <v>0.43</v>
      </c>
      <c r="D53" s="4">
        <v>-0.27</v>
      </c>
      <c r="E53" s="4">
        <v>1.27</v>
      </c>
      <c r="F53" s="4">
        <v>-2.999999999999995E-2</v>
      </c>
      <c r="G53" s="4">
        <v>1.3</v>
      </c>
      <c r="H53" s="4">
        <v>6.5000000000000002E-2</v>
      </c>
      <c r="I53" s="4">
        <v>0.39500000000000002</v>
      </c>
      <c r="J53" s="4">
        <v>-0.33</v>
      </c>
      <c r="K53" s="4">
        <v>1.395</v>
      </c>
      <c r="L53" s="4">
        <v>-0.66500000000000004</v>
      </c>
      <c r="M53" s="7">
        <v>2.06</v>
      </c>
    </row>
    <row r="54" spans="1:13" ht="15" x14ac:dyDescent="0.35">
      <c r="A54" s="8" t="s">
        <v>641</v>
      </c>
      <c r="B54" s="4">
        <v>-0.69000000000000006</v>
      </c>
      <c r="C54" s="4">
        <v>0.62</v>
      </c>
      <c r="D54" s="4">
        <v>-1.31</v>
      </c>
      <c r="E54" s="4">
        <v>-0.90999999999999992</v>
      </c>
      <c r="F54" s="4">
        <v>-0.5133333333333332</v>
      </c>
      <c r="G54" s="4">
        <v>-0.39666666666666672</v>
      </c>
      <c r="H54" s="4">
        <v>-0.31</v>
      </c>
      <c r="I54" s="4">
        <v>-2.145</v>
      </c>
      <c r="J54" s="4">
        <v>1.835</v>
      </c>
      <c r="K54" s="4">
        <v>-2.7549999999999999</v>
      </c>
      <c r="L54" s="4">
        <v>0.38500000000000001</v>
      </c>
      <c r="M54" s="7">
        <v>-3.1399999999999997</v>
      </c>
    </row>
    <row r="55" spans="1:13" ht="15" x14ac:dyDescent="0.35">
      <c r="A55" s="8" t="s">
        <v>653</v>
      </c>
      <c r="B55" s="4">
        <v>0.14000000000000001</v>
      </c>
      <c r="C55" s="4">
        <v>0.83</v>
      </c>
      <c r="D55" s="4">
        <v>-0.69</v>
      </c>
      <c r="E55" s="4">
        <v>-0.5066666666666666</v>
      </c>
      <c r="F55" s="4">
        <v>-0.13999999999999996</v>
      </c>
      <c r="G55" s="4">
        <v>-0.36666666666666664</v>
      </c>
      <c r="H55" s="4">
        <v>-0.89999999999999991</v>
      </c>
      <c r="I55" s="4">
        <v>2.5000000000000022E-2</v>
      </c>
      <c r="J55" s="4">
        <v>-0.92499999999999993</v>
      </c>
      <c r="K55" s="4">
        <v>2.59</v>
      </c>
      <c r="L55" s="4">
        <v>-2.74</v>
      </c>
      <c r="M55" s="7">
        <v>5.33</v>
      </c>
    </row>
    <row r="56" spans="1:13" ht="15" x14ac:dyDescent="0.35">
      <c r="A56" s="8" t="s">
        <v>665</v>
      </c>
      <c r="B56" s="4">
        <v>2.95</v>
      </c>
      <c r="C56" s="4">
        <v>0.75</v>
      </c>
      <c r="D56" s="4">
        <v>2.2000000000000002</v>
      </c>
      <c r="E56" s="4">
        <v>3.03</v>
      </c>
      <c r="F56" s="4">
        <v>2.1733333333333333</v>
      </c>
      <c r="G56" s="4">
        <v>0.85666666666666647</v>
      </c>
      <c r="H56" s="4">
        <v>9.9999999999999978E-2</v>
      </c>
      <c r="I56" s="4">
        <v>4.3849999999999998</v>
      </c>
      <c r="J56" s="4">
        <v>-4.2850000000000001</v>
      </c>
      <c r="K56" s="4">
        <v>5.9450000000000003</v>
      </c>
      <c r="L56" s="4">
        <v>0.51</v>
      </c>
      <c r="M56" s="7">
        <v>5.4350000000000005</v>
      </c>
    </row>
    <row r="57" spans="1:13" ht="15" x14ac:dyDescent="0.35">
      <c r="A57" s="8" t="s">
        <v>677</v>
      </c>
      <c r="B57" s="4">
        <v>-6.38</v>
      </c>
      <c r="C57" s="4">
        <v>1.24</v>
      </c>
      <c r="D57" s="4">
        <v>-7.62</v>
      </c>
      <c r="E57" s="4">
        <v>-7.3699999999999992</v>
      </c>
      <c r="F57" s="4">
        <v>-4.4966666666666661</v>
      </c>
      <c r="G57" s="4">
        <v>-2.8733333333333331</v>
      </c>
      <c r="H57" s="4">
        <v>-3.1150000000000002</v>
      </c>
      <c r="I57" s="4">
        <v>-8.2749999999999986</v>
      </c>
      <c r="J57" s="4">
        <v>5.1599999999999984</v>
      </c>
      <c r="K57" s="4">
        <v>-6.1050000000000004</v>
      </c>
      <c r="L57" s="4">
        <v>-8.0400000000000009</v>
      </c>
      <c r="M57" s="7">
        <v>1.9350000000000005</v>
      </c>
    </row>
    <row r="58" spans="1:13" ht="15" x14ac:dyDescent="0.35">
      <c r="A58" s="8" t="s">
        <v>689</v>
      </c>
      <c r="B58" s="4">
        <v>1.68</v>
      </c>
      <c r="C58" s="4">
        <v>0.51</v>
      </c>
      <c r="D58" s="4">
        <v>1.17</v>
      </c>
      <c r="E58" s="4">
        <v>4.25</v>
      </c>
      <c r="F58" s="4">
        <v>1.3399999999999999</v>
      </c>
      <c r="G58" s="4">
        <v>2.91</v>
      </c>
      <c r="H58" s="4">
        <v>2.71</v>
      </c>
      <c r="I58" s="4">
        <v>2.3050000000000002</v>
      </c>
      <c r="J58" s="4">
        <v>0.4049999999999998</v>
      </c>
      <c r="K58" s="4">
        <v>4.25</v>
      </c>
      <c r="L58" s="4">
        <v>7.0000000000000007E-2</v>
      </c>
      <c r="M58" s="7">
        <v>4.18</v>
      </c>
    </row>
    <row r="59" spans="1:13" ht="15" x14ac:dyDescent="0.35">
      <c r="A59" s="8" t="s">
        <v>701</v>
      </c>
      <c r="B59" s="4">
        <v>1.6099999999999999</v>
      </c>
      <c r="C59" s="4">
        <v>0.76</v>
      </c>
      <c r="D59" s="4">
        <v>0.84999999999999987</v>
      </c>
      <c r="E59" s="4">
        <v>2.2899999999999996</v>
      </c>
      <c r="F59" s="4">
        <v>1.5833333333333333</v>
      </c>
      <c r="G59" s="4">
        <v>0.70666666666666633</v>
      </c>
      <c r="H59" s="4">
        <v>2.2250000000000001</v>
      </c>
      <c r="I59" s="4">
        <v>1.6749999999999998</v>
      </c>
      <c r="J59" s="4">
        <v>0.55000000000000027</v>
      </c>
      <c r="K59" s="4">
        <v>1.2</v>
      </c>
      <c r="L59" s="4">
        <v>1.31</v>
      </c>
      <c r="M59" s="7">
        <v>-0.1100000000000001</v>
      </c>
    </row>
    <row r="60" spans="1:13" ht="15" x14ac:dyDescent="0.35">
      <c r="A60" s="8" t="s">
        <v>713</v>
      </c>
      <c r="B60" s="4">
        <v>4.0000000000000036E-2</v>
      </c>
      <c r="C60" s="4">
        <v>0.86</v>
      </c>
      <c r="D60" s="4">
        <v>-0.82</v>
      </c>
      <c r="E60" s="4">
        <v>6.6666666666666723E-3</v>
      </c>
      <c r="F60" s="4">
        <v>0.15999999999999998</v>
      </c>
      <c r="G60" s="4">
        <v>-0.15333333333333329</v>
      </c>
      <c r="H60" s="4">
        <v>2.585</v>
      </c>
      <c r="I60" s="4">
        <v>-2.605</v>
      </c>
      <c r="J60" s="4">
        <v>5.1899999999999995</v>
      </c>
      <c r="K60" s="4">
        <v>1.88</v>
      </c>
      <c r="L60" s="4">
        <v>-1.7749999999999999</v>
      </c>
      <c r="M60" s="7">
        <v>3.6549999999999998</v>
      </c>
    </row>
    <row r="61" spans="1:13" ht="15" x14ac:dyDescent="0.35">
      <c r="A61" s="8" t="s">
        <v>725</v>
      </c>
      <c r="B61" s="4">
        <v>-3.98</v>
      </c>
      <c r="C61" s="4">
        <v>0.6</v>
      </c>
      <c r="D61" s="4">
        <v>-4.58</v>
      </c>
      <c r="E61" s="4">
        <v>-5.38</v>
      </c>
      <c r="F61" s="4">
        <v>-3.66</v>
      </c>
      <c r="G61" s="4">
        <v>-1.7199999999999998</v>
      </c>
      <c r="H61" s="4">
        <v>-4.4499999999999993</v>
      </c>
      <c r="I61" s="4">
        <v>-5.4749999999999996</v>
      </c>
      <c r="J61" s="4">
        <v>1.0250000000000004</v>
      </c>
      <c r="K61" s="4">
        <v>-4.2549999999999999</v>
      </c>
      <c r="L61" s="4">
        <v>-5.7350000000000003</v>
      </c>
      <c r="M61" s="7">
        <v>1.4800000000000004</v>
      </c>
    </row>
    <row r="62" spans="1:13" ht="15" x14ac:dyDescent="0.35">
      <c r="A62" s="8" t="s">
        <v>737</v>
      </c>
      <c r="B62" s="4">
        <v>-7.8999999999999995</v>
      </c>
      <c r="C62" s="4">
        <v>0.45</v>
      </c>
      <c r="D62" s="4">
        <v>-8.35</v>
      </c>
      <c r="E62" s="4">
        <v>-5.84</v>
      </c>
      <c r="F62" s="4">
        <v>-8.3133333333333326</v>
      </c>
      <c r="G62" s="4">
        <v>2.4733333333333327</v>
      </c>
      <c r="H62" s="4">
        <v>-5.915</v>
      </c>
      <c r="I62" s="4">
        <v>-9.2650000000000006</v>
      </c>
      <c r="J62" s="4">
        <v>3.3500000000000005</v>
      </c>
      <c r="K62" s="4">
        <v>-9.5549999999999997</v>
      </c>
      <c r="L62" s="4">
        <v>-3.6950000000000003</v>
      </c>
      <c r="M62" s="7">
        <v>-5.8599999999999994</v>
      </c>
    </row>
    <row r="63" spans="1:13" ht="15" x14ac:dyDescent="0.35">
      <c r="A63" s="8" t="s">
        <v>749</v>
      </c>
      <c r="B63" s="4">
        <v>-2.0799999999999996</v>
      </c>
      <c r="C63" s="4">
        <v>0.45</v>
      </c>
      <c r="D63" s="4">
        <v>-2.5299999999999998</v>
      </c>
      <c r="E63" s="4">
        <v>-1.7966666666666669</v>
      </c>
      <c r="F63" s="4">
        <v>-2.29</v>
      </c>
      <c r="G63" s="4">
        <v>0.49333333333333318</v>
      </c>
      <c r="H63" s="4">
        <v>-2.1349999999999998</v>
      </c>
      <c r="I63" s="4">
        <v>-2.1950000000000003</v>
      </c>
      <c r="J63" s="4">
        <v>6.0000000000000497E-2</v>
      </c>
      <c r="K63" s="4">
        <v>-1.415</v>
      </c>
      <c r="L63" s="4">
        <v>-2.0250000000000004</v>
      </c>
      <c r="M63" s="7">
        <v>0.61000000000000032</v>
      </c>
    </row>
    <row r="64" spans="1:13" ht="15" x14ac:dyDescent="0.35">
      <c r="A64" s="8" t="s">
        <v>761</v>
      </c>
      <c r="B64" s="4">
        <v>3.72</v>
      </c>
      <c r="C64" s="4">
        <v>0.62</v>
      </c>
      <c r="D64" s="4">
        <v>3.1</v>
      </c>
      <c r="E64" s="4">
        <v>2.8566666666666665</v>
      </c>
      <c r="F64" s="4">
        <v>3.9966666666666666</v>
      </c>
      <c r="G64" s="4">
        <v>-1.1400000000000001</v>
      </c>
      <c r="H64" s="4">
        <v>3.1749999999999998</v>
      </c>
      <c r="I64" s="4">
        <v>3.9550000000000001</v>
      </c>
      <c r="J64" s="4">
        <v>-0.78000000000000025</v>
      </c>
      <c r="K64" s="4">
        <v>3.2549999999999999</v>
      </c>
      <c r="L64" s="4">
        <v>3.0150000000000001</v>
      </c>
      <c r="M64" s="7">
        <v>0.23999999999999977</v>
      </c>
    </row>
    <row r="65" spans="1:13" ht="15" x14ac:dyDescent="0.35">
      <c r="A65" s="8" t="s">
        <v>773</v>
      </c>
      <c r="B65" s="4">
        <v>-0.15000000000000002</v>
      </c>
      <c r="C65" s="4">
        <v>0.65</v>
      </c>
      <c r="D65" s="4">
        <v>-0.8</v>
      </c>
      <c r="E65" s="4">
        <v>0.33</v>
      </c>
      <c r="F65" s="4">
        <v>-0.1633333333333333</v>
      </c>
      <c r="G65" s="4">
        <v>0.49333333333333329</v>
      </c>
      <c r="H65" s="4">
        <v>-0.36</v>
      </c>
      <c r="I65" s="4">
        <v>1.08</v>
      </c>
      <c r="J65" s="4">
        <v>-1.44</v>
      </c>
      <c r="K65" s="4">
        <v>1.5950000000000002</v>
      </c>
      <c r="L65" s="4">
        <v>-1.7949999999999999</v>
      </c>
      <c r="M65" s="7">
        <v>3.39</v>
      </c>
    </row>
    <row r="66" spans="1:13" ht="15" x14ac:dyDescent="0.35">
      <c r="A66" s="8" t="s">
        <v>785</v>
      </c>
      <c r="B66" s="4">
        <v>-5.3800000000000008</v>
      </c>
      <c r="C66" s="4">
        <v>0.6</v>
      </c>
      <c r="D66" s="4">
        <v>-5.98</v>
      </c>
      <c r="E66" s="4">
        <v>-8.9633333333333329</v>
      </c>
      <c r="F66" s="4">
        <v>-5.2833333333333332</v>
      </c>
      <c r="G66" s="4">
        <v>-3.6799999999999997</v>
      </c>
      <c r="H66" s="4">
        <v>-7.3550000000000004</v>
      </c>
      <c r="I66" s="4">
        <v>-7.9749999999999996</v>
      </c>
      <c r="J66" s="4">
        <v>0.61999999999999922</v>
      </c>
      <c r="K66" s="4">
        <v>-6.57</v>
      </c>
      <c r="L66" s="4">
        <v>-12.094999999999999</v>
      </c>
      <c r="M66" s="7">
        <v>5.5249999999999986</v>
      </c>
    </row>
    <row r="67" spans="1:13" ht="15" x14ac:dyDescent="0.35">
      <c r="A67" s="8" t="s">
        <v>797</v>
      </c>
      <c r="B67" s="4">
        <v>-1.1000000000000001</v>
      </c>
      <c r="C67" s="4">
        <v>0.46</v>
      </c>
      <c r="D67" s="4">
        <v>-1.56</v>
      </c>
      <c r="E67" s="4">
        <v>0.23666666666666664</v>
      </c>
      <c r="F67" s="4">
        <v>-1.343333333333333</v>
      </c>
      <c r="G67" s="4">
        <v>1.5799999999999996</v>
      </c>
      <c r="H67" s="4">
        <v>-1.45</v>
      </c>
      <c r="I67" s="4">
        <v>-0.56499999999999995</v>
      </c>
      <c r="J67" s="4">
        <v>-0.88500000000000001</v>
      </c>
      <c r="K67" s="4">
        <v>0.22499999999999998</v>
      </c>
      <c r="L67" s="4">
        <v>-1.5150000000000001</v>
      </c>
      <c r="M67" s="7">
        <v>1.7400000000000002</v>
      </c>
    </row>
    <row r="68" spans="1:13" ht="15" x14ac:dyDescent="0.35">
      <c r="A68" s="8" t="s">
        <v>809</v>
      </c>
      <c r="B68" s="4">
        <v>1.24</v>
      </c>
      <c r="C68" s="4">
        <v>0.26</v>
      </c>
      <c r="D68" s="4">
        <v>0.98</v>
      </c>
      <c r="E68" s="4">
        <v>1.92</v>
      </c>
      <c r="F68" s="4">
        <v>1.2566666666666666</v>
      </c>
      <c r="G68" s="4">
        <v>0.66333333333333333</v>
      </c>
      <c r="H68" s="4">
        <v>1.37</v>
      </c>
      <c r="I68" s="4">
        <v>1.72</v>
      </c>
      <c r="J68" s="4">
        <v>-0.34999999999999987</v>
      </c>
      <c r="K68" s="4">
        <v>2.085</v>
      </c>
      <c r="L68" s="4">
        <v>0.65</v>
      </c>
      <c r="M68" s="7">
        <v>1.4350000000000001</v>
      </c>
    </row>
    <row r="69" spans="1:13" ht="15" x14ac:dyDescent="0.35">
      <c r="A69" s="8" t="s">
        <v>821</v>
      </c>
      <c r="B69" s="4">
        <v>0.06</v>
      </c>
      <c r="C69" s="4">
        <v>0.26</v>
      </c>
      <c r="D69" s="4">
        <v>-0.2</v>
      </c>
      <c r="E69" s="4">
        <v>2.8566666666666665</v>
      </c>
      <c r="F69" s="4">
        <v>-0.55999999999999994</v>
      </c>
      <c r="G69" s="4">
        <v>3.4166666666666665</v>
      </c>
      <c r="H69" s="4">
        <v>0.18500000000000005</v>
      </c>
      <c r="I69" s="4">
        <v>1.85</v>
      </c>
      <c r="J69" s="4">
        <v>-1.665</v>
      </c>
      <c r="K69" s="4">
        <v>2.8250000000000002</v>
      </c>
      <c r="L69" s="4">
        <v>-0.48499999999999999</v>
      </c>
      <c r="M69" s="7">
        <v>3.31</v>
      </c>
    </row>
    <row r="70" spans="1:13" ht="15" x14ac:dyDescent="0.35">
      <c r="A70" s="8" t="s">
        <v>833</v>
      </c>
      <c r="B70" s="4">
        <v>-1.8399999999999999</v>
      </c>
      <c r="C70" s="4">
        <v>0.37</v>
      </c>
      <c r="D70" s="4">
        <v>-2.21</v>
      </c>
      <c r="E70" s="4">
        <v>0.18999999999999997</v>
      </c>
      <c r="F70" s="4">
        <v>-2.6599999999999997</v>
      </c>
      <c r="G70" s="4">
        <v>2.8499999999999996</v>
      </c>
      <c r="H70" s="4">
        <v>-2.1149999999999998</v>
      </c>
      <c r="I70" s="4">
        <v>0.11499999999999999</v>
      </c>
      <c r="J70" s="4">
        <v>-2.2299999999999995</v>
      </c>
      <c r="K70" s="4">
        <v>-0.28000000000000003</v>
      </c>
      <c r="L70" s="4">
        <v>-1.575</v>
      </c>
      <c r="M70" s="7">
        <v>1.2949999999999999</v>
      </c>
    </row>
    <row r="71" spans="1:13" ht="15" x14ac:dyDescent="0.35">
      <c r="A71" s="8" t="s">
        <v>845</v>
      </c>
      <c r="B71" s="4">
        <v>3.64</v>
      </c>
      <c r="C71" s="4">
        <v>0.43</v>
      </c>
      <c r="D71" s="4">
        <v>3.21</v>
      </c>
      <c r="E71" s="4">
        <v>2.08</v>
      </c>
      <c r="F71" s="4">
        <v>3.793333333333333</v>
      </c>
      <c r="G71" s="4">
        <v>-1.7133333333333329</v>
      </c>
      <c r="H71" s="4">
        <v>2.5249999999999999</v>
      </c>
      <c r="I71" s="4">
        <v>3.7949999999999999</v>
      </c>
      <c r="J71" s="4">
        <v>-1.27</v>
      </c>
      <c r="K71" s="4">
        <v>3.73</v>
      </c>
      <c r="L71" s="4">
        <v>1.0999999999999999</v>
      </c>
      <c r="M71" s="7">
        <v>2.63</v>
      </c>
    </row>
    <row r="72" spans="1:13" ht="15" x14ac:dyDescent="0.35">
      <c r="A72" s="8" t="s">
        <v>857</v>
      </c>
      <c r="B72" s="4">
        <v>5.3000000000000007</v>
      </c>
      <c r="C72" s="4">
        <v>0.44</v>
      </c>
      <c r="D72" s="4">
        <v>4.8600000000000003</v>
      </c>
      <c r="E72" s="4">
        <v>3.52</v>
      </c>
      <c r="F72" s="4">
        <v>4.4899999999999993</v>
      </c>
      <c r="G72" s="4">
        <v>-0.96999999999999931</v>
      </c>
      <c r="H72" s="4">
        <v>2.1749999999999998</v>
      </c>
      <c r="I72" s="4">
        <v>6.0299999999999994</v>
      </c>
      <c r="J72" s="4">
        <v>-3.8549999999999995</v>
      </c>
      <c r="K72" s="4">
        <v>5.915</v>
      </c>
      <c r="L72" s="4">
        <v>3.21</v>
      </c>
      <c r="M72" s="7">
        <v>2.7050000000000001</v>
      </c>
    </row>
    <row r="73" spans="1:13" ht="15" x14ac:dyDescent="0.35">
      <c r="A73" s="8" t="s">
        <v>869</v>
      </c>
      <c r="B73" s="4">
        <v>5.8400000000000007</v>
      </c>
      <c r="C73" s="4">
        <v>0.44</v>
      </c>
      <c r="D73" s="4">
        <v>5.4</v>
      </c>
      <c r="E73" s="4">
        <v>8.2433333333333323</v>
      </c>
      <c r="F73" s="4">
        <v>5.3833333333333329</v>
      </c>
      <c r="G73" s="4">
        <v>2.8599999999999994</v>
      </c>
      <c r="H73" s="4">
        <v>6.21</v>
      </c>
      <c r="I73" s="4">
        <v>7.27</v>
      </c>
      <c r="J73" s="4">
        <v>-1.0599999999999996</v>
      </c>
      <c r="K73" s="4">
        <v>7.7750000000000004</v>
      </c>
      <c r="L73" s="4">
        <v>6.32</v>
      </c>
      <c r="M73" s="7">
        <v>1.4550000000000001</v>
      </c>
    </row>
    <row r="74" spans="1:13" ht="15" x14ac:dyDescent="0.35">
      <c r="A74" s="8" t="s">
        <v>881</v>
      </c>
      <c r="B74" s="4">
        <v>6.38</v>
      </c>
      <c r="C74" s="4">
        <v>0.46</v>
      </c>
      <c r="D74" s="4">
        <v>5.92</v>
      </c>
      <c r="E74" s="4">
        <v>5.8833333333333329</v>
      </c>
      <c r="F74" s="4">
        <v>6.3499999999999988</v>
      </c>
      <c r="G74" s="4">
        <v>-0.4666666666666659</v>
      </c>
      <c r="H74" s="4">
        <v>4.5299999999999994</v>
      </c>
      <c r="I74" s="4">
        <v>8.3249999999999993</v>
      </c>
      <c r="J74" s="4">
        <v>-3.7949999999999999</v>
      </c>
      <c r="K74" s="4">
        <v>7.6550000000000002</v>
      </c>
      <c r="L74" s="4">
        <v>8.2650000000000006</v>
      </c>
      <c r="M74" s="7">
        <v>-0.61000000000000032</v>
      </c>
    </row>
    <row r="75" spans="1:13" ht="15" x14ac:dyDescent="0.35">
      <c r="A75" s="8" t="s">
        <v>893</v>
      </c>
      <c r="B75" s="4">
        <v>-2.29</v>
      </c>
      <c r="C75" s="4">
        <v>0.39</v>
      </c>
      <c r="D75" s="4">
        <v>-2.68</v>
      </c>
      <c r="E75" s="4">
        <v>-0.97666666666666668</v>
      </c>
      <c r="F75" s="4">
        <v>-3.84</v>
      </c>
      <c r="G75" s="4">
        <v>2.8633333333333333</v>
      </c>
      <c r="H75" s="4">
        <v>-4.2850000000000001</v>
      </c>
      <c r="I75" s="4">
        <v>-0.28000000000000003</v>
      </c>
      <c r="J75" s="4">
        <v>-4.0049999999999999</v>
      </c>
      <c r="K75" s="4">
        <v>0.46499999999999997</v>
      </c>
      <c r="L75" s="4">
        <v>-6.0249999999999995</v>
      </c>
      <c r="M75" s="7">
        <v>6.4899999999999993</v>
      </c>
    </row>
    <row r="76" spans="1:13" ht="15" x14ac:dyDescent="0.35">
      <c r="A76" s="8" t="s">
        <v>905</v>
      </c>
      <c r="B76" s="4">
        <v>-5.1100000000000003</v>
      </c>
      <c r="C76" s="4">
        <v>0.51</v>
      </c>
      <c r="D76" s="4">
        <v>-5.62</v>
      </c>
      <c r="E76" s="4">
        <v>-2.6633333333333331</v>
      </c>
      <c r="F76" s="4">
        <v>-2.54</v>
      </c>
      <c r="G76" s="4">
        <v>-0.12333333333333307</v>
      </c>
      <c r="H76" s="4">
        <v>-0.92500000000000004</v>
      </c>
      <c r="I76" s="4">
        <v>-5.4949999999999992</v>
      </c>
      <c r="J76" s="4">
        <v>4.5699999999999994</v>
      </c>
      <c r="K76" s="4">
        <v>-5.4250000000000007</v>
      </c>
      <c r="L76" s="4">
        <v>-7.5950000000000006</v>
      </c>
      <c r="M76" s="7">
        <v>2.17</v>
      </c>
    </row>
    <row r="77" spans="1:13" ht="15" x14ac:dyDescent="0.35">
      <c r="A77" s="8" t="s">
        <v>917</v>
      </c>
      <c r="B77" s="4">
        <v>-9.15</v>
      </c>
      <c r="C77" s="4">
        <v>0.28000000000000003</v>
      </c>
      <c r="D77" s="4">
        <v>-9.43</v>
      </c>
      <c r="E77" s="4">
        <v>-14.953333333333333</v>
      </c>
      <c r="F77" s="4">
        <v>-9.2033333333333331</v>
      </c>
      <c r="G77" s="4">
        <v>-5.75</v>
      </c>
      <c r="H77" s="4">
        <v>-12.344999999999999</v>
      </c>
      <c r="I77" s="4">
        <v>-11.92</v>
      </c>
      <c r="J77" s="4">
        <v>-0.42499999999999893</v>
      </c>
      <c r="K77" s="4">
        <v>-7.58</v>
      </c>
      <c r="L77" s="4">
        <v>-19.125</v>
      </c>
      <c r="M77" s="7">
        <v>11.545</v>
      </c>
    </row>
    <row r="78" spans="1:13" ht="15" x14ac:dyDescent="0.35">
      <c r="A78" s="8" t="s">
        <v>929</v>
      </c>
      <c r="B78" s="4">
        <v>-10</v>
      </c>
      <c r="C78" s="4">
        <v>0.14000000000000001</v>
      </c>
      <c r="D78" s="4">
        <v>-10.14</v>
      </c>
      <c r="E78" s="4">
        <v>-7.8900000000000006</v>
      </c>
      <c r="F78" s="4">
        <v>-11.063333333333333</v>
      </c>
      <c r="G78" s="4">
        <v>3.173333333333332</v>
      </c>
      <c r="H78" s="4">
        <v>-10.775</v>
      </c>
      <c r="I78" s="4">
        <v>-8.33</v>
      </c>
      <c r="J78" s="4">
        <v>-2.4450000000000003</v>
      </c>
      <c r="K78" s="4">
        <v>-5.165</v>
      </c>
      <c r="L78" s="4">
        <v>-14.309999999999999</v>
      </c>
      <c r="M78" s="7">
        <v>9.1449999999999996</v>
      </c>
    </row>
    <row r="79" spans="1:13" ht="15" x14ac:dyDescent="0.35">
      <c r="A79" s="8" t="s">
        <v>941</v>
      </c>
      <c r="B79" s="4">
        <v>-0.91</v>
      </c>
      <c r="C79" s="4">
        <v>0.08</v>
      </c>
      <c r="D79" s="4">
        <v>-0.99</v>
      </c>
      <c r="E79" s="4">
        <v>-0.94</v>
      </c>
      <c r="F79" s="4">
        <v>-1.5699999999999998</v>
      </c>
      <c r="G79" s="4">
        <v>0.62999999999999989</v>
      </c>
      <c r="H79" s="4">
        <v>-0.89999999999999991</v>
      </c>
      <c r="I79" s="4">
        <v>-1.145</v>
      </c>
      <c r="J79" s="4">
        <v>0.24500000000000011</v>
      </c>
      <c r="K79" s="4">
        <v>-0.97</v>
      </c>
      <c r="L79" s="4">
        <v>-0.89500000000000002</v>
      </c>
      <c r="M79" s="7">
        <v>-7.4999999999999956E-2</v>
      </c>
    </row>
    <row r="80" spans="1:13" ht="15" x14ac:dyDescent="0.35">
      <c r="A80" s="8" t="s">
        <v>953</v>
      </c>
      <c r="B80" s="4">
        <v>2.0499999999999998</v>
      </c>
      <c r="C80" s="4">
        <v>0.11</v>
      </c>
      <c r="D80" s="4">
        <v>1.9399999999999997</v>
      </c>
      <c r="E80" s="4">
        <v>4.71</v>
      </c>
      <c r="F80" s="4">
        <v>1.7566666666666664</v>
      </c>
      <c r="G80" s="4">
        <v>2.9533333333333336</v>
      </c>
      <c r="H80" s="4">
        <v>2.8200000000000003</v>
      </c>
      <c r="I80" s="4">
        <v>3.25</v>
      </c>
      <c r="J80" s="4">
        <v>-0.42999999999999972</v>
      </c>
      <c r="K80" s="4">
        <v>6.57</v>
      </c>
      <c r="L80" s="4">
        <v>1.31</v>
      </c>
      <c r="M80" s="7">
        <v>5.26</v>
      </c>
    </row>
    <row r="81" spans="1:13" ht="15" x14ac:dyDescent="0.35">
      <c r="A81" s="8" t="s">
        <v>965</v>
      </c>
      <c r="B81" s="4">
        <v>1.06</v>
      </c>
      <c r="C81" s="4">
        <v>0.28999999999999998</v>
      </c>
      <c r="D81" s="4">
        <v>0.77</v>
      </c>
      <c r="E81" s="4">
        <v>0.48666666666666664</v>
      </c>
      <c r="F81" s="4">
        <v>1.1399999999999999</v>
      </c>
      <c r="G81" s="4">
        <v>-0.65333333333333332</v>
      </c>
      <c r="H81" s="4">
        <v>0.84499999999999997</v>
      </c>
      <c r="I81" s="4">
        <v>0.37</v>
      </c>
      <c r="J81" s="4">
        <v>0.47499999999999998</v>
      </c>
      <c r="K81" s="4">
        <v>2.605</v>
      </c>
      <c r="L81" s="4">
        <v>-0.86499999999999999</v>
      </c>
      <c r="M81" s="7">
        <v>3.4699999999999998</v>
      </c>
    </row>
    <row r="82" spans="1:13" ht="15" x14ac:dyDescent="0.35">
      <c r="A82" s="8" t="s">
        <v>977</v>
      </c>
      <c r="B82" s="4">
        <v>1.94</v>
      </c>
      <c r="C82" s="4">
        <v>0.41</v>
      </c>
      <c r="D82" s="4">
        <v>1.53</v>
      </c>
      <c r="E82" s="4">
        <v>0.84666666666666668</v>
      </c>
      <c r="F82" s="4">
        <v>2.3499999999999996</v>
      </c>
      <c r="G82" s="4">
        <v>-1.503333333333333</v>
      </c>
      <c r="H82" s="4">
        <v>1.48</v>
      </c>
      <c r="I82" s="4">
        <v>1.7</v>
      </c>
      <c r="J82" s="4">
        <v>-0.21999999999999997</v>
      </c>
      <c r="K82" s="4">
        <v>1.4049999999999998</v>
      </c>
      <c r="L82" s="4">
        <v>2.3450000000000002</v>
      </c>
      <c r="M82" s="7">
        <v>-0.94000000000000039</v>
      </c>
    </row>
    <row r="83" spans="1:13" ht="15" x14ac:dyDescent="0.35">
      <c r="A83" s="8" t="s">
        <v>989</v>
      </c>
      <c r="B83" s="4">
        <v>4.09</v>
      </c>
      <c r="C83" s="4">
        <v>0.32</v>
      </c>
      <c r="D83" s="4">
        <v>3.77</v>
      </c>
      <c r="E83" s="4">
        <v>1.1299999999999999</v>
      </c>
      <c r="F83" s="4">
        <v>3.3733333333333335</v>
      </c>
      <c r="G83" s="4">
        <v>-2.2433333333333336</v>
      </c>
      <c r="H83" s="4">
        <v>0.85000000000000009</v>
      </c>
      <c r="I83" s="4">
        <v>4.1399999999999997</v>
      </c>
      <c r="J83" s="4">
        <v>-3.2899999999999996</v>
      </c>
      <c r="K83" s="4">
        <v>5.26</v>
      </c>
      <c r="L83" s="4">
        <v>0.64999999999999991</v>
      </c>
      <c r="M83" s="7">
        <v>4.6099999999999994</v>
      </c>
    </row>
    <row r="84" spans="1:13" ht="15" x14ac:dyDescent="0.35">
      <c r="A84" s="8" t="s">
        <v>1001</v>
      </c>
      <c r="B84" s="4">
        <v>-9.81</v>
      </c>
      <c r="C84" s="4">
        <v>0.15</v>
      </c>
      <c r="D84" s="4">
        <v>-9.9600000000000009</v>
      </c>
      <c r="E84" s="4">
        <v>-8.6399999999999988</v>
      </c>
      <c r="F84" s="4">
        <v>-8.836666666666666</v>
      </c>
      <c r="G84" s="4">
        <v>0.19666666666666721</v>
      </c>
      <c r="H84" s="4">
        <v>-7.33</v>
      </c>
      <c r="I84" s="4">
        <v>-10.585000000000001</v>
      </c>
      <c r="J84" s="4">
        <v>3.2550000000000008</v>
      </c>
      <c r="K84" s="4">
        <v>-10.77</v>
      </c>
      <c r="L84" s="4">
        <v>-11.155000000000001</v>
      </c>
      <c r="M84" s="7">
        <v>0.38500000000000156</v>
      </c>
    </row>
    <row r="85" spans="1:13" ht="15" x14ac:dyDescent="0.35">
      <c r="A85" s="8" t="s">
        <v>1013</v>
      </c>
      <c r="B85" s="4">
        <v>4.5199999999999996</v>
      </c>
      <c r="C85" s="4">
        <v>0</v>
      </c>
      <c r="D85" s="4">
        <v>4.5199999999999996</v>
      </c>
      <c r="E85" s="4">
        <v>6.7733333333333334</v>
      </c>
      <c r="F85" s="4">
        <v>3.91</v>
      </c>
      <c r="G85" s="4">
        <v>2.8633333333333333</v>
      </c>
      <c r="H85" s="4">
        <v>5.7899999999999991</v>
      </c>
      <c r="I85" s="4">
        <v>5.2050000000000001</v>
      </c>
      <c r="J85" s="4">
        <v>0.58499999999999908</v>
      </c>
      <c r="K85" s="4">
        <v>4.0350000000000001</v>
      </c>
      <c r="L85" s="4">
        <v>9.0050000000000008</v>
      </c>
      <c r="M85" s="7">
        <v>-4.9700000000000006</v>
      </c>
    </row>
    <row r="86" spans="1:13" x14ac:dyDescent="0.25">
      <c r="D86" s="11">
        <f>AVERAGE(D3:D85)</f>
        <v>-1.152650602409639</v>
      </c>
      <c r="G86" s="11">
        <f>AVERAGE(G3:G85)</f>
        <v>0.36847389558232924</v>
      </c>
      <c r="J86" s="11">
        <f>AVERAGE(J3:J85)</f>
        <v>-0.3147590361445784</v>
      </c>
      <c r="M86" s="7">
        <f>AVERAGE(M3:M85)</f>
        <v>1.1086144578313255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8E5B-D65C-4B00-9B05-B3E7F95BADBA}">
  <dimension ref="A1:M86"/>
  <sheetViews>
    <sheetView topLeftCell="A81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30</v>
      </c>
      <c r="B3" s="4">
        <v>-4.1900000000000004</v>
      </c>
      <c r="C3" s="4">
        <v>0.25</v>
      </c>
      <c r="D3" s="4">
        <v>-4.4400000000000004</v>
      </c>
      <c r="E3" s="4">
        <v>-2.706666666666667</v>
      </c>
      <c r="F3" s="4">
        <v>-4.67</v>
      </c>
      <c r="G3" s="4">
        <v>1.9633333333333329</v>
      </c>
      <c r="H3" s="4">
        <v>-6.0600000000000005</v>
      </c>
      <c r="I3" s="4">
        <v>-1.91</v>
      </c>
      <c r="J3" s="4">
        <v>-4.1500000000000004</v>
      </c>
      <c r="K3" s="4">
        <v>-4.6399999999999997</v>
      </c>
      <c r="L3" s="4">
        <v>-3.3099999999999996</v>
      </c>
      <c r="M3" s="7">
        <v>-1.33</v>
      </c>
    </row>
    <row r="4" spans="1:13" ht="15" x14ac:dyDescent="0.35">
      <c r="A4" s="10" t="s">
        <v>42</v>
      </c>
      <c r="B4" s="4">
        <v>1.88</v>
      </c>
      <c r="C4" s="4">
        <v>0.41</v>
      </c>
      <c r="D4" s="4">
        <v>1.47</v>
      </c>
      <c r="E4" s="4">
        <v>3.4233333333333329</v>
      </c>
      <c r="F4" s="4">
        <v>1.3333333333333333</v>
      </c>
      <c r="G4" s="4">
        <v>2.09</v>
      </c>
      <c r="H4" s="4">
        <v>0.84499999999999997</v>
      </c>
      <c r="I4" s="4">
        <v>3.4950000000000001</v>
      </c>
      <c r="J4" s="4">
        <v>-2.6500000000000004</v>
      </c>
      <c r="K4" s="4">
        <v>4.8499999999999996</v>
      </c>
      <c r="L4" s="4">
        <v>0.47</v>
      </c>
      <c r="M4" s="7">
        <v>4.38</v>
      </c>
    </row>
    <row r="5" spans="1:13" ht="15" x14ac:dyDescent="0.35">
      <c r="A5" s="8" t="s">
        <v>54</v>
      </c>
      <c r="B5" s="4">
        <v>-19.55</v>
      </c>
      <c r="C5" s="4">
        <v>0.46</v>
      </c>
      <c r="D5" s="4">
        <v>-20.010000000000002</v>
      </c>
      <c r="E5" s="4">
        <v>-20.11</v>
      </c>
      <c r="F5" s="4">
        <v>-16.060000000000002</v>
      </c>
      <c r="G5" s="4">
        <v>-4.0499999999999972</v>
      </c>
      <c r="H5" s="4">
        <v>-14.585000000000001</v>
      </c>
      <c r="I5" s="4">
        <v>-23.365000000000002</v>
      </c>
      <c r="J5" s="4">
        <v>8.7800000000000011</v>
      </c>
      <c r="K5" s="4">
        <v>-21.755000000000003</v>
      </c>
      <c r="L5" s="4">
        <v>-25.799999999999997</v>
      </c>
      <c r="M5" s="7">
        <v>4.0449999999999946</v>
      </c>
    </row>
    <row r="6" spans="1:13" ht="15" x14ac:dyDescent="0.35">
      <c r="A6" s="8" t="s">
        <v>67</v>
      </c>
      <c r="B6" s="4">
        <v>-8.6999999999999993</v>
      </c>
      <c r="C6" s="4">
        <v>0.09</v>
      </c>
      <c r="D6" s="4">
        <v>-8.7899999999999991</v>
      </c>
      <c r="E6" s="4">
        <v>-10.593333333333334</v>
      </c>
      <c r="F6" s="4">
        <v>-9.2100000000000009</v>
      </c>
      <c r="G6" s="4">
        <v>-1.3833333333333329</v>
      </c>
      <c r="H6" s="4">
        <v>-11.234999999999999</v>
      </c>
      <c r="I6" s="4">
        <v>-10.414999999999999</v>
      </c>
      <c r="J6" s="4">
        <v>-0.82000000000000028</v>
      </c>
      <c r="K6" s="4">
        <v>-7.67</v>
      </c>
      <c r="L6" s="4">
        <v>-14.614999999999998</v>
      </c>
      <c r="M6" s="7">
        <v>6.9449999999999985</v>
      </c>
    </row>
    <row r="7" spans="1:13" ht="15" x14ac:dyDescent="0.35">
      <c r="A7" s="8" t="s">
        <v>78</v>
      </c>
      <c r="B7" s="4">
        <v>7.92</v>
      </c>
      <c r="C7" s="4">
        <v>0.1</v>
      </c>
      <c r="D7" s="4">
        <v>7.82</v>
      </c>
      <c r="E7" s="4">
        <v>7.2299999999999986</v>
      </c>
      <c r="F7" s="4">
        <v>7.419999999999999</v>
      </c>
      <c r="G7" s="4">
        <v>-0.19000000000000039</v>
      </c>
      <c r="H7" s="4">
        <v>8.1300000000000008</v>
      </c>
      <c r="I7" s="4">
        <v>7.8049999999999997</v>
      </c>
      <c r="J7" s="4">
        <v>0.32500000000000107</v>
      </c>
      <c r="K7" s="4">
        <v>9.8800000000000008</v>
      </c>
      <c r="L7" s="4">
        <v>6.9550000000000001</v>
      </c>
      <c r="M7" s="7">
        <v>2.9250000000000007</v>
      </c>
    </row>
    <row r="8" spans="1:13" ht="15" x14ac:dyDescent="0.35">
      <c r="A8" s="8" t="s">
        <v>90</v>
      </c>
      <c r="B8" s="4">
        <v>-13.120000000000001</v>
      </c>
      <c r="C8" s="4">
        <v>0.02</v>
      </c>
      <c r="D8" s="4">
        <v>-13.14</v>
      </c>
      <c r="E8" s="4">
        <v>-19.836666666666666</v>
      </c>
      <c r="F8" s="4">
        <v>-17.153333333333332</v>
      </c>
      <c r="G8" s="4">
        <v>-2.6833333333333336</v>
      </c>
      <c r="H8" s="4">
        <v>-23.384999999999998</v>
      </c>
      <c r="I8" s="4">
        <v>-13.285</v>
      </c>
      <c r="J8" s="4">
        <v>-10.099999999999998</v>
      </c>
      <c r="K8" s="4">
        <v>-13.959999999999999</v>
      </c>
      <c r="L8" s="4">
        <v>-18.27</v>
      </c>
      <c r="M8" s="7">
        <v>4.3100000000000005</v>
      </c>
    </row>
    <row r="9" spans="1:13" ht="15" x14ac:dyDescent="0.35">
      <c r="A9" s="8" t="s">
        <v>102</v>
      </c>
      <c r="B9" s="4">
        <v>-8.32</v>
      </c>
      <c r="C9" s="4">
        <v>0.01</v>
      </c>
      <c r="D9" s="4">
        <v>-8.33</v>
      </c>
      <c r="E9" s="4">
        <v>-11.419999999999998</v>
      </c>
      <c r="F9" s="4">
        <v>-11.44</v>
      </c>
      <c r="G9" s="4">
        <v>2.000000000000135E-2</v>
      </c>
      <c r="H9" s="4">
        <v>-15.71</v>
      </c>
      <c r="I9" s="4">
        <v>-7.5350000000000001</v>
      </c>
      <c r="J9" s="4">
        <v>-8.1750000000000007</v>
      </c>
      <c r="K9" s="4">
        <v>-11.649999999999999</v>
      </c>
      <c r="L9" s="4">
        <v>-9.1950000000000003</v>
      </c>
      <c r="M9" s="7">
        <v>-2.4549999999999983</v>
      </c>
    </row>
    <row r="10" spans="1:13" ht="15" x14ac:dyDescent="0.35">
      <c r="A10" s="8" t="s">
        <v>115</v>
      </c>
      <c r="B10" s="4">
        <v>-1.93</v>
      </c>
      <c r="C10" s="4">
        <v>0.01</v>
      </c>
      <c r="D10" s="4">
        <v>-1.94</v>
      </c>
      <c r="E10" s="4">
        <v>-1.96</v>
      </c>
      <c r="F10" s="4">
        <v>-3.7466666666666666</v>
      </c>
      <c r="G10" s="4">
        <v>1.7866666666666666</v>
      </c>
      <c r="H10" s="4">
        <v>-5.23</v>
      </c>
      <c r="I10" s="4">
        <v>-1.115</v>
      </c>
      <c r="J10" s="4">
        <v>-4.1150000000000002</v>
      </c>
      <c r="K10" s="4">
        <v>0.97</v>
      </c>
      <c r="L10" s="4">
        <v>-5.6150000000000002</v>
      </c>
      <c r="M10" s="7">
        <v>6.585</v>
      </c>
    </row>
    <row r="11" spans="1:13" ht="15" x14ac:dyDescent="0.35">
      <c r="A11" s="8" t="s">
        <v>126</v>
      </c>
      <c r="B11" s="4">
        <v>7.13</v>
      </c>
      <c r="C11" s="4">
        <v>0.01</v>
      </c>
      <c r="D11" s="4">
        <v>7.12</v>
      </c>
      <c r="E11" s="4">
        <v>9.1133333333333315</v>
      </c>
      <c r="F11" s="4">
        <v>6.8533333333333326</v>
      </c>
      <c r="G11" s="4">
        <v>2.2599999999999989</v>
      </c>
      <c r="H11" s="4">
        <v>7.1999999999999993</v>
      </c>
      <c r="I11" s="4">
        <v>7.4399999999999995</v>
      </c>
      <c r="J11" s="4">
        <v>-0.24000000000000021</v>
      </c>
      <c r="K11" s="4">
        <v>9.3149999999999995</v>
      </c>
      <c r="L11" s="4">
        <v>7.0399999999999991</v>
      </c>
      <c r="M11" s="7">
        <v>2.2750000000000004</v>
      </c>
    </row>
    <row r="12" spans="1:13" ht="15" x14ac:dyDescent="0.35">
      <c r="A12" s="8" t="s">
        <v>138</v>
      </c>
      <c r="B12" s="4">
        <v>6.9099999999999993</v>
      </c>
      <c r="C12" s="4">
        <v>0.02</v>
      </c>
      <c r="D12" s="4">
        <v>6.89</v>
      </c>
      <c r="E12" s="4">
        <v>5.6533333333333333</v>
      </c>
      <c r="F12" s="4">
        <v>7.9066666666666663</v>
      </c>
      <c r="G12" s="4">
        <v>-2.253333333333333</v>
      </c>
      <c r="H12" s="4">
        <v>7.1400000000000006</v>
      </c>
      <c r="I12" s="4">
        <v>5.3</v>
      </c>
      <c r="J12" s="4">
        <v>1.8400000000000007</v>
      </c>
      <c r="K12" s="4">
        <v>6.8449999999999998</v>
      </c>
      <c r="L12" s="4">
        <v>5.43</v>
      </c>
      <c r="M12" s="7">
        <v>1.415</v>
      </c>
    </row>
    <row r="13" spans="1:13" ht="15" x14ac:dyDescent="0.35">
      <c r="A13" s="8" t="s">
        <v>150</v>
      </c>
      <c r="B13" s="4">
        <v>-9.4700000000000006</v>
      </c>
      <c r="C13" s="4">
        <v>0.02</v>
      </c>
      <c r="D13" s="4">
        <v>-9.49</v>
      </c>
      <c r="E13" s="4">
        <v>-10.576666666666666</v>
      </c>
      <c r="F13" s="4">
        <v>-10.903333333333332</v>
      </c>
      <c r="G13" s="4">
        <v>0.32666666666666622</v>
      </c>
      <c r="H13" s="4">
        <v>-12.615</v>
      </c>
      <c r="I13" s="4">
        <v>-10.855</v>
      </c>
      <c r="J13" s="4">
        <v>-1.7599999999999998</v>
      </c>
      <c r="K13" s="4">
        <v>-10.705</v>
      </c>
      <c r="L13" s="4">
        <v>-9.4350000000000005</v>
      </c>
      <c r="M13" s="7">
        <v>-1.2699999999999996</v>
      </c>
    </row>
    <row r="14" spans="1:13" ht="15" x14ac:dyDescent="0.35">
      <c r="A14" s="8" t="s">
        <v>162</v>
      </c>
      <c r="B14" s="4">
        <v>7.7799999999999994</v>
      </c>
      <c r="C14" s="4">
        <v>0.01</v>
      </c>
      <c r="D14" s="4">
        <v>7.77</v>
      </c>
      <c r="E14" s="4">
        <v>16.00333333333333</v>
      </c>
      <c r="F14" s="4">
        <v>9.2833333333333332</v>
      </c>
      <c r="G14" s="4">
        <v>6.7199999999999971</v>
      </c>
      <c r="H14" s="4">
        <v>15.35</v>
      </c>
      <c r="I14" s="4">
        <v>11.125</v>
      </c>
      <c r="J14" s="4">
        <v>4.2249999999999996</v>
      </c>
      <c r="K14" s="4">
        <v>10.32</v>
      </c>
      <c r="L14" s="4">
        <v>18.059999999999999</v>
      </c>
      <c r="M14" s="7">
        <v>-7.7399999999999984</v>
      </c>
    </row>
    <row r="15" spans="1:13" ht="15" x14ac:dyDescent="0.35">
      <c r="A15" s="8" t="s">
        <v>174</v>
      </c>
      <c r="B15" s="4">
        <v>-0.38</v>
      </c>
      <c r="C15" s="4">
        <v>0</v>
      </c>
      <c r="D15" s="4">
        <v>-0.38</v>
      </c>
      <c r="E15" s="4">
        <v>-1.4566666666666666</v>
      </c>
      <c r="F15" s="4">
        <v>-1.5999999999999999</v>
      </c>
      <c r="G15" s="4">
        <v>0.14333333333333331</v>
      </c>
      <c r="H15" s="4">
        <v>-4.0449999999999999</v>
      </c>
      <c r="I15" s="4">
        <v>0.32500000000000001</v>
      </c>
      <c r="J15" s="4">
        <v>-4.37</v>
      </c>
      <c r="K15" s="4">
        <v>2.2450000000000001</v>
      </c>
      <c r="L15" s="4">
        <v>-4.3100000000000005</v>
      </c>
      <c r="M15" s="7">
        <v>6.5550000000000006</v>
      </c>
    </row>
    <row r="16" spans="1:13" ht="15" x14ac:dyDescent="0.35">
      <c r="A16" s="8" t="s">
        <v>186</v>
      </c>
      <c r="B16" s="4">
        <v>2.97</v>
      </c>
      <c r="C16" s="4">
        <v>0</v>
      </c>
      <c r="D16" s="4">
        <v>2.97</v>
      </c>
      <c r="E16" s="4">
        <v>4.6533333333333324</v>
      </c>
      <c r="F16" s="4">
        <v>5.2766666666666664</v>
      </c>
      <c r="G16" s="4">
        <v>-0.62333333333333396</v>
      </c>
      <c r="H16" s="4">
        <v>7.2200000000000006</v>
      </c>
      <c r="I16" s="4">
        <v>1.5349999999999999</v>
      </c>
      <c r="J16" s="4">
        <v>5.6850000000000005</v>
      </c>
      <c r="K16" s="4">
        <v>2.335</v>
      </c>
      <c r="L16" s="4">
        <v>8.2949999999999999</v>
      </c>
      <c r="M16" s="7">
        <v>-5.96</v>
      </c>
    </row>
    <row r="17" spans="1:13" ht="15" x14ac:dyDescent="0.35">
      <c r="A17" s="8" t="s">
        <v>198</v>
      </c>
      <c r="B17" s="4">
        <v>-5.18</v>
      </c>
      <c r="C17" s="4">
        <v>0</v>
      </c>
      <c r="D17" s="4">
        <v>-5.18</v>
      </c>
      <c r="E17" s="4">
        <v>-6.06</v>
      </c>
      <c r="F17" s="4">
        <v>-3.6566666666666663</v>
      </c>
      <c r="G17" s="4">
        <v>-2.4033333333333333</v>
      </c>
      <c r="H17" s="4">
        <v>-4.0750000000000002</v>
      </c>
      <c r="I17" s="4">
        <v>-5.82</v>
      </c>
      <c r="J17" s="4">
        <v>1.7450000000000001</v>
      </c>
      <c r="K17" s="4">
        <v>-2.1749999999999998</v>
      </c>
      <c r="L17" s="4">
        <v>-7.51</v>
      </c>
      <c r="M17" s="7">
        <v>5.335</v>
      </c>
    </row>
    <row r="18" spans="1:13" ht="15" x14ac:dyDescent="0.35">
      <c r="A18" s="8" t="s">
        <v>210</v>
      </c>
      <c r="B18" s="4">
        <v>6.7700000000000005</v>
      </c>
      <c r="C18" s="4">
        <v>0.03</v>
      </c>
      <c r="D18" s="4">
        <v>6.74</v>
      </c>
      <c r="E18" s="4">
        <v>9.9733333333333327</v>
      </c>
      <c r="F18" s="4">
        <v>8.5500000000000007</v>
      </c>
      <c r="G18" s="4">
        <v>1.423333333333332</v>
      </c>
      <c r="H18" s="4">
        <v>13.185</v>
      </c>
      <c r="I18" s="4">
        <v>6.5350000000000001</v>
      </c>
      <c r="J18" s="4">
        <v>6.65</v>
      </c>
      <c r="K18" s="4">
        <v>7.5350000000000001</v>
      </c>
      <c r="L18" s="4">
        <v>11.175000000000001</v>
      </c>
      <c r="M18" s="7">
        <v>-3.6400000000000006</v>
      </c>
    </row>
    <row r="19" spans="1:13" ht="15" x14ac:dyDescent="0.35">
      <c r="A19" s="8" t="s">
        <v>222</v>
      </c>
      <c r="B19" s="4">
        <v>-1.22</v>
      </c>
      <c r="C19" s="4">
        <v>0.03</v>
      </c>
      <c r="D19" s="4">
        <v>-1.25</v>
      </c>
      <c r="E19" s="4">
        <v>0.12000000000000001</v>
      </c>
      <c r="F19" s="4">
        <v>-0.70666666666666667</v>
      </c>
      <c r="G19" s="4">
        <v>0.82666666666666666</v>
      </c>
      <c r="H19" s="4">
        <v>0.47500000000000003</v>
      </c>
      <c r="I19" s="4">
        <v>-0.87</v>
      </c>
      <c r="J19" s="4">
        <v>1.345</v>
      </c>
      <c r="K19" s="4">
        <v>-9.4999999999999973E-2</v>
      </c>
      <c r="L19" s="4">
        <v>2.5000000000000022E-2</v>
      </c>
      <c r="M19" s="7">
        <v>-0.12</v>
      </c>
    </row>
    <row r="20" spans="1:13" ht="15" x14ac:dyDescent="0.35">
      <c r="A20" s="8" t="s">
        <v>234</v>
      </c>
      <c r="B20" s="4">
        <v>0.25</v>
      </c>
      <c r="C20" s="4">
        <v>0.03</v>
      </c>
      <c r="D20" s="4">
        <v>0.22</v>
      </c>
      <c r="E20" s="4">
        <v>0.11</v>
      </c>
      <c r="F20" s="4">
        <v>0.33333333333333331</v>
      </c>
      <c r="G20" s="4">
        <v>-0.22333333333333333</v>
      </c>
      <c r="H20" s="4">
        <v>-0.12000000000000001</v>
      </c>
      <c r="I20" s="4">
        <v>0.06</v>
      </c>
      <c r="J20" s="4">
        <v>-0.18</v>
      </c>
      <c r="K20" s="4">
        <v>-1.03</v>
      </c>
      <c r="L20" s="4">
        <v>0.29999999999999993</v>
      </c>
      <c r="M20" s="7">
        <v>-1.33</v>
      </c>
    </row>
    <row r="21" spans="1:13" ht="15" x14ac:dyDescent="0.35">
      <c r="A21" s="8" t="s">
        <v>246</v>
      </c>
      <c r="B21" s="4">
        <v>3.9</v>
      </c>
      <c r="C21" s="4">
        <v>0.03</v>
      </c>
      <c r="D21" s="4">
        <v>3.87</v>
      </c>
      <c r="E21" s="4">
        <v>6.7966666666666669</v>
      </c>
      <c r="F21" s="4">
        <v>4.2566666666666659</v>
      </c>
      <c r="G21" s="4">
        <v>2.5400000000000009</v>
      </c>
      <c r="H21" s="4">
        <v>6.21</v>
      </c>
      <c r="I21" s="4">
        <v>4.4700000000000006</v>
      </c>
      <c r="J21" s="4">
        <v>1.7399999999999993</v>
      </c>
      <c r="K21" s="4">
        <v>5.5250000000000004</v>
      </c>
      <c r="L21" s="4">
        <v>5.4450000000000003</v>
      </c>
      <c r="M21" s="7">
        <v>8.0000000000000071E-2</v>
      </c>
    </row>
    <row r="22" spans="1:13" ht="15" x14ac:dyDescent="0.35">
      <c r="A22" s="8" t="s">
        <v>258</v>
      </c>
      <c r="B22" s="4">
        <v>-1.42</v>
      </c>
      <c r="C22" s="4">
        <v>0.03</v>
      </c>
      <c r="D22" s="4">
        <v>-1.45</v>
      </c>
      <c r="E22" s="4">
        <v>-1.2599999999999998</v>
      </c>
      <c r="F22" s="4">
        <v>-1.273333333333333</v>
      </c>
      <c r="G22" s="4">
        <v>1.3333333333333197E-2</v>
      </c>
      <c r="H22" s="4">
        <v>0.46500000000000002</v>
      </c>
      <c r="I22" s="4">
        <v>-2.99</v>
      </c>
      <c r="J22" s="4">
        <v>3.4550000000000001</v>
      </c>
      <c r="K22" s="4">
        <v>-1.24</v>
      </c>
      <c r="L22" s="4">
        <v>-1.9249999999999998</v>
      </c>
      <c r="M22" s="7">
        <v>0.68499999999999983</v>
      </c>
    </row>
    <row r="23" spans="1:13" ht="15" x14ac:dyDescent="0.35">
      <c r="A23" s="8" t="s">
        <v>270</v>
      </c>
      <c r="B23" s="4">
        <v>2.46</v>
      </c>
      <c r="C23" s="4">
        <v>0.06</v>
      </c>
      <c r="D23" s="4">
        <v>2.4</v>
      </c>
      <c r="E23" s="4">
        <v>3.24</v>
      </c>
      <c r="F23" s="4">
        <v>2.7266666666666666</v>
      </c>
      <c r="G23" s="4">
        <v>0.51333333333333364</v>
      </c>
      <c r="H23" s="4">
        <v>3.105</v>
      </c>
      <c r="I23" s="4">
        <v>2.7750000000000004</v>
      </c>
      <c r="J23" s="4">
        <v>0.32999999999999963</v>
      </c>
      <c r="K23" s="4">
        <v>3.6799999999999997</v>
      </c>
      <c r="L23" s="4">
        <v>2.3200000000000003</v>
      </c>
      <c r="M23" s="7">
        <v>1.3599999999999994</v>
      </c>
    </row>
    <row r="24" spans="1:13" ht="15" x14ac:dyDescent="0.35">
      <c r="A24" s="8" t="s">
        <v>282</v>
      </c>
      <c r="B24" s="4">
        <v>6.01</v>
      </c>
      <c r="C24" s="4">
        <v>0.04</v>
      </c>
      <c r="D24" s="4">
        <v>5.97</v>
      </c>
      <c r="E24" s="4">
        <v>4.669999999999999</v>
      </c>
      <c r="F24" s="4">
        <v>6.09</v>
      </c>
      <c r="G24" s="4">
        <v>-1.4200000000000008</v>
      </c>
      <c r="H24" s="4">
        <v>5.75</v>
      </c>
      <c r="I24" s="4">
        <v>5.09</v>
      </c>
      <c r="J24" s="4">
        <v>0.66000000000000014</v>
      </c>
      <c r="K24" s="4">
        <v>6.9700000000000006</v>
      </c>
      <c r="L24" s="4">
        <v>4.21</v>
      </c>
      <c r="M24" s="7">
        <v>2.7600000000000007</v>
      </c>
    </row>
    <row r="25" spans="1:13" ht="15" x14ac:dyDescent="0.35">
      <c r="A25" s="8" t="s">
        <v>294</v>
      </c>
      <c r="B25" s="4">
        <v>3.1199999999999997</v>
      </c>
      <c r="C25" s="4">
        <v>0.09</v>
      </c>
      <c r="D25" s="4">
        <v>3.03</v>
      </c>
      <c r="E25" s="4">
        <v>4.2566666666666659</v>
      </c>
      <c r="F25" s="4">
        <v>3.2233333333333336</v>
      </c>
      <c r="G25" s="4">
        <v>1.0333333333333323</v>
      </c>
      <c r="H25" s="4">
        <v>3.8250000000000002</v>
      </c>
      <c r="I25" s="4">
        <v>4.1349999999999998</v>
      </c>
      <c r="J25" s="4">
        <v>-0.30999999999999961</v>
      </c>
      <c r="K25" s="4">
        <v>3.45</v>
      </c>
      <c r="L25" s="4">
        <v>3.5150000000000001</v>
      </c>
      <c r="M25" s="7">
        <v>-6.4999999999999947E-2</v>
      </c>
    </row>
    <row r="26" spans="1:13" ht="15" x14ac:dyDescent="0.35">
      <c r="A26" s="8" t="s">
        <v>306</v>
      </c>
      <c r="B26" s="4">
        <v>-0.11000000000000001</v>
      </c>
      <c r="C26" s="4">
        <v>0.12</v>
      </c>
      <c r="D26" s="4">
        <v>-0.23</v>
      </c>
      <c r="E26" s="4">
        <v>0.10666666666666669</v>
      </c>
      <c r="F26" s="4">
        <v>0.42666666666666658</v>
      </c>
      <c r="G26" s="4">
        <v>-0.3199999999999999</v>
      </c>
      <c r="H26" s="4">
        <v>1.0900000000000001</v>
      </c>
      <c r="I26" s="4">
        <v>0.18</v>
      </c>
      <c r="J26" s="4">
        <v>0.91000000000000014</v>
      </c>
      <c r="K26" s="4">
        <v>0.59499999999999997</v>
      </c>
      <c r="L26" s="4">
        <v>-0.82000000000000006</v>
      </c>
      <c r="M26" s="7">
        <v>1.415</v>
      </c>
    </row>
    <row r="27" spans="1:13" ht="15" x14ac:dyDescent="0.35">
      <c r="A27" s="8" t="s">
        <v>318</v>
      </c>
      <c r="B27" s="4">
        <v>-2.2399999999999998</v>
      </c>
      <c r="C27" s="4">
        <v>0.16</v>
      </c>
      <c r="D27" s="4">
        <v>-2.4</v>
      </c>
      <c r="E27" s="4">
        <v>-2.3266666666666667</v>
      </c>
      <c r="F27" s="4">
        <v>-2.0333333333333332</v>
      </c>
      <c r="G27" s="4">
        <v>-0.29333333333333345</v>
      </c>
      <c r="H27" s="4">
        <v>-2.5300000000000002</v>
      </c>
      <c r="I27" s="4">
        <v>-2.86</v>
      </c>
      <c r="J27" s="4">
        <v>0.32999999999999963</v>
      </c>
      <c r="K27" s="4">
        <v>-2.42</v>
      </c>
      <c r="L27" s="4">
        <v>-2.1</v>
      </c>
      <c r="M27" s="7">
        <v>-0.31999999999999984</v>
      </c>
    </row>
    <row r="28" spans="1:13" ht="15" x14ac:dyDescent="0.35">
      <c r="A28" s="8" t="s">
        <v>330</v>
      </c>
      <c r="B28" s="4">
        <v>-0.54999999999999993</v>
      </c>
      <c r="C28" s="4">
        <v>0.14000000000000001</v>
      </c>
      <c r="D28" s="4">
        <v>-0.69</v>
      </c>
      <c r="E28" s="4">
        <v>-1.3833333333333333</v>
      </c>
      <c r="F28" s="4">
        <v>-0.36</v>
      </c>
      <c r="G28" s="4">
        <v>-1.0233333333333334</v>
      </c>
      <c r="H28" s="4">
        <v>-1.1499999999999999</v>
      </c>
      <c r="I28" s="4">
        <v>-0.71</v>
      </c>
      <c r="J28" s="4">
        <v>-0.43999999999999995</v>
      </c>
      <c r="K28" s="4">
        <v>0.33999999999999997</v>
      </c>
      <c r="L28" s="4">
        <v>-2.415</v>
      </c>
      <c r="M28" s="7">
        <v>2.7549999999999999</v>
      </c>
    </row>
    <row r="29" spans="1:13" ht="15" x14ac:dyDescent="0.35">
      <c r="A29" s="8" t="s">
        <v>342</v>
      </c>
      <c r="B29" s="4">
        <v>4.71</v>
      </c>
      <c r="C29" s="4">
        <v>0.13</v>
      </c>
      <c r="D29" s="4">
        <v>4.58</v>
      </c>
      <c r="E29" s="4">
        <v>3.4899999999999993</v>
      </c>
      <c r="F29" s="4">
        <v>4.6566666666666663</v>
      </c>
      <c r="G29" s="4">
        <v>-1.166666666666667</v>
      </c>
      <c r="H29" s="4">
        <v>3.9299999999999997</v>
      </c>
      <c r="I29" s="4">
        <v>4.3049999999999997</v>
      </c>
      <c r="J29" s="4">
        <v>-0.375</v>
      </c>
      <c r="K29" s="4">
        <v>4.3250000000000002</v>
      </c>
      <c r="L29" s="4">
        <v>4.04</v>
      </c>
      <c r="M29" s="7">
        <v>0.28500000000000014</v>
      </c>
    </row>
    <row r="30" spans="1:13" ht="15" x14ac:dyDescent="0.35">
      <c r="A30" s="8" t="s">
        <v>354</v>
      </c>
      <c r="B30" s="4">
        <v>-1.6199999999999999</v>
      </c>
      <c r="C30" s="4">
        <v>7.0000000000000007E-2</v>
      </c>
      <c r="D30" s="4">
        <v>-1.69</v>
      </c>
      <c r="E30" s="4">
        <v>-0.3833333333333333</v>
      </c>
      <c r="F30" s="4">
        <v>-0.91333333333333322</v>
      </c>
      <c r="G30" s="4">
        <v>0.52999999999999992</v>
      </c>
      <c r="H30" s="4">
        <v>-0.22</v>
      </c>
      <c r="I30" s="4">
        <v>-0.8899999999999999</v>
      </c>
      <c r="J30" s="4">
        <v>0.66999999999999993</v>
      </c>
      <c r="K30" s="4">
        <v>-0.31500000000000006</v>
      </c>
      <c r="L30" s="4">
        <v>-1.28</v>
      </c>
      <c r="M30" s="7">
        <v>0.96499999999999997</v>
      </c>
    </row>
    <row r="31" spans="1:13" ht="15" x14ac:dyDescent="0.35">
      <c r="A31" s="8" t="s">
        <v>366</v>
      </c>
      <c r="B31" s="4">
        <v>-2.57</v>
      </c>
      <c r="C31" s="4">
        <v>0.18</v>
      </c>
      <c r="D31" s="4">
        <v>-2.75</v>
      </c>
      <c r="E31" s="4">
        <v>-1.1266666666666665</v>
      </c>
      <c r="F31" s="4">
        <v>-2.6066666666666665</v>
      </c>
      <c r="G31" s="4">
        <v>1.48</v>
      </c>
      <c r="H31" s="4">
        <v>-2.2000000000000002</v>
      </c>
      <c r="I31" s="4">
        <v>-1.98</v>
      </c>
      <c r="J31" s="4">
        <v>-0.2200000000000002</v>
      </c>
      <c r="K31" s="4">
        <v>-2.38</v>
      </c>
      <c r="L31" s="4">
        <v>-1.87</v>
      </c>
      <c r="M31" s="7">
        <v>-0.50999999999999979</v>
      </c>
    </row>
    <row r="32" spans="1:13" ht="15" x14ac:dyDescent="0.35">
      <c r="A32" s="8" t="s">
        <v>378</v>
      </c>
      <c r="B32" s="4">
        <v>0.72</v>
      </c>
      <c r="C32" s="4">
        <v>0.25</v>
      </c>
      <c r="D32" s="4">
        <v>0.47</v>
      </c>
      <c r="E32" s="4">
        <v>0.78666666666666674</v>
      </c>
      <c r="F32" s="4">
        <v>0.96666666666666656</v>
      </c>
      <c r="G32" s="4">
        <v>-0.17999999999999983</v>
      </c>
      <c r="H32" s="4">
        <v>0.79499999999999993</v>
      </c>
      <c r="I32" s="4">
        <v>0.93</v>
      </c>
      <c r="J32" s="4">
        <v>-0.13500000000000012</v>
      </c>
      <c r="K32" s="4">
        <v>1.9350000000000001</v>
      </c>
      <c r="L32" s="4">
        <v>-0.505</v>
      </c>
      <c r="M32" s="7">
        <v>2.44</v>
      </c>
    </row>
    <row r="33" spans="1:13" ht="15" x14ac:dyDescent="0.35">
      <c r="A33" s="8" t="s">
        <v>390</v>
      </c>
      <c r="B33" s="4">
        <v>-4.1100000000000003</v>
      </c>
      <c r="C33" s="4">
        <v>0.28999999999999998</v>
      </c>
      <c r="D33" s="4">
        <v>-4.4000000000000004</v>
      </c>
      <c r="E33" s="4">
        <v>-7.4399999999999995</v>
      </c>
      <c r="F33" s="4">
        <v>-4.8666666666666671</v>
      </c>
      <c r="G33" s="4">
        <v>-2.5733333333333324</v>
      </c>
      <c r="H33" s="4">
        <v>-7.94</v>
      </c>
      <c r="I33" s="4">
        <v>-5.9450000000000003</v>
      </c>
      <c r="J33" s="4">
        <v>-1.9950000000000001</v>
      </c>
      <c r="K33" s="4">
        <v>-5.49</v>
      </c>
      <c r="L33" s="4">
        <v>-7.3049999999999997</v>
      </c>
      <c r="M33" s="7">
        <v>1.8149999999999995</v>
      </c>
    </row>
    <row r="34" spans="1:13" ht="15" x14ac:dyDescent="0.35">
      <c r="A34" s="8" t="s">
        <v>402</v>
      </c>
      <c r="B34" s="4">
        <v>2.75</v>
      </c>
      <c r="C34" s="4">
        <v>0.18</v>
      </c>
      <c r="D34" s="4">
        <v>2.57</v>
      </c>
      <c r="E34" s="4">
        <v>4.2566666666666659</v>
      </c>
      <c r="F34" s="4">
        <v>2.8999999999999995</v>
      </c>
      <c r="G34" s="4">
        <v>1.3566666666666665</v>
      </c>
      <c r="H34" s="4">
        <v>3.125</v>
      </c>
      <c r="I34" s="4">
        <v>4.9950000000000001</v>
      </c>
      <c r="J34" s="4">
        <v>-1.87</v>
      </c>
      <c r="K34" s="4">
        <v>5.2549999999999999</v>
      </c>
      <c r="L34" s="4">
        <v>2.08</v>
      </c>
      <c r="M34" s="7">
        <v>3.1749999999999998</v>
      </c>
    </row>
    <row r="35" spans="1:13" ht="15" x14ac:dyDescent="0.35">
      <c r="A35" s="8" t="s">
        <v>414</v>
      </c>
      <c r="B35" s="4">
        <v>1.57</v>
      </c>
      <c r="C35" s="4">
        <v>0.3</v>
      </c>
      <c r="D35" s="4">
        <v>1.27</v>
      </c>
      <c r="E35" s="4">
        <v>2.586666666666666</v>
      </c>
      <c r="F35" s="4">
        <v>1.1366666666666665</v>
      </c>
      <c r="G35" s="4">
        <v>1.4499999999999995</v>
      </c>
      <c r="H35" s="4">
        <v>0.64499999999999991</v>
      </c>
      <c r="I35" s="4">
        <v>2.7249999999999996</v>
      </c>
      <c r="J35" s="4">
        <v>-2.0799999999999996</v>
      </c>
      <c r="K35" s="4">
        <v>4.165</v>
      </c>
      <c r="L35" s="4">
        <v>0.67500000000000004</v>
      </c>
      <c r="M35" s="7">
        <v>3.49</v>
      </c>
    </row>
    <row r="36" spans="1:13" ht="15" x14ac:dyDescent="0.35">
      <c r="A36" s="8" t="s">
        <v>426</v>
      </c>
      <c r="B36" s="4">
        <v>-0.48</v>
      </c>
      <c r="C36" s="4">
        <v>0.22</v>
      </c>
      <c r="D36" s="4">
        <v>-0.7</v>
      </c>
      <c r="E36" s="4">
        <v>-3.67</v>
      </c>
      <c r="F36" s="4">
        <v>1.999999999999998E-2</v>
      </c>
      <c r="G36" s="4">
        <v>-3.69</v>
      </c>
      <c r="H36" s="4">
        <v>-0.84000000000000008</v>
      </c>
      <c r="I36" s="4">
        <v>-3.145</v>
      </c>
      <c r="J36" s="4">
        <v>2.3049999999999997</v>
      </c>
      <c r="K36" s="4">
        <v>-1.6600000000000001</v>
      </c>
      <c r="L36" s="4">
        <v>-2.915</v>
      </c>
      <c r="M36" s="7">
        <v>1.2549999999999999</v>
      </c>
    </row>
    <row r="37" spans="1:13" ht="15" x14ac:dyDescent="0.35">
      <c r="A37" s="8" t="s">
        <v>438</v>
      </c>
      <c r="B37" s="4">
        <v>2.7399999999999998</v>
      </c>
      <c r="C37" s="4">
        <v>0.19</v>
      </c>
      <c r="D37" s="4">
        <v>2.5499999999999998</v>
      </c>
      <c r="E37" s="4">
        <v>1.25</v>
      </c>
      <c r="F37" s="4">
        <v>3.1233333333333331</v>
      </c>
      <c r="G37" s="4">
        <v>-1.8733333333333331</v>
      </c>
      <c r="H37" s="4">
        <v>1.6400000000000001</v>
      </c>
      <c r="I37" s="4">
        <v>1.26</v>
      </c>
      <c r="J37" s="4">
        <v>0.38000000000000012</v>
      </c>
      <c r="K37" s="4">
        <v>3.7749999999999999</v>
      </c>
      <c r="L37" s="4">
        <v>0.59000000000000008</v>
      </c>
      <c r="M37" s="7">
        <v>3.1849999999999996</v>
      </c>
    </row>
    <row r="38" spans="1:13" ht="15" x14ac:dyDescent="0.35">
      <c r="A38" s="8" t="s">
        <v>450</v>
      </c>
      <c r="B38" s="4">
        <v>0.22</v>
      </c>
      <c r="C38" s="4">
        <v>0.26</v>
      </c>
      <c r="D38" s="4">
        <v>-4.0000000000000008E-2</v>
      </c>
      <c r="E38" s="4">
        <v>-3.4366666666666661</v>
      </c>
      <c r="F38" s="4">
        <v>0.54</v>
      </c>
      <c r="G38" s="4">
        <v>-3.9766666666666661</v>
      </c>
      <c r="H38" s="4">
        <v>-0.81</v>
      </c>
      <c r="I38" s="4">
        <v>-2.2050000000000001</v>
      </c>
      <c r="J38" s="4">
        <v>1.395</v>
      </c>
      <c r="K38" s="4">
        <v>-1.3699999999999999</v>
      </c>
      <c r="L38" s="4">
        <v>-2.09</v>
      </c>
      <c r="M38" s="7">
        <v>0.72</v>
      </c>
    </row>
    <row r="39" spans="1:13" ht="15" x14ac:dyDescent="0.35">
      <c r="A39" s="8" t="s">
        <v>462</v>
      </c>
      <c r="B39" s="4">
        <v>2.77</v>
      </c>
      <c r="C39" s="4">
        <v>0.28999999999999998</v>
      </c>
      <c r="D39" s="4">
        <v>2.48</v>
      </c>
      <c r="E39" s="4">
        <v>1.79</v>
      </c>
      <c r="F39" s="4">
        <v>2.3866666666666667</v>
      </c>
      <c r="G39" s="4">
        <v>-0.59666666666666668</v>
      </c>
      <c r="H39" s="4">
        <v>2.3200000000000003</v>
      </c>
      <c r="I39" s="4">
        <v>2.4849999999999999</v>
      </c>
      <c r="J39" s="4">
        <v>-0.16499999999999959</v>
      </c>
      <c r="K39" s="4">
        <v>4.05</v>
      </c>
      <c r="L39" s="4">
        <v>0.91</v>
      </c>
      <c r="M39" s="7">
        <v>3.1399999999999997</v>
      </c>
    </row>
    <row r="40" spans="1:13" ht="15" x14ac:dyDescent="0.35">
      <c r="A40" s="8" t="s">
        <v>474</v>
      </c>
      <c r="B40" s="4">
        <v>0.8899999999999999</v>
      </c>
      <c r="C40" s="4">
        <v>0.28999999999999998</v>
      </c>
      <c r="D40" s="4">
        <v>0.59999999999999987</v>
      </c>
      <c r="E40" s="4">
        <v>1.5166666666666666</v>
      </c>
      <c r="F40" s="4">
        <v>1.1499999999999999</v>
      </c>
      <c r="G40" s="4">
        <v>0.3666666666666667</v>
      </c>
      <c r="H40" s="4">
        <v>1.675</v>
      </c>
      <c r="I40" s="4">
        <v>0.80500000000000005</v>
      </c>
      <c r="J40" s="4">
        <v>0.87</v>
      </c>
      <c r="K40" s="4">
        <v>1.2749999999999999</v>
      </c>
      <c r="L40" s="4">
        <v>1.095</v>
      </c>
      <c r="M40" s="7">
        <v>0.17999999999999994</v>
      </c>
    </row>
    <row r="41" spans="1:13" ht="15" x14ac:dyDescent="0.35">
      <c r="A41" s="8" t="s">
        <v>486</v>
      </c>
      <c r="B41" s="4">
        <v>2.93</v>
      </c>
      <c r="C41" s="4">
        <v>0.31</v>
      </c>
      <c r="D41" s="4">
        <v>2.62</v>
      </c>
      <c r="E41" s="4">
        <v>5.9866666666666664</v>
      </c>
      <c r="F41" s="4">
        <v>3.4066666666666663</v>
      </c>
      <c r="G41" s="4">
        <v>2.58</v>
      </c>
      <c r="H41" s="4">
        <v>5.9049999999999994</v>
      </c>
      <c r="I41" s="4">
        <v>4.5999999999999996</v>
      </c>
      <c r="J41" s="4">
        <v>1.3049999999999997</v>
      </c>
      <c r="K41" s="4">
        <v>6.4249999999999998</v>
      </c>
      <c r="L41" s="4">
        <v>2.9849999999999999</v>
      </c>
      <c r="M41" s="7">
        <v>3.44</v>
      </c>
    </row>
    <row r="42" spans="1:13" ht="15" x14ac:dyDescent="0.35">
      <c r="A42" s="8" t="s">
        <v>498</v>
      </c>
      <c r="B42" s="4">
        <v>4.2299999999999995</v>
      </c>
      <c r="C42" s="4">
        <v>0.45</v>
      </c>
      <c r="D42" s="4">
        <v>3.7799999999999994</v>
      </c>
      <c r="E42" s="4">
        <v>-1.3666666666666667</v>
      </c>
      <c r="F42" s="4">
        <v>5.2733333333333325</v>
      </c>
      <c r="G42" s="4">
        <v>-6.6399999999999988</v>
      </c>
      <c r="H42" s="4">
        <v>2.5799999999999996</v>
      </c>
      <c r="I42" s="4">
        <v>-0.28500000000000014</v>
      </c>
      <c r="J42" s="4">
        <v>2.8649999999999998</v>
      </c>
      <c r="K42" s="4">
        <v>-2.2250000000000001</v>
      </c>
      <c r="L42" s="4">
        <v>2.915</v>
      </c>
      <c r="M42" s="7">
        <v>-5.1400000000000006</v>
      </c>
    </row>
    <row r="43" spans="1:13" ht="15" x14ac:dyDescent="0.35">
      <c r="A43" s="8" t="s">
        <v>510</v>
      </c>
      <c r="B43" s="4">
        <v>-2.7399999999999998</v>
      </c>
      <c r="C43" s="4">
        <v>0.39</v>
      </c>
      <c r="D43" s="4">
        <v>-3.13</v>
      </c>
      <c r="E43" s="4">
        <v>-2.1199999999999997</v>
      </c>
      <c r="F43" s="4">
        <v>-3.6366666666666667</v>
      </c>
      <c r="G43" s="4">
        <v>1.5166666666666671</v>
      </c>
      <c r="H43" s="4">
        <v>-4.57</v>
      </c>
      <c r="I43" s="4">
        <v>-1.03</v>
      </c>
      <c r="J43" s="4">
        <v>-3.54</v>
      </c>
      <c r="K43" s="4">
        <v>-1.0000000000000009E-2</v>
      </c>
      <c r="L43" s="4">
        <v>-3.65</v>
      </c>
      <c r="M43" s="7">
        <v>3.6399999999999997</v>
      </c>
    </row>
    <row r="44" spans="1:13" ht="15" x14ac:dyDescent="0.35">
      <c r="A44" s="8" t="s">
        <v>522</v>
      </c>
      <c r="B44" s="4">
        <v>0.9</v>
      </c>
      <c r="C44" s="4">
        <v>0.44</v>
      </c>
      <c r="D44" s="4">
        <v>0.46</v>
      </c>
      <c r="E44" s="4">
        <v>1.04</v>
      </c>
      <c r="F44" s="4">
        <v>1.4166666666666665</v>
      </c>
      <c r="G44" s="4">
        <v>-0.37666666666666648</v>
      </c>
      <c r="H44" s="4">
        <v>2.2549999999999999</v>
      </c>
      <c r="I44" s="4">
        <v>-0.52</v>
      </c>
      <c r="J44" s="4">
        <v>2.7749999999999999</v>
      </c>
      <c r="K44" s="4">
        <v>7.5000000000000011E-2</v>
      </c>
      <c r="L44" s="4">
        <v>1.5699999999999998</v>
      </c>
      <c r="M44" s="7">
        <v>-1.4949999999999999</v>
      </c>
    </row>
    <row r="45" spans="1:13" ht="15" x14ac:dyDescent="0.35">
      <c r="A45" s="8" t="s">
        <v>534</v>
      </c>
      <c r="B45" s="4">
        <v>5.56</v>
      </c>
      <c r="C45" s="4">
        <v>0.6</v>
      </c>
      <c r="D45" s="4">
        <v>4.96</v>
      </c>
      <c r="E45" s="4">
        <v>8.5633333333333326</v>
      </c>
      <c r="F45" s="4">
        <v>4.8699999999999992</v>
      </c>
      <c r="G45" s="4">
        <v>3.6933333333333334</v>
      </c>
      <c r="H45" s="4">
        <v>5.3550000000000004</v>
      </c>
      <c r="I45" s="4">
        <v>8.7799999999999994</v>
      </c>
      <c r="J45" s="4">
        <v>-3.4249999999999989</v>
      </c>
      <c r="K45" s="4">
        <v>5.7650000000000006</v>
      </c>
      <c r="L45" s="4">
        <v>10.119999999999999</v>
      </c>
      <c r="M45" s="7">
        <v>-4.3549999999999986</v>
      </c>
    </row>
    <row r="46" spans="1:13" ht="15" x14ac:dyDescent="0.35">
      <c r="A46" s="8" t="s">
        <v>546</v>
      </c>
      <c r="B46" s="4">
        <v>-1.8199999999999998</v>
      </c>
      <c r="C46" s="4">
        <v>0.46</v>
      </c>
      <c r="D46" s="4">
        <v>-2.2799999999999998</v>
      </c>
      <c r="E46" s="4">
        <v>-5.7766666666666673</v>
      </c>
      <c r="F46" s="4">
        <v>-1.6499999999999997</v>
      </c>
      <c r="G46" s="4">
        <v>-4.1266666666666678</v>
      </c>
      <c r="H46" s="4">
        <v>-3.37</v>
      </c>
      <c r="I46" s="4">
        <v>-3.59</v>
      </c>
      <c r="J46" s="4">
        <v>0.21999999999999975</v>
      </c>
      <c r="K46" s="4">
        <v>-0.3</v>
      </c>
      <c r="L46" s="4">
        <v>-9.91</v>
      </c>
      <c r="M46" s="7">
        <v>9.61</v>
      </c>
    </row>
    <row r="47" spans="1:13" ht="15" x14ac:dyDescent="0.35">
      <c r="A47" s="8" t="s">
        <v>558</v>
      </c>
      <c r="B47" s="4">
        <v>-4.07</v>
      </c>
      <c r="C47" s="4">
        <v>0.37</v>
      </c>
      <c r="D47" s="4">
        <v>-4.4400000000000004</v>
      </c>
      <c r="E47" s="4">
        <v>-5.6433333333333326</v>
      </c>
      <c r="F47" s="4">
        <v>-3.9133333333333331</v>
      </c>
      <c r="G47" s="4">
        <v>-1.7299999999999995</v>
      </c>
      <c r="H47" s="4">
        <v>-5.3900000000000006</v>
      </c>
      <c r="I47" s="4">
        <v>-4.9400000000000004</v>
      </c>
      <c r="J47" s="4">
        <v>-0.45000000000000018</v>
      </c>
      <c r="K47" s="4">
        <v>-5.09</v>
      </c>
      <c r="L47" s="4">
        <v>-5.55</v>
      </c>
      <c r="M47" s="7">
        <v>0.45999999999999996</v>
      </c>
    </row>
    <row r="48" spans="1:13" ht="15" x14ac:dyDescent="0.35">
      <c r="A48" s="8" t="s">
        <v>570</v>
      </c>
      <c r="B48" s="4">
        <v>0.87</v>
      </c>
      <c r="C48" s="4">
        <v>0.4</v>
      </c>
      <c r="D48" s="4">
        <v>0.47</v>
      </c>
      <c r="E48" s="4">
        <v>-1.2166666666666666</v>
      </c>
      <c r="F48" s="4">
        <v>1.4833333333333334</v>
      </c>
      <c r="G48" s="4">
        <v>-2.7</v>
      </c>
      <c r="H48" s="4">
        <v>0.27500000000000002</v>
      </c>
      <c r="I48" s="4">
        <v>-0.95500000000000007</v>
      </c>
      <c r="J48" s="4">
        <v>1.23</v>
      </c>
      <c r="K48" s="4">
        <v>-0.125</v>
      </c>
      <c r="L48" s="4">
        <v>-0.85000000000000009</v>
      </c>
      <c r="M48" s="7">
        <v>0.72500000000000009</v>
      </c>
    </row>
    <row r="49" spans="1:13" ht="15" x14ac:dyDescent="0.35">
      <c r="A49" s="8" t="s">
        <v>582</v>
      </c>
      <c r="B49" s="4">
        <v>-3.9999999999999925E-2</v>
      </c>
      <c r="C49" s="4">
        <v>0.65</v>
      </c>
      <c r="D49" s="4">
        <v>-0.69</v>
      </c>
      <c r="E49" s="4">
        <v>-0.39666666666666661</v>
      </c>
      <c r="F49" s="4">
        <v>-0.11666666666666665</v>
      </c>
      <c r="G49" s="4">
        <v>-0.27999999999999997</v>
      </c>
      <c r="H49" s="4">
        <v>0.47500000000000003</v>
      </c>
      <c r="I49" s="4">
        <v>-1.2849999999999999</v>
      </c>
      <c r="J49" s="4">
        <v>1.76</v>
      </c>
      <c r="K49" s="4">
        <v>2.2450000000000001</v>
      </c>
      <c r="L49" s="4">
        <v>-4.5</v>
      </c>
      <c r="M49" s="7">
        <v>6.7450000000000001</v>
      </c>
    </row>
    <row r="50" spans="1:13" ht="15" x14ac:dyDescent="0.35">
      <c r="A50" s="8" t="s">
        <v>594</v>
      </c>
      <c r="B50" s="4">
        <v>16.560000000000002</v>
      </c>
      <c r="C50" s="4">
        <v>0.51</v>
      </c>
      <c r="D50" s="4">
        <v>16.05</v>
      </c>
      <c r="E50" s="4">
        <v>9.9633333333333329</v>
      </c>
      <c r="F50" s="4">
        <v>13.389999999999997</v>
      </c>
      <c r="G50" s="4">
        <v>-3.4266666666666641</v>
      </c>
      <c r="H50" s="4">
        <v>7.8450000000000006</v>
      </c>
      <c r="I50" s="4">
        <v>17.965</v>
      </c>
      <c r="J50" s="4">
        <v>-10.119999999999999</v>
      </c>
      <c r="K50" s="4">
        <v>14.459999999999999</v>
      </c>
      <c r="L50" s="4">
        <v>14.98</v>
      </c>
      <c r="M50" s="7">
        <v>-0.52000000000000135</v>
      </c>
    </row>
    <row r="51" spans="1:13" ht="15" x14ac:dyDescent="0.35">
      <c r="A51" s="8" t="s">
        <v>606</v>
      </c>
      <c r="B51" s="4">
        <v>5.59</v>
      </c>
      <c r="C51" s="4">
        <v>0.56000000000000005</v>
      </c>
      <c r="D51" s="4">
        <v>5.0299999999999994</v>
      </c>
      <c r="E51" s="4">
        <v>2.2599999999999998</v>
      </c>
      <c r="F51" s="4">
        <v>6.31</v>
      </c>
      <c r="G51" s="4">
        <v>-4.05</v>
      </c>
      <c r="H51" s="4">
        <v>4.1500000000000004</v>
      </c>
      <c r="I51" s="4">
        <v>4.0350000000000001</v>
      </c>
      <c r="J51" s="4">
        <v>0.11500000000000021</v>
      </c>
      <c r="K51" s="4">
        <v>4.2350000000000003</v>
      </c>
      <c r="L51" s="4">
        <v>4.3550000000000004</v>
      </c>
      <c r="M51" s="7">
        <v>-0.12000000000000011</v>
      </c>
    </row>
    <row r="52" spans="1:13" ht="15" x14ac:dyDescent="0.35">
      <c r="A52" s="8" t="s">
        <v>618</v>
      </c>
      <c r="B52" s="4">
        <v>-2.04</v>
      </c>
      <c r="C52" s="4">
        <v>0.41</v>
      </c>
      <c r="D52" s="4">
        <v>-2.4500000000000002</v>
      </c>
      <c r="E52" s="4">
        <v>-2.1033333333333335</v>
      </c>
      <c r="F52" s="4">
        <v>-2.3466666666666667</v>
      </c>
      <c r="G52" s="4">
        <v>0.24333333333333318</v>
      </c>
      <c r="H52" s="4">
        <v>-2.8049999999999997</v>
      </c>
      <c r="I52" s="4">
        <v>-2.48</v>
      </c>
      <c r="J52" s="4">
        <v>-0.32499999999999973</v>
      </c>
      <c r="K52" s="4">
        <v>-2.71</v>
      </c>
      <c r="L52" s="4">
        <v>-2.25</v>
      </c>
      <c r="M52" s="7">
        <v>-0.45999999999999996</v>
      </c>
    </row>
    <row r="53" spans="1:13" ht="15" x14ac:dyDescent="0.35">
      <c r="A53" s="8" t="s">
        <v>630</v>
      </c>
      <c r="B53" s="4">
        <v>-3.9299999999999997</v>
      </c>
      <c r="C53" s="4">
        <v>0.49</v>
      </c>
      <c r="D53" s="4">
        <v>-4.42</v>
      </c>
      <c r="E53" s="4">
        <v>-2.5166666666666666</v>
      </c>
      <c r="F53" s="4">
        <v>-3.8133333333333335</v>
      </c>
      <c r="G53" s="4">
        <v>1.2966666666666669</v>
      </c>
      <c r="H53" s="4">
        <v>-2.38</v>
      </c>
      <c r="I53" s="4">
        <v>-4.2450000000000001</v>
      </c>
      <c r="J53" s="4">
        <v>1.8650000000000002</v>
      </c>
      <c r="K53" s="4">
        <v>-3.4849999999999999</v>
      </c>
      <c r="L53" s="4">
        <v>-3.355</v>
      </c>
      <c r="M53" s="7">
        <v>-0.12999999999999989</v>
      </c>
    </row>
    <row r="54" spans="1:13" ht="15" x14ac:dyDescent="0.35">
      <c r="A54" s="8" t="s">
        <v>642</v>
      </c>
      <c r="B54" s="4">
        <v>-11.1</v>
      </c>
      <c r="C54" s="4">
        <v>0.68</v>
      </c>
      <c r="D54" s="4">
        <v>-11.78</v>
      </c>
      <c r="E54" s="4">
        <v>-20.073333333333331</v>
      </c>
      <c r="F54" s="4">
        <v>-10.153333333333332</v>
      </c>
      <c r="G54" s="4">
        <v>-9.9199999999999982</v>
      </c>
      <c r="H54" s="4">
        <v>-14.995000000000001</v>
      </c>
      <c r="I54" s="4">
        <v>-16.504999999999999</v>
      </c>
      <c r="J54" s="4">
        <v>1.509999999999998</v>
      </c>
      <c r="K54" s="4">
        <v>-20.065000000000001</v>
      </c>
      <c r="L54" s="4">
        <v>-11.68</v>
      </c>
      <c r="M54" s="7">
        <v>-8.3850000000000016</v>
      </c>
    </row>
    <row r="55" spans="1:13" ht="15" x14ac:dyDescent="0.35">
      <c r="A55" s="8" t="s">
        <v>654</v>
      </c>
      <c r="B55" s="4">
        <v>-7.2700000000000005</v>
      </c>
      <c r="C55" s="4">
        <v>0.87</v>
      </c>
      <c r="D55" s="4">
        <v>-8.14</v>
      </c>
      <c r="E55" s="4">
        <v>-10.419999999999998</v>
      </c>
      <c r="F55" s="4">
        <v>-7</v>
      </c>
      <c r="G55" s="4">
        <v>-3.4199999999999982</v>
      </c>
      <c r="H55" s="4">
        <v>-9.84</v>
      </c>
      <c r="I55" s="4">
        <v>-7.9149999999999991</v>
      </c>
      <c r="J55" s="4">
        <v>-1.9250000000000007</v>
      </c>
      <c r="K55" s="4">
        <v>-7.3849999999999998</v>
      </c>
      <c r="L55" s="4">
        <v>-9.5350000000000001</v>
      </c>
      <c r="M55" s="7">
        <v>2.1500000000000004</v>
      </c>
    </row>
    <row r="56" spans="1:13" ht="15" x14ac:dyDescent="0.35">
      <c r="A56" s="8" t="s">
        <v>666</v>
      </c>
      <c r="B56" s="4">
        <v>2.0099999999999998</v>
      </c>
      <c r="C56" s="4">
        <v>0.95</v>
      </c>
      <c r="D56" s="4">
        <v>1.0599999999999998</v>
      </c>
      <c r="E56" s="4">
        <v>3.75</v>
      </c>
      <c r="F56" s="4">
        <v>1.3066666666666666</v>
      </c>
      <c r="G56" s="4">
        <v>2.4433333333333334</v>
      </c>
      <c r="H56" s="4">
        <v>1.105</v>
      </c>
      <c r="I56" s="4">
        <v>3.6599999999999997</v>
      </c>
      <c r="J56" s="4">
        <v>-2.5549999999999997</v>
      </c>
      <c r="K56" s="4">
        <v>6.165</v>
      </c>
      <c r="L56" s="4">
        <v>-1.17</v>
      </c>
      <c r="M56" s="7">
        <v>7.335</v>
      </c>
    </row>
    <row r="57" spans="1:13" ht="15" x14ac:dyDescent="0.35">
      <c r="A57" s="8" t="s">
        <v>678</v>
      </c>
      <c r="B57" s="4">
        <v>6.02</v>
      </c>
      <c r="C57" s="4">
        <v>1.21</v>
      </c>
      <c r="D57" s="4">
        <v>4.8099999999999996</v>
      </c>
      <c r="E57" s="4">
        <v>7.673333333333332</v>
      </c>
      <c r="F57" s="4">
        <v>5.42</v>
      </c>
      <c r="G57" s="4">
        <v>2.2533333333333321</v>
      </c>
      <c r="H57" s="4">
        <v>5.0950000000000006</v>
      </c>
      <c r="I57" s="4">
        <v>9.1750000000000007</v>
      </c>
      <c r="J57" s="4">
        <v>-4.08</v>
      </c>
      <c r="K57" s="4">
        <v>8.76</v>
      </c>
      <c r="L57" s="4">
        <v>4.6950000000000003</v>
      </c>
      <c r="M57" s="7">
        <v>4.0649999999999995</v>
      </c>
    </row>
    <row r="58" spans="1:13" ht="15" x14ac:dyDescent="0.35">
      <c r="A58" s="8" t="s">
        <v>690</v>
      </c>
      <c r="B58" s="4">
        <v>11.86</v>
      </c>
      <c r="C58" s="4">
        <v>0.59</v>
      </c>
      <c r="D58" s="4">
        <v>11.27</v>
      </c>
      <c r="E58" s="4">
        <v>13.423333333333332</v>
      </c>
      <c r="F58" s="4">
        <v>11.176666666666666</v>
      </c>
      <c r="G58" s="4">
        <v>2.2466666666666661</v>
      </c>
      <c r="H58" s="4">
        <v>10.385</v>
      </c>
      <c r="I58" s="4">
        <v>14.329999999999998</v>
      </c>
      <c r="J58" s="4">
        <v>-3.9449999999999985</v>
      </c>
      <c r="K58" s="4">
        <v>13.16</v>
      </c>
      <c r="L58" s="4">
        <v>13.115</v>
      </c>
      <c r="M58" s="7">
        <v>4.4999999999999929E-2</v>
      </c>
    </row>
    <row r="59" spans="1:13" ht="15" x14ac:dyDescent="0.35">
      <c r="A59" s="8" t="s">
        <v>702</v>
      </c>
      <c r="B59" s="4">
        <v>-2.8</v>
      </c>
      <c r="C59" s="4">
        <v>0.76</v>
      </c>
      <c r="D59" s="4">
        <v>-3.5599999999999996</v>
      </c>
      <c r="E59" s="4">
        <v>-5.3666666666666671</v>
      </c>
      <c r="F59" s="4">
        <v>-1.58</v>
      </c>
      <c r="G59" s="4">
        <v>-3.7866666666666671</v>
      </c>
      <c r="H59" s="4">
        <v>-1.355</v>
      </c>
      <c r="I59" s="4">
        <v>-6.2549999999999999</v>
      </c>
      <c r="J59" s="4">
        <v>4.9000000000000004</v>
      </c>
      <c r="K59" s="4">
        <v>-6.92</v>
      </c>
      <c r="L59" s="4">
        <v>-2.3600000000000003</v>
      </c>
      <c r="M59" s="7">
        <v>-4.5599999999999996</v>
      </c>
    </row>
    <row r="60" spans="1:13" ht="15" x14ac:dyDescent="0.35">
      <c r="A60" s="8" t="s">
        <v>714</v>
      </c>
      <c r="B60" s="4">
        <v>-1.0000000000000009E-2</v>
      </c>
      <c r="C60" s="4">
        <v>1</v>
      </c>
      <c r="D60" s="4">
        <v>-1.01</v>
      </c>
      <c r="E60" s="4">
        <v>-0.86</v>
      </c>
      <c r="F60" s="4">
        <v>0.35</v>
      </c>
      <c r="G60" s="4">
        <v>-1.21</v>
      </c>
      <c r="H60" s="4">
        <v>-0.27500000000000002</v>
      </c>
      <c r="I60" s="4">
        <v>-0.61499999999999999</v>
      </c>
      <c r="J60" s="4">
        <v>0.33999999999999997</v>
      </c>
      <c r="K60" s="4">
        <v>0.87</v>
      </c>
      <c r="L60" s="4">
        <v>-2.355</v>
      </c>
      <c r="M60" s="7">
        <v>3.2250000000000001</v>
      </c>
    </row>
    <row r="61" spans="1:13" ht="15" x14ac:dyDescent="0.35">
      <c r="A61" s="8" t="s">
        <v>726</v>
      </c>
      <c r="B61" s="4">
        <v>4.4400000000000004</v>
      </c>
      <c r="C61" s="4">
        <v>0.65</v>
      </c>
      <c r="D61" s="4">
        <v>3.7900000000000005</v>
      </c>
      <c r="E61" s="4">
        <v>3.4133333333333331</v>
      </c>
      <c r="F61" s="4">
        <v>5.0199999999999996</v>
      </c>
      <c r="G61" s="4">
        <v>-1.6066666666666665</v>
      </c>
      <c r="H61" s="4">
        <v>4.3949999999999996</v>
      </c>
      <c r="I61" s="4">
        <v>3.7050000000000001</v>
      </c>
      <c r="J61" s="4">
        <v>0.6899999999999995</v>
      </c>
      <c r="K61" s="4">
        <v>6.0350000000000001</v>
      </c>
      <c r="L61" s="4">
        <v>1.1600000000000001</v>
      </c>
      <c r="M61" s="7">
        <v>4.875</v>
      </c>
    </row>
    <row r="62" spans="1:13" ht="15" x14ac:dyDescent="0.35">
      <c r="A62" s="8" t="s">
        <v>738</v>
      </c>
      <c r="B62" s="4">
        <v>4.93</v>
      </c>
      <c r="C62" s="4">
        <v>0.46</v>
      </c>
      <c r="D62" s="4">
        <v>4.47</v>
      </c>
      <c r="E62" s="4">
        <v>3.2133333333333334</v>
      </c>
      <c r="F62" s="4">
        <v>5.48</v>
      </c>
      <c r="G62" s="4">
        <v>-2.2666666666666671</v>
      </c>
      <c r="H62" s="4">
        <v>3.7299999999999995</v>
      </c>
      <c r="I62" s="4">
        <v>5.2050000000000001</v>
      </c>
      <c r="J62" s="4">
        <v>-1.4750000000000005</v>
      </c>
      <c r="K62" s="4">
        <v>5.5649999999999995</v>
      </c>
      <c r="L62" s="4">
        <v>2.8600000000000003</v>
      </c>
      <c r="M62" s="7">
        <v>2.7049999999999992</v>
      </c>
    </row>
    <row r="63" spans="1:13" ht="15" x14ac:dyDescent="0.35">
      <c r="A63" s="8" t="s">
        <v>750</v>
      </c>
      <c r="B63" s="4">
        <v>-22.54</v>
      </c>
      <c r="C63" s="4">
        <v>0.6</v>
      </c>
      <c r="D63" s="4">
        <v>-23.14</v>
      </c>
      <c r="E63" s="4">
        <v>-29.32</v>
      </c>
      <c r="F63" s="4">
        <v>-20.923333333333336</v>
      </c>
      <c r="G63" s="4">
        <v>-8.3966666666666647</v>
      </c>
      <c r="H63" s="4">
        <v>-23.655000000000001</v>
      </c>
      <c r="I63" s="4">
        <v>-27.765000000000001</v>
      </c>
      <c r="J63" s="4">
        <v>4.1099999999999994</v>
      </c>
      <c r="K63" s="4">
        <v>-27.904999999999998</v>
      </c>
      <c r="L63" s="4">
        <v>-19.989999999999998</v>
      </c>
      <c r="M63" s="7">
        <v>-7.9149999999999991</v>
      </c>
    </row>
    <row r="64" spans="1:13" ht="15" x14ac:dyDescent="0.35">
      <c r="A64" s="8" t="s">
        <v>762</v>
      </c>
      <c r="B64" s="4">
        <v>1.7599999999999998</v>
      </c>
      <c r="C64" s="4">
        <v>0.61</v>
      </c>
      <c r="D64" s="4">
        <v>1.1499999999999999</v>
      </c>
      <c r="E64" s="4">
        <v>-0.36999999999999994</v>
      </c>
      <c r="F64" s="4">
        <v>2.3699999999999997</v>
      </c>
      <c r="G64" s="4">
        <v>-2.7399999999999998</v>
      </c>
      <c r="H64" s="4">
        <v>1.865</v>
      </c>
      <c r="I64" s="4">
        <v>0.16000000000000014</v>
      </c>
      <c r="J64" s="4">
        <v>1.7049999999999998</v>
      </c>
      <c r="K64" s="4">
        <v>1.0900000000000001</v>
      </c>
      <c r="L64" s="4">
        <v>-0.22499999999999987</v>
      </c>
      <c r="M64" s="7">
        <v>1.3149999999999999</v>
      </c>
    </row>
    <row r="65" spans="1:13" ht="15" x14ac:dyDescent="0.35">
      <c r="A65" s="8" t="s">
        <v>774</v>
      </c>
      <c r="B65" s="4">
        <v>-2.9299999999999997</v>
      </c>
      <c r="C65" s="4">
        <v>0.68</v>
      </c>
      <c r="D65" s="4">
        <v>-3.61</v>
      </c>
      <c r="E65" s="4">
        <v>-5.6166666666666654</v>
      </c>
      <c r="F65" s="4">
        <v>-2.5133333333333328</v>
      </c>
      <c r="G65" s="4">
        <v>-3.1033333333333326</v>
      </c>
      <c r="H65" s="4">
        <v>-4.0549999999999997</v>
      </c>
      <c r="I65" s="4">
        <v>-3.2199999999999998</v>
      </c>
      <c r="J65" s="4">
        <v>-0.83499999999999996</v>
      </c>
      <c r="K65" s="4">
        <v>-4.07</v>
      </c>
      <c r="L65" s="4">
        <v>-5.5</v>
      </c>
      <c r="M65" s="7">
        <v>1.4299999999999997</v>
      </c>
    </row>
    <row r="66" spans="1:13" ht="15" x14ac:dyDescent="0.35">
      <c r="A66" s="8" t="s">
        <v>786</v>
      </c>
      <c r="B66" s="4">
        <v>-1.25</v>
      </c>
      <c r="C66" s="4">
        <v>0.68</v>
      </c>
      <c r="D66" s="4">
        <v>-1.9300000000000002</v>
      </c>
      <c r="E66" s="4">
        <v>-5.8900000000000006</v>
      </c>
      <c r="F66" s="4">
        <v>-0.27333333333333321</v>
      </c>
      <c r="G66" s="4">
        <v>-5.6166666666666671</v>
      </c>
      <c r="H66" s="4">
        <v>-2.56</v>
      </c>
      <c r="I66" s="4">
        <v>-2.8800000000000003</v>
      </c>
      <c r="J66" s="4">
        <v>0.32000000000000028</v>
      </c>
      <c r="K66" s="4">
        <v>-1.8099999999999998</v>
      </c>
      <c r="L66" s="4">
        <v>-8.5399999999999991</v>
      </c>
      <c r="M66" s="7">
        <v>6.7299999999999995</v>
      </c>
    </row>
    <row r="67" spans="1:13" ht="15" x14ac:dyDescent="0.35">
      <c r="A67" s="8" t="s">
        <v>798</v>
      </c>
      <c r="B67" s="4">
        <v>1.78</v>
      </c>
      <c r="C67" s="4">
        <v>0.42</v>
      </c>
      <c r="D67" s="4">
        <v>1.36</v>
      </c>
      <c r="E67" s="4">
        <v>2.6999999999999997</v>
      </c>
      <c r="F67" s="4">
        <v>1.6733333333333331</v>
      </c>
      <c r="G67" s="4">
        <v>1.0266666666666666</v>
      </c>
      <c r="H67" s="4">
        <v>1.875</v>
      </c>
      <c r="I67" s="4">
        <v>2.48</v>
      </c>
      <c r="J67" s="4">
        <v>-0.60499999999999998</v>
      </c>
      <c r="K67" s="4">
        <v>3.38</v>
      </c>
      <c r="L67" s="4">
        <v>0.16999999999999998</v>
      </c>
      <c r="M67" s="7">
        <v>3.21</v>
      </c>
    </row>
    <row r="68" spans="1:13" ht="15" x14ac:dyDescent="0.35">
      <c r="A68" s="8" t="s">
        <v>810</v>
      </c>
      <c r="B68" s="4">
        <v>1.1000000000000001</v>
      </c>
      <c r="C68" s="4">
        <v>0.23</v>
      </c>
      <c r="D68" s="4">
        <v>0.87000000000000011</v>
      </c>
      <c r="E68" s="4">
        <v>2.9899999999999993</v>
      </c>
      <c r="F68" s="4">
        <v>0.82999999999999985</v>
      </c>
      <c r="G68" s="4">
        <v>2.1599999999999993</v>
      </c>
      <c r="H68" s="4">
        <v>1.385</v>
      </c>
      <c r="I68" s="4">
        <v>3.4699999999999998</v>
      </c>
      <c r="J68" s="4">
        <v>-2.085</v>
      </c>
      <c r="K68" s="4">
        <v>3.33</v>
      </c>
      <c r="L68" s="4">
        <v>0.59000000000000008</v>
      </c>
      <c r="M68" s="7">
        <v>2.74</v>
      </c>
    </row>
    <row r="69" spans="1:13" ht="15" x14ac:dyDescent="0.35">
      <c r="A69" s="8" t="s">
        <v>822</v>
      </c>
      <c r="B69" s="4">
        <v>1.81</v>
      </c>
      <c r="C69" s="4">
        <v>0.22</v>
      </c>
      <c r="D69" s="4">
        <v>1.59</v>
      </c>
      <c r="E69" s="4">
        <v>3.0066666666666664</v>
      </c>
      <c r="F69" s="4">
        <v>1.25</v>
      </c>
      <c r="G69" s="4">
        <v>1.7566666666666664</v>
      </c>
      <c r="H69" s="4">
        <v>2.57</v>
      </c>
      <c r="I69" s="4">
        <v>3.0150000000000001</v>
      </c>
      <c r="J69" s="4">
        <v>-0.44500000000000028</v>
      </c>
      <c r="K69" s="4">
        <v>1.7050000000000001</v>
      </c>
      <c r="L69" s="4">
        <v>4.41</v>
      </c>
      <c r="M69" s="7">
        <v>-2.7050000000000001</v>
      </c>
    </row>
    <row r="70" spans="1:13" ht="15" x14ac:dyDescent="0.35">
      <c r="A70" s="8" t="s">
        <v>834</v>
      </c>
      <c r="B70" s="4">
        <v>1.4500000000000002</v>
      </c>
      <c r="C70" s="4">
        <v>0.38</v>
      </c>
      <c r="D70" s="4">
        <v>1.0700000000000003</v>
      </c>
      <c r="E70" s="4">
        <v>-0.36999999999999994</v>
      </c>
      <c r="F70" s="4">
        <v>1.9566666666666666</v>
      </c>
      <c r="G70" s="4">
        <v>-2.3266666666666667</v>
      </c>
      <c r="H70" s="4">
        <v>0.11499999999999999</v>
      </c>
      <c r="I70" s="4">
        <v>1.97</v>
      </c>
      <c r="J70" s="4">
        <v>-1.855</v>
      </c>
      <c r="K70" s="4">
        <v>1.6400000000000001</v>
      </c>
      <c r="L70" s="4">
        <v>0.15500000000000003</v>
      </c>
      <c r="M70" s="7">
        <v>1.4850000000000001</v>
      </c>
    </row>
    <row r="71" spans="1:13" ht="15" x14ac:dyDescent="0.35">
      <c r="A71" s="8" t="s">
        <v>846</v>
      </c>
      <c r="B71" s="4">
        <v>-1.1300000000000001</v>
      </c>
      <c r="C71" s="4">
        <v>0.47</v>
      </c>
      <c r="D71" s="4">
        <v>-1.6</v>
      </c>
      <c r="E71" s="4">
        <v>-4.9933333333333332</v>
      </c>
      <c r="F71" s="4">
        <v>-1.0666666666666667</v>
      </c>
      <c r="G71" s="4">
        <v>-3.9266666666666667</v>
      </c>
      <c r="H71" s="4">
        <v>-3.38</v>
      </c>
      <c r="I71" s="4">
        <v>-2.5550000000000002</v>
      </c>
      <c r="J71" s="4">
        <v>-0.82499999999999973</v>
      </c>
      <c r="K71" s="4">
        <v>-2.0500000000000003</v>
      </c>
      <c r="L71" s="4">
        <v>-6.1850000000000005</v>
      </c>
      <c r="M71" s="7">
        <v>4.1349999999999998</v>
      </c>
    </row>
    <row r="72" spans="1:13" ht="15" x14ac:dyDescent="0.35">
      <c r="A72" s="8" t="s">
        <v>858</v>
      </c>
      <c r="B72" s="4">
        <v>1.3599999999999999</v>
      </c>
      <c r="C72" s="4">
        <v>0.42</v>
      </c>
      <c r="D72" s="4">
        <v>0.94</v>
      </c>
      <c r="E72" s="4">
        <v>-1.4933333333333334</v>
      </c>
      <c r="F72" s="4">
        <v>2.3466666666666667</v>
      </c>
      <c r="G72" s="4">
        <v>-3.84</v>
      </c>
      <c r="H72" s="4">
        <v>1.78</v>
      </c>
      <c r="I72" s="4">
        <v>-1.9200000000000002</v>
      </c>
      <c r="J72" s="4">
        <v>3.7</v>
      </c>
      <c r="K72" s="4">
        <v>0.21499999999999986</v>
      </c>
      <c r="L72" s="4">
        <v>-3.6100000000000003</v>
      </c>
      <c r="M72" s="7">
        <v>3.8250000000000002</v>
      </c>
    </row>
    <row r="73" spans="1:13" ht="15" x14ac:dyDescent="0.35">
      <c r="A73" s="8" t="s">
        <v>870</v>
      </c>
      <c r="B73" s="4">
        <v>-3.45</v>
      </c>
      <c r="C73" s="4">
        <v>0.42</v>
      </c>
      <c r="D73" s="4">
        <v>-3.87</v>
      </c>
      <c r="E73" s="4">
        <v>-3.63</v>
      </c>
      <c r="F73" s="4">
        <v>-2.92</v>
      </c>
      <c r="G73" s="4">
        <v>-0.71</v>
      </c>
      <c r="H73" s="4">
        <v>-1.91</v>
      </c>
      <c r="I73" s="4">
        <v>-4.7949999999999999</v>
      </c>
      <c r="J73" s="4">
        <v>2.8849999999999998</v>
      </c>
      <c r="K73" s="4">
        <v>-4.2200000000000006</v>
      </c>
      <c r="L73" s="4">
        <v>-3.7800000000000002</v>
      </c>
      <c r="M73" s="7">
        <v>-0.44000000000000039</v>
      </c>
    </row>
    <row r="74" spans="1:13" ht="15" x14ac:dyDescent="0.35">
      <c r="A74" s="8" t="s">
        <v>882</v>
      </c>
      <c r="B74" s="4">
        <v>7.44</v>
      </c>
      <c r="C74" s="4">
        <v>0.32</v>
      </c>
      <c r="D74" s="4">
        <v>7.12</v>
      </c>
      <c r="E74" s="4">
        <v>4.9166666666666661</v>
      </c>
      <c r="F74" s="4">
        <v>7.0299999999999994</v>
      </c>
      <c r="G74" s="4">
        <v>-2.1133333333333333</v>
      </c>
      <c r="H74" s="4">
        <v>5.91</v>
      </c>
      <c r="I74" s="4">
        <v>5.8149999999999995</v>
      </c>
      <c r="J74" s="4">
        <v>9.5000000000000639E-2</v>
      </c>
      <c r="K74" s="4">
        <v>4.6449999999999996</v>
      </c>
      <c r="L74" s="4">
        <v>10</v>
      </c>
      <c r="M74" s="7">
        <v>-5.3550000000000004</v>
      </c>
    </row>
    <row r="75" spans="1:13" ht="15" x14ac:dyDescent="0.35">
      <c r="A75" s="8" t="s">
        <v>894</v>
      </c>
      <c r="B75" s="4">
        <v>6.1999999999999993</v>
      </c>
      <c r="C75" s="4">
        <v>0.39</v>
      </c>
      <c r="D75" s="4">
        <v>5.81</v>
      </c>
      <c r="E75" s="4">
        <v>-1.2566666666666664</v>
      </c>
      <c r="F75" s="4">
        <v>5.3666666666666671</v>
      </c>
      <c r="G75" s="4">
        <v>-6.6233333333333331</v>
      </c>
      <c r="H75" s="4">
        <v>-0.17499999999999982</v>
      </c>
      <c r="I75" s="4">
        <v>4.8049999999999997</v>
      </c>
      <c r="J75" s="4">
        <v>-4.9799999999999995</v>
      </c>
      <c r="K75" s="4">
        <v>4.3099999999999996</v>
      </c>
      <c r="L75" s="4">
        <v>-1.165</v>
      </c>
      <c r="M75" s="7">
        <v>5.4749999999999996</v>
      </c>
    </row>
    <row r="76" spans="1:13" ht="15" x14ac:dyDescent="0.35">
      <c r="A76" s="8" t="s">
        <v>906</v>
      </c>
      <c r="B76" s="4">
        <v>-2.46</v>
      </c>
      <c r="C76" s="4">
        <v>0.56000000000000005</v>
      </c>
      <c r="D76" s="4">
        <v>-3.02</v>
      </c>
      <c r="E76" s="4">
        <v>-5.9</v>
      </c>
      <c r="F76" s="4">
        <v>-1.37</v>
      </c>
      <c r="G76" s="4">
        <v>-4.53</v>
      </c>
      <c r="H76" s="4">
        <v>-2.15</v>
      </c>
      <c r="I76" s="4">
        <v>-6.38</v>
      </c>
      <c r="J76" s="4">
        <v>4.2300000000000004</v>
      </c>
      <c r="K76" s="4">
        <v>-6.5250000000000004</v>
      </c>
      <c r="L76" s="4">
        <v>-1.825</v>
      </c>
      <c r="M76" s="7">
        <v>-4.7</v>
      </c>
    </row>
    <row r="77" spans="1:13" ht="15" x14ac:dyDescent="0.35">
      <c r="A77" s="8" t="s">
        <v>918</v>
      </c>
      <c r="B77" s="4">
        <v>2.8000000000000003</v>
      </c>
      <c r="C77" s="4">
        <v>0.22</v>
      </c>
      <c r="D77" s="4">
        <v>2.58</v>
      </c>
      <c r="E77" s="4">
        <v>10.253333333333332</v>
      </c>
      <c r="F77" s="4">
        <v>1.0100000000000002</v>
      </c>
      <c r="G77" s="4">
        <v>9.2433333333333323</v>
      </c>
      <c r="H77" s="4">
        <v>4.82</v>
      </c>
      <c r="I77" s="4">
        <v>7</v>
      </c>
      <c r="J77" s="4">
        <v>-2.1799999999999997</v>
      </c>
      <c r="K77" s="4">
        <v>2.4699999999999998</v>
      </c>
      <c r="L77" s="4">
        <v>10.885</v>
      </c>
      <c r="M77" s="7">
        <v>-8.4149999999999991</v>
      </c>
    </row>
    <row r="78" spans="1:13" ht="15" x14ac:dyDescent="0.35">
      <c r="A78" s="8" t="s">
        <v>930</v>
      </c>
      <c r="B78" s="4">
        <v>7.4899999999999993</v>
      </c>
      <c r="C78" s="4">
        <v>0.14000000000000001</v>
      </c>
      <c r="D78" s="4">
        <v>7.35</v>
      </c>
      <c r="E78" s="4">
        <v>4.4666666666666659</v>
      </c>
      <c r="F78" s="4">
        <v>7.8466666666666676</v>
      </c>
      <c r="G78" s="4">
        <v>-3.3800000000000017</v>
      </c>
      <c r="H78" s="4">
        <v>5.625</v>
      </c>
      <c r="I78" s="4">
        <v>6.1050000000000004</v>
      </c>
      <c r="J78" s="4">
        <v>-0.48000000000000043</v>
      </c>
      <c r="K78" s="4">
        <v>4.5</v>
      </c>
      <c r="L78" s="4">
        <v>9.9849999999999994</v>
      </c>
      <c r="M78" s="7">
        <v>-5.4849999999999994</v>
      </c>
    </row>
    <row r="79" spans="1:13" ht="15" x14ac:dyDescent="0.35">
      <c r="A79" s="8" t="s">
        <v>942</v>
      </c>
      <c r="B79" s="4">
        <v>6.03</v>
      </c>
      <c r="C79" s="4">
        <v>7.0000000000000007E-2</v>
      </c>
      <c r="D79" s="4">
        <v>5.96</v>
      </c>
      <c r="E79" s="4">
        <v>8.509999999999998</v>
      </c>
      <c r="F79" s="4">
        <v>5.8433333333333337</v>
      </c>
      <c r="G79" s="4">
        <v>2.6666666666666643</v>
      </c>
      <c r="H79" s="4">
        <v>6.4350000000000005</v>
      </c>
      <c r="I79" s="4">
        <v>6.87</v>
      </c>
      <c r="J79" s="4">
        <v>-0.43499999999999961</v>
      </c>
      <c r="K79" s="4">
        <v>9.86</v>
      </c>
      <c r="L79" s="4">
        <v>5.98</v>
      </c>
      <c r="M79" s="7">
        <v>3.879999999999999</v>
      </c>
    </row>
    <row r="80" spans="1:13" ht="15" x14ac:dyDescent="0.35">
      <c r="A80" s="8" t="s">
        <v>954</v>
      </c>
      <c r="B80" s="4">
        <v>1.78</v>
      </c>
      <c r="C80" s="4">
        <v>0.11</v>
      </c>
      <c r="D80" s="4">
        <v>1.67</v>
      </c>
      <c r="E80" s="4">
        <v>2.0699999999999998</v>
      </c>
      <c r="F80" s="4">
        <v>1.8233333333333335</v>
      </c>
      <c r="G80" s="4">
        <v>0.24666666666666637</v>
      </c>
      <c r="H80" s="4">
        <v>2.29</v>
      </c>
      <c r="I80" s="4">
        <v>1.62</v>
      </c>
      <c r="J80" s="4">
        <v>0.66999999999999993</v>
      </c>
      <c r="K80" s="4">
        <v>1.2</v>
      </c>
      <c r="L80" s="4">
        <v>2.6950000000000003</v>
      </c>
      <c r="M80" s="7">
        <v>-1.4950000000000003</v>
      </c>
    </row>
    <row r="81" spans="1:13" ht="15" x14ac:dyDescent="0.35">
      <c r="A81" s="8" t="s">
        <v>966</v>
      </c>
      <c r="B81" s="4">
        <v>-2.08</v>
      </c>
      <c r="C81" s="4">
        <v>0.27</v>
      </c>
      <c r="D81" s="4">
        <v>-2.35</v>
      </c>
      <c r="E81" s="4">
        <v>-3.0866666666666669</v>
      </c>
      <c r="F81" s="4">
        <v>-1.5566666666666666</v>
      </c>
      <c r="G81" s="4">
        <v>-1.5300000000000002</v>
      </c>
      <c r="H81" s="4">
        <v>-2.2000000000000002</v>
      </c>
      <c r="I81" s="4">
        <v>-2.75</v>
      </c>
      <c r="J81" s="4">
        <v>0.54999999999999982</v>
      </c>
      <c r="K81" s="4">
        <v>-3.0549999999999997</v>
      </c>
      <c r="L81" s="4">
        <v>-1.77</v>
      </c>
      <c r="M81" s="7">
        <v>-1.2849999999999997</v>
      </c>
    </row>
    <row r="82" spans="1:13" ht="15" x14ac:dyDescent="0.35">
      <c r="A82" s="8" t="s">
        <v>978</v>
      </c>
      <c r="B82" s="4">
        <v>3.71</v>
      </c>
      <c r="C82" s="4">
        <v>0.41</v>
      </c>
      <c r="D82" s="4">
        <v>3.3</v>
      </c>
      <c r="E82" s="4">
        <v>5.6466666666666665</v>
      </c>
      <c r="F82" s="4">
        <v>3.6</v>
      </c>
      <c r="G82" s="4">
        <v>2.0466666666666664</v>
      </c>
      <c r="H82" s="4">
        <v>4.8000000000000007</v>
      </c>
      <c r="I82" s="4">
        <v>4.66</v>
      </c>
      <c r="J82" s="4">
        <v>0.14000000000000057</v>
      </c>
      <c r="K82" s="4">
        <v>4.9000000000000004</v>
      </c>
      <c r="L82" s="4">
        <v>5.13</v>
      </c>
      <c r="M82" s="7">
        <v>-0.22999999999999954</v>
      </c>
    </row>
    <row r="83" spans="1:13" ht="15" x14ac:dyDescent="0.35">
      <c r="A83" s="8" t="s">
        <v>990</v>
      </c>
      <c r="B83" s="4">
        <v>2.5799999999999996</v>
      </c>
      <c r="C83" s="4">
        <v>0.32</v>
      </c>
      <c r="D83" s="4">
        <v>2.2599999999999998</v>
      </c>
      <c r="E83" s="4">
        <v>1.6133333333333333</v>
      </c>
      <c r="F83" s="4">
        <v>1.2033333333333331</v>
      </c>
      <c r="G83" s="4">
        <v>0.41000000000000014</v>
      </c>
      <c r="H83" s="4">
        <v>-1.1949999999999998</v>
      </c>
      <c r="I83" s="4">
        <v>3.51</v>
      </c>
      <c r="J83" s="4">
        <v>-4.7050000000000001</v>
      </c>
      <c r="K83" s="4">
        <v>3.9450000000000003</v>
      </c>
      <c r="L83" s="4">
        <v>-0.94499999999999995</v>
      </c>
      <c r="M83" s="7">
        <v>4.8900000000000006</v>
      </c>
    </row>
    <row r="84" spans="1:13" ht="15" x14ac:dyDescent="0.35">
      <c r="A84" s="8" t="s">
        <v>1002</v>
      </c>
      <c r="B84" s="4">
        <v>-18.46</v>
      </c>
      <c r="C84" s="4">
        <v>0.08</v>
      </c>
      <c r="D84" s="4">
        <v>-18.54</v>
      </c>
      <c r="E84" s="4">
        <v>-21.646666666666665</v>
      </c>
      <c r="F84" s="4">
        <v>-18.78</v>
      </c>
      <c r="G84" s="4">
        <v>-2.8666666666666636</v>
      </c>
      <c r="H84" s="4">
        <v>-24.990000000000002</v>
      </c>
      <c r="I84" s="4">
        <v>-17.465</v>
      </c>
      <c r="J84" s="4">
        <v>-7.5250000000000021</v>
      </c>
      <c r="K84" s="4">
        <v>-16.97</v>
      </c>
      <c r="L84" s="4">
        <v>-24.78</v>
      </c>
      <c r="M84" s="7">
        <v>7.8100000000000023</v>
      </c>
    </row>
    <row r="85" spans="1:13" ht="15" x14ac:dyDescent="0.35">
      <c r="A85" s="8" t="s">
        <v>1014</v>
      </c>
      <c r="B85" s="4">
        <v>-2.84</v>
      </c>
      <c r="C85" s="4">
        <v>0</v>
      </c>
      <c r="D85" s="4">
        <v>-2.84</v>
      </c>
      <c r="E85" s="4">
        <v>-6.8666666666666671</v>
      </c>
      <c r="F85" s="4">
        <v>-2.7266666666666666</v>
      </c>
      <c r="G85" s="4">
        <v>-4.1400000000000006</v>
      </c>
      <c r="H85" s="4">
        <v>-5.7249999999999996</v>
      </c>
      <c r="I85" s="4">
        <v>-4.03</v>
      </c>
      <c r="J85" s="4">
        <v>-1.6949999999999994</v>
      </c>
      <c r="K85" s="4">
        <v>-4.8250000000000002</v>
      </c>
      <c r="L85" s="4">
        <v>-7.48</v>
      </c>
      <c r="M85" s="7">
        <v>2.6550000000000002</v>
      </c>
    </row>
    <row r="86" spans="1:13" x14ac:dyDescent="0.25">
      <c r="D86" s="11">
        <f>AVERAGE(D3:D85)</f>
        <v>-0.21096385542168694</v>
      </c>
      <c r="G86" s="11">
        <f>AVERAGE(G3:G85)</f>
        <v>-0.83895582329317275</v>
      </c>
      <c r="J86" s="11">
        <f>AVERAGE(J3:J85)</f>
        <v>-0.27734939759036159</v>
      </c>
      <c r="M86" s="7">
        <f>AVERAGE(M3:M85)</f>
        <v>1.0258433734939756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2596-C644-493F-BE6A-8DE79F9F5572}">
  <dimension ref="A1:M86"/>
  <sheetViews>
    <sheetView topLeftCell="A73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31</v>
      </c>
      <c r="B3" s="4">
        <v>6.87</v>
      </c>
      <c r="C3" s="4">
        <v>0.21</v>
      </c>
      <c r="D3" s="4">
        <v>6.66</v>
      </c>
      <c r="E3" s="4">
        <v>9.2033333333333331</v>
      </c>
      <c r="F3" s="4">
        <v>6.9933333333333332</v>
      </c>
      <c r="G3" s="4">
        <v>2.21</v>
      </c>
      <c r="H3" s="4">
        <v>8.51</v>
      </c>
      <c r="I3" s="4">
        <v>8.7100000000000009</v>
      </c>
      <c r="J3" s="4">
        <v>-0.20000000000000107</v>
      </c>
      <c r="K3" s="4">
        <v>7.83</v>
      </c>
      <c r="L3" s="4">
        <v>8.3099999999999987</v>
      </c>
      <c r="M3" s="7">
        <v>-0.47999999999999865</v>
      </c>
    </row>
    <row r="4" spans="1:13" ht="15" x14ac:dyDescent="0.35">
      <c r="A4" s="10" t="s">
        <v>43</v>
      </c>
      <c r="B4" s="4">
        <v>12.13</v>
      </c>
      <c r="C4" s="4">
        <v>0.38</v>
      </c>
      <c r="D4" s="4">
        <v>11.75</v>
      </c>
      <c r="E4" s="4">
        <v>10.663333333333334</v>
      </c>
      <c r="F4" s="4">
        <v>12.216666666666665</v>
      </c>
      <c r="G4" s="4">
        <v>-1.553333333333331</v>
      </c>
      <c r="H4" s="4">
        <v>12.29</v>
      </c>
      <c r="I4" s="4">
        <v>9.5449999999999999</v>
      </c>
      <c r="J4" s="4">
        <v>2.7449999999999992</v>
      </c>
      <c r="K4" s="4">
        <v>10.925000000000001</v>
      </c>
      <c r="L4" s="4">
        <v>9.58</v>
      </c>
      <c r="M4" s="7">
        <v>1.3450000000000006</v>
      </c>
    </row>
    <row r="5" spans="1:13" ht="15" x14ac:dyDescent="0.35">
      <c r="A5" s="8" t="s">
        <v>55</v>
      </c>
      <c r="B5" s="4">
        <v>-12.33</v>
      </c>
      <c r="C5" s="4">
        <v>0.37</v>
      </c>
      <c r="D5" s="4">
        <v>-12.7</v>
      </c>
      <c r="E5" s="4">
        <v>-12.546666666666667</v>
      </c>
      <c r="F5" s="4">
        <v>-11.006666666666664</v>
      </c>
      <c r="G5" s="4">
        <v>-1.5400000000000027</v>
      </c>
      <c r="H5" s="4">
        <v>-9.6999999999999993</v>
      </c>
      <c r="I5" s="4">
        <v>-15.055</v>
      </c>
      <c r="J5" s="4">
        <v>5.3550000000000004</v>
      </c>
      <c r="K5" s="4">
        <v>-14.52</v>
      </c>
      <c r="L5" s="4">
        <v>-13.61</v>
      </c>
      <c r="M5" s="7">
        <v>-0.91000000000000014</v>
      </c>
    </row>
    <row r="6" spans="1:13" ht="15" x14ac:dyDescent="0.35">
      <c r="A6" s="8" t="s">
        <v>68</v>
      </c>
      <c r="B6" s="4">
        <v>-2.6</v>
      </c>
      <c r="C6" s="4">
        <v>0.13</v>
      </c>
      <c r="D6" s="4">
        <v>-2.73</v>
      </c>
      <c r="E6" s="4">
        <v>-1.5533333333333332</v>
      </c>
      <c r="F6" s="4">
        <v>-3.8166666666666664</v>
      </c>
      <c r="G6" s="4">
        <v>2.2633333333333332</v>
      </c>
      <c r="H6" s="4">
        <v>-4.08</v>
      </c>
      <c r="I6" s="4">
        <v>-1.1499999999999999</v>
      </c>
      <c r="J6" s="4">
        <v>-2.93</v>
      </c>
      <c r="K6" s="4">
        <v>-1.415</v>
      </c>
      <c r="L6" s="4">
        <v>-0.22500000000000009</v>
      </c>
      <c r="M6" s="7">
        <v>-1.19</v>
      </c>
    </row>
    <row r="7" spans="1:13" ht="15" x14ac:dyDescent="0.35">
      <c r="A7" s="8" t="s">
        <v>79</v>
      </c>
      <c r="B7" s="4">
        <v>-8.8800000000000008</v>
      </c>
      <c r="C7" s="4">
        <v>0.17</v>
      </c>
      <c r="D7" s="4">
        <v>-9.0500000000000007</v>
      </c>
      <c r="E7" s="4">
        <v>-8.0666666666666664</v>
      </c>
      <c r="F7" s="4">
        <v>-12.876666666666667</v>
      </c>
      <c r="G7" s="4">
        <v>4.8100000000000005</v>
      </c>
      <c r="H7" s="4">
        <v>-12.535</v>
      </c>
      <c r="I7" s="4">
        <v>-6.98</v>
      </c>
      <c r="J7" s="4">
        <v>-5.5549999999999997</v>
      </c>
      <c r="K7" s="4">
        <v>-7.25</v>
      </c>
      <c r="L7" s="4">
        <v>-14.93</v>
      </c>
      <c r="M7" s="7">
        <v>7.68</v>
      </c>
    </row>
    <row r="8" spans="1:13" ht="15" x14ac:dyDescent="0.35">
      <c r="A8" s="8" t="s">
        <v>91</v>
      </c>
      <c r="B8" s="4">
        <v>-5.57</v>
      </c>
      <c r="C8" s="4">
        <v>0.02</v>
      </c>
      <c r="D8" s="4">
        <v>-5.59</v>
      </c>
      <c r="E8" s="4">
        <v>-7.6199999999999992</v>
      </c>
      <c r="F8" s="4">
        <v>-9.2433333333333323</v>
      </c>
      <c r="G8" s="4">
        <v>1.6233333333333331</v>
      </c>
      <c r="H8" s="4">
        <v>-14.845000000000001</v>
      </c>
      <c r="I8" s="4">
        <v>-2.415</v>
      </c>
      <c r="J8" s="4">
        <v>-12.43</v>
      </c>
      <c r="K8" s="4">
        <v>-9.8000000000000007</v>
      </c>
      <c r="L8" s="4">
        <v>-6.95</v>
      </c>
      <c r="M8" s="7">
        <v>-2.8500000000000005</v>
      </c>
    </row>
    <row r="9" spans="1:13" ht="15" x14ac:dyDescent="0.35">
      <c r="A9" s="8" t="s">
        <v>103</v>
      </c>
      <c r="B9" s="4">
        <v>9.99</v>
      </c>
      <c r="C9" s="4">
        <v>0.02</v>
      </c>
      <c r="D9" s="4">
        <v>9.9700000000000006</v>
      </c>
      <c r="E9" s="4">
        <v>5.35</v>
      </c>
      <c r="F9" s="4">
        <v>11.603333333333333</v>
      </c>
      <c r="G9" s="4">
        <v>-6.2533333333333339</v>
      </c>
      <c r="H9" s="4">
        <v>9.0449999999999999</v>
      </c>
      <c r="I9" s="4">
        <v>7.88</v>
      </c>
      <c r="J9" s="4">
        <v>1.165</v>
      </c>
      <c r="K9" s="4">
        <v>11.015000000000001</v>
      </c>
      <c r="L9" s="4">
        <v>5.0049999999999999</v>
      </c>
      <c r="M9" s="7">
        <v>6.0100000000000007</v>
      </c>
    </row>
    <row r="10" spans="1:13" ht="15" x14ac:dyDescent="0.35">
      <c r="A10" s="8" t="s">
        <v>116</v>
      </c>
      <c r="B10" s="4">
        <v>8.41</v>
      </c>
      <c r="C10" s="4">
        <v>0.01</v>
      </c>
      <c r="D10" s="4">
        <v>8.4</v>
      </c>
      <c r="E10" s="4">
        <v>15.68</v>
      </c>
      <c r="F10" s="4">
        <v>8.1866666666666674</v>
      </c>
      <c r="G10" s="4">
        <v>7.4933333333333323</v>
      </c>
      <c r="H10" s="4">
        <v>10.015000000000001</v>
      </c>
      <c r="I10" s="4">
        <v>15.555</v>
      </c>
      <c r="J10" s="4">
        <v>-5.5399999999999991</v>
      </c>
      <c r="K10" s="4">
        <v>13.715</v>
      </c>
      <c r="L10" s="4">
        <v>8.7449999999999992</v>
      </c>
      <c r="M10" s="7">
        <v>4.9700000000000006</v>
      </c>
    </row>
    <row r="11" spans="1:13" ht="15" x14ac:dyDescent="0.35">
      <c r="A11" s="8" t="s">
        <v>127</v>
      </c>
      <c r="B11" s="4">
        <v>5.1899999999999995</v>
      </c>
      <c r="C11" s="4">
        <v>0.02</v>
      </c>
      <c r="D11" s="4">
        <v>5.17</v>
      </c>
      <c r="E11" s="4">
        <v>13.356666666666666</v>
      </c>
      <c r="F11" s="4">
        <v>7.6666666666666661</v>
      </c>
      <c r="G11" s="4">
        <v>5.6899999999999995</v>
      </c>
      <c r="H11" s="4">
        <v>16.914999999999999</v>
      </c>
      <c r="I11" s="4">
        <v>6.3599999999999994</v>
      </c>
      <c r="J11" s="4">
        <v>10.555</v>
      </c>
      <c r="K11" s="4">
        <v>7.4950000000000001</v>
      </c>
      <c r="L11" s="4">
        <v>12.725</v>
      </c>
      <c r="M11" s="7">
        <v>-5.2299999999999995</v>
      </c>
    </row>
    <row r="12" spans="1:13" ht="15" x14ac:dyDescent="0.35">
      <c r="A12" s="8" t="s">
        <v>139</v>
      </c>
      <c r="B12" s="4">
        <v>3.3299999999999996</v>
      </c>
      <c r="C12" s="4">
        <v>0.01</v>
      </c>
      <c r="D12" s="4">
        <v>3.32</v>
      </c>
      <c r="E12" s="4">
        <v>10.43</v>
      </c>
      <c r="F12" s="4">
        <v>2.2866666666666666</v>
      </c>
      <c r="G12" s="4">
        <v>8.1433333333333326</v>
      </c>
      <c r="H12" s="4">
        <v>5.8150000000000004</v>
      </c>
      <c r="I12" s="4">
        <v>7.6349999999999998</v>
      </c>
      <c r="J12" s="4">
        <v>-1.8199999999999994</v>
      </c>
      <c r="K12" s="4">
        <v>7.48</v>
      </c>
      <c r="L12" s="4">
        <v>5.3650000000000002</v>
      </c>
      <c r="M12" s="7">
        <v>2.1150000000000002</v>
      </c>
    </row>
    <row r="13" spans="1:13" ht="15" x14ac:dyDescent="0.35">
      <c r="A13" s="8" t="s">
        <v>151</v>
      </c>
      <c r="B13" s="4">
        <v>-8.370000000000001</v>
      </c>
      <c r="C13" s="4">
        <v>0.02</v>
      </c>
      <c r="D13" s="4">
        <v>-8.39</v>
      </c>
      <c r="E13" s="4">
        <v>-11.836666666666668</v>
      </c>
      <c r="F13" s="4">
        <v>-8.4433333333333334</v>
      </c>
      <c r="G13" s="4">
        <v>-3.3933333333333344</v>
      </c>
      <c r="H13" s="4">
        <v>-10.275</v>
      </c>
      <c r="I13" s="4">
        <v>-10.47</v>
      </c>
      <c r="J13" s="4">
        <v>0.19500000000000028</v>
      </c>
      <c r="K13" s="4">
        <v>-8.89</v>
      </c>
      <c r="L13" s="4">
        <v>-9.08</v>
      </c>
      <c r="M13" s="7">
        <v>0.1899999999999995</v>
      </c>
    </row>
    <row r="14" spans="1:13" ht="15" x14ac:dyDescent="0.35">
      <c r="A14" s="8" t="s">
        <v>163</v>
      </c>
      <c r="B14" s="4">
        <v>-1.83</v>
      </c>
      <c r="C14" s="4">
        <v>-0.06</v>
      </c>
      <c r="D14" s="4">
        <v>-1.77</v>
      </c>
      <c r="E14" s="4">
        <v>-4.3866666666666667</v>
      </c>
      <c r="F14" s="4">
        <v>-2.0333333333333332</v>
      </c>
      <c r="G14" s="4">
        <v>-2.3533333333333335</v>
      </c>
      <c r="H14" s="4">
        <v>-4.0250000000000004</v>
      </c>
      <c r="I14" s="4">
        <v>-3.22</v>
      </c>
      <c r="J14" s="4">
        <v>-0.80500000000000016</v>
      </c>
      <c r="K14" s="4">
        <v>-2.1150000000000002</v>
      </c>
      <c r="L14" s="4">
        <v>-5.5949999999999998</v>
      </c>
      <c r="M14" s="7">
        <v>3.4799999999999995</v>
      </c>
    </row>
    <row r="15" spans="1:13" ht="15" x14ac:dyDescent="0.35">
      <c r="A15" s="8" t="s">
        <v>175</v>
      </c>
      <c r="B15" s="4">
        <v>-3.68</v>
      </c>
      <c r="C15" s="4">
        <v>0</v>
      </c>
      <c r="D15" s="4">
        <v>-3.68</v>
      </c>
      <c r="E15" s="4">
        <v>-9.4933333333333323</v>
      </c>
      <c r="F15" s="4">
        <v>-5.3366666666666669</v>
      </c>
      <c r="G15" s="4">
        <v>-4.1566666666666654</v>
      </c>
      <c r="H15" s="4">
        <v>-11.285</v>
      </c>
      <c r="I15" s="4">
        <v>-4.8149999999999995</v>
      </c>
      <c r="J15" s="4">
        <v>-6.4700000000000006</v>
      </c>
      <c r="K15" s="4">
        <v>-6.22</v>
      </c>
      <c r="L15" s="4">
        <v>-6.16</v>
      </c>
      <c r="M15" s="7">
        <v>-5.9999999999999609E-2</v>
      </c>
    </row>
    <row r="16" spans="1:13" ht="15" x14ac:dyDescent="0.35">
      <c r="A16" s="8" t="s">
        <v>187</v>
      </c>
      <c r="B16" s="4">
        <v>-1.63</v>
      </c>
      <c r="C16" s="4">
        <v>0</v>
      </c>
      <c r="D16" s="4">
        <v>-1.63</v>
      </c>
      <c r="E16" s="4">
        <v>0.70333333333333337</v>
      </c>
      <c r="F16" s="4">
        <v>-1.4166666666666665</v>
      </c>
      <c r="G16" s="4">
        <v>2.12</v>
      </c>
      <c r="H16" s="4">
        <v>-0.26</v>
      </c>
      <c r="I16" s="4">
        <v>-0.76</v>
      </c>
      <c r="J16" s="4">
        <v>0.5</v>
      </c>
      <c r="K16" s="4">
        <v>0.50499999999999989</v>
      </c>
      <c r="L16" s="4">
        <v>-1.0649999999999999</v>
      </c>
      <c r="M16" s="7">
        <v>1.5699999999999998</v>
      </c>
    </row>
    <row r="17" spans="1:13" ht="15" x14ac:dyDescent="0.35">
      <c r="A17" s="8" t="s">
        <v>199</v>
      </c>
      <c r="B17" s="4">
        <v>-1.94</v>
      </c>
      <c r="C17" s="4">
        <v>0</v>
      </c>
      <c r="D17" s="4">
        <v>-1.94</v>
      </c>
      <c r="E17" s="4">
        <v>-2.2633333333333332</v>
      </c>
      <c r="F17" s="4">
        <v>-1.4333333333333331</v>
      </c>
      <c r="G17" s="4">
        <v>-0.83000000000000007</v>
      </c>
      <c r="H17" s="4">
        <v>-2.2450000000000001</v>
      </c>
      <c r="I17" s="4">
        <v>-1.2350000000000001</v>
      </c>
      <c r="J17" s="4">
        <v>-1.01</v>
      </c>
      <c r="K17" s="4">
        <v>1.0000000000000009E-2</v>
      </c>
      <c r="L17" s="4">
        <v>-3.91</v>
      </c>
      <c r="M17" s="7">
        <v>3.92</v>
      </c>
    </row>
    <row r="18" spans="1:13" ht="15" x14ac:dyDescent="0.35">
      <c r="A18" s="8" t="s">
        <v>211</v>
      </c>
      <c r="B18" s="4">
        <v>0.25</v>
      </c>
      <c r="C18" s="4">
        <v>0.03</v>
      </c>
      <c r="D18" s="4">
        <v>0.22</v>
      </c>
      <c r="E18" s="4">
        <v>-2.2866666666666662</v>
      </c>
      <c r="F18" s="4">
        <v>-1.5433333333333332</v>
      </c>
      <c r="G18" s="4">
        <v>-0.74333333333333296</v>
      </c>
      <c r="H18" s="4">
        <v>-5.0049999999999999</v>
      </c>
      <c r="I18" s="4">
        <v>0.18</v>
      </c>
      <c r="J18" s="4">
        <v>-5.1849999999999996</v>
      </c>
      <c r="K18" s="4">
        <v>-1.3800000000000001</v>
      </c>
      <c r="L18" s="4">
        <v>-0.30499999999999994</v>
      </c>
      <c r="M18" s="7">
        <v>-1.0750000000000002</v>
      </c>
    </row>
    <row r="19" spans="1:13" ht="15" x14ac:dyDescent="0.35">
      <c r="A19" s="8" t="s">
        <v>223</v>
      </c>
      <c r="B19" s="4">
        <v>-5.85</v>
      </c>
      <c r="C19" s="4">
        <v>0.03</v>
      </c>
      <c r="D19" s="4">
        <v>-5.88</v>
      </c>
      <c r="E19" s="4">
        <v>-8.36</v>
      </c>
      <c r="F19" s="4">
        <v>-6.8966666666666656</v>
      </c>
      <c r="G19" s="4">
        <v>-1.4633333333333338</v>
      </c>
      <c r="H19" s="4">
        <v>-10.184999999999999</v>
      </c>
      <c r="I19" s="4">
        <v>-5.51</v>
      </c>
      <c r="J19" s="4">
        <v>-4.6749999999999989</v>
      </c>
      <c r="K19" s="4">
        <v>-11.215</v>
      </c>
      <c r="L19" s="4">
        <v>-6.45</v>
      </c>
      <c r="M19" s="7">
        <v>-4.7649999999999997</v>
      </c>
    </row>
    <row r="20" spans="1:13" ht="15" x14ac:dyDescent="0.35">
      <c r="A20" s="8" t="s">
        <v>235</v>
      </c>
      <c r="B20" s="4">
        <v>1.6500000000000001</v>
      </c>
      <c r="C20" s="4">
        <v>0.03</v>
      </c>
      <c r="D20" s="4">
        <v>1.62</v>
      </c>
      <c r="E20" s="4">
        <v>2.4733333333333332</v>
      </c>
      <c r="F20" s="4">
        <v>1.9799999999999998</v>
      </c>
      <c r="G20" s="4">
        <v>0.4933333333333334</v>
      </c>
      <c r="H20" s="4">
        <v>2.835</v>
      </c>
      <c r="I20" s="4">
        <v>1.1749999999999998</v>
      </c>
      <c r="J20" s="4">
        <v>1.6600000000000001</v>
      </c>
      <c r="K20" s="4">
        <v>3.0300000000000002</v>
      </c>
      <c r="L20" s="4">
        <v>1.56</v>
      </c>
      <c r="M20" s="7">
        <v>1.4700000000000002</v>
      </c>
    </row>
    <row r="21" spans="1:13" ht="15" x14ac:dyDescent="0.35">
      <c r="A21" s="8" t="s">
        <v>247</v>
      </c>
      <c r="B21" s="4">
        <v>5.4499999999999993</v>
      </c>
      <c r="C21" s="4">
        <v>0.02</v>
      </c>
      <c r="D21" s="4">
        <v>5.43</v>
      </c>
      <c r="E21" s="4">
        <v>10.033333333333333</v>
      </c>
      <c r="F21" s="4">
        <v>6.0066666666666677</v>
      </c>
      <c r="G21" s="4">
        <v>4.0266666666666655</v>
      </c>
      <c r="H21" s="4">
        <v>10.38</v>
      </c>
      <c r="I21" s="4">
        <v>5.9950000000000001</v>
      </c>
      <c r="J21" s="4">
        <v>4.3850000000000007</v>
      </c>
      <c r="K21" s="4">
        <v>10.754999999999999</v>
      </c>
      <c r="L21" s="4">
        <v>6.5149999999999997</v>
      </c>
      <c r="M21" s="7">
        <v>4.2399999999999993</v>
      </c>
    </row>
    <row r="22" spans="1:13" ht="15" x14ac:dyDescent="0.35">
      <c r="A22" s="8" t="s">
        <v>259</v>
      </c>
      <c r="B22" s="4">
        <v>0.12</v>
      </c>
      <c r="C22" s="4">
        <v>0.03</v>
      </c>
      <c r="D22" s="4">
        <v>0.09</v>
      </c>
      <c r="E22" s="4">
        <v>-0.28666666666666663</v>
      </c>
      <c r="F22" s="4">
        <v>6.3333333333333297E-2</v>
      </c>
      <c r="G22" s="4">
        <v>-0.34999999999999992</v>
      </c>
      <c r="H22" s="4">
        <v>0.55499999999999994</v>
      </c>
      <c r="I22" s="4">
        <v>-0.90999999999999992</v>
      </c>
      <c r="J22" s="4">
        <v>1.4649999999999999</v>
      </c>
      <c r="K22" s="4">
        <v>-0.99</v>
      </c>
      <c r="L22" s="4">
        <v>-1.075</v>
      </c>
      <c r="M22" s="7">
        <v>8.4999999999999964E-2</v>
      </c>
    </row>
    <row r="23" spans="1:13" ht="15" x14ac:dyDescent="0.35">
      <c r="A23" s="8" t="s">
        <v>271</v>
      </c>
      <c r="B23" s="4">
        <v>-1.8299999999999998</v>
      </c>
      <c r="C23" s="4">
        <v>0.06</v>
      </c>
      <c r="D23" s="4">
        <v>-1.89</v>
      </c>
      <c r="E23" s="4">
        <v>-3.4366666666666665</v>
      </c>
      <c r="F23" s="4">
        <v>-1.7400000000000002</v>
      </c>
      <c r="G23" s="4">
        <v>-1.6966666666666663</v>
      </c>
      <c r="H23" s="4">
        <v>-2.145</v>
      </c>
      <c r="I23" s="4">
        <v>-3.32</v>
      </c>
      <c r="J23" s="4">
        <v>1.1749999999999998</v>
      </c>
      <c r="K23" s="4">
        <v>-0.93499999999999994</v>
      </c>
      <c r="L23" s="4">
        <v>-5.3049999999999997</v>
      </c>
      <c r="M23" s="7">
        <v>4.37</v>
      </c>
    </row>
    <row r="24" spans="1:13" ht="15" x14ac:dyDescent="0.35">
      <c r="A24" s="8" t="s">
        <v>283</v>
      </c>
      <c r="B24" s="4">
        <v>-9.06</v>
      </c>
      <c r="C24" s="4">
        <v>0.04</v>
      </c>
      <c r="D24" s="4">
        <v>-9.1</v>
      </c>
      <c r="E24" s="4">
        <v>-10.703333333333333</v>
      </c>
      <c r="F24" s="4">
        <v>-9.9499999999999993</v>
      </c>
      <c r="G24" s="4">
        <v>-0.75333333333333385</v>
      </c>
      <c r="H24" s="4">
        <v>-13.105</v>
      </c>
      <c r="I24" s="4">
        <v>-8.5849999999999991</v>
      </c>
      <c r="J24" s="4">
        <v>-4.5200000000000014</v>
      </c>
      <c r="K24" s="4">
        <v>-10.76</v>
      </c>
      <c r="L24" s="4">
        <v>-11.57</v>
      </c>
      <c r="M24" s="7">
        <v>0.8100000000000005</v>
      </c>
    </row>
    <row r="25" spans="1:13" ht="15" x14ac:dyDescent="0.35">
      <c r="A25" s="8" t="s">
        <v>295</v>
      </c>
      <c r="B25" s="4">
        <v>1.8800000000000001</v>
      </c>
      <c r="C25" s="4">
        <v>0.08</v>
      </c>
      <c r="D25" s="4">
        <v>1.8</v>
      </c>
      <c r="E25" s="4">
        <v>0.68333333333333324</v>
      </c>
      <c r="F25" s="4">
        <v>1.6733333333333331</v>
      </c>
      <c r="G25" s="4">
        <v>-0.98999999999999988</v>
      </c>
      <c r="H25" s="4">
        <v>1.21</v>
      </c>
      <c r="I25" s="4">
        <v>1.7250000000000001</v>
      </c>
      <c r="J25" s="4">
        <v>-0.51500000000000012</v>
      </c>
      <c r="K25" s="4">
        <v>2.0350000000000001</v>
      </c>
      <c r="L25" s="4">
        <v>0.745</v>
      </c>
      <c r="M25" s="7">
        <v>1.29</v>
      </c>
    </row>
    <row r="26" spans="1:13" ht="15" x14ac:dyDescent="0.35">
      <c r="A26" s="8" t="s">
        <v>307</v>
      </c>
      <c r="B26" s="4">
        <v>2.85</v>
      </c>
      <c r="C26" s="4">
        <v>0.11</v>
      </c>
      <c r="D26" s="4">
        <v>2.74</v>
      </c>
      <c r="E26" s="4">
        <v>2.42</v>
      </c>
      <c r="F26" s="4">
        <v>3.2966666666666669</v>
      </c>
      <c r="G26" s="4">
        <v>-0.87666666666666693</v>
      </c>
      <c r="H26" s="4">
        <v>4.665</v>
      </c>
      <c r="I26" s="4">
        <v>1.0999999999999999</v>
      </c>
      <c r="J26" s="4">
        <v>3.5650000000000004</v>
      </c>
      <c r="K26" s="4">
        <v>4.1099999999999994</v>
      </c>
      <c r="L26" s="4">
        <v>0.43999999999999995</v>
      </c>
      <c r="M26" s="7">
        <v>3.6699999999999995</v>
      </c>
    </row>
    <row r="27" spans="1:13" ht="15" x14ac:dyDescent="0.35">
      <c r="A27" s="8" t="s">
        <v>319</v>
      </c>
      <c r="B27" s="4">
        <v>0.59</v>
      </c>
      <c r="C27" s="4">
        <v>0.11</v>
      </c>
      <c r="D27" s="4">
        <v>0.48</v>
      </c>
      <c r="E27" s="4">
        <v>0.40333333333333332</v>
      </c>
      <c r="F27" s="4">
        <v>0.70333333333333337</v>
      </c>
      <c r="G27" s="4">
        <v>-0.30000000000000004</v>
      </c>
      <c r="H27" s="4">
        <v>0.53499999999999992</v>
      </c>
      <c r="I27" s="4">
        <v>0.44500000000000001</v>
      </c>
      <c r="J27" s="4">
        <v>8.9999999999999913E-2</v>
      </c>
      <c r="K27" s="4">
        <v>0.88</v>
      </c>
      <c r="L27" s="4">
        <v>0.21</v>
      </c>
      <c r="M27" s="7">
        <v>0.67</v>
      </c>
    </row>
    <row r="28" spans="1:13" ht="15" x14ac:dyDescent="0.35">
      <c r="A28" s="8" t="s">
        <v>331</v>
      </c>
      <c r="B28" s="4">
        <v>5.88</v>
      </c>
      <c r="C28" s="4">
        <v>0.1</v>
      </c>
      <c r="D28" s="4">
        <v>5.78</v>
      </c>
      <c r="E28" s="4">
        <v>5.72</v>
      </c>
      <c r="F28" s="4">
        <v>6.38</v>
      </c>
      <c r="G28" s="4">
        <v>-0.66000000000000014</v>
      </c>
      <c r="H28" s="4">
        <v>6.82</v>
      </c>
      <c r="I28" s="4">
        <v>5.87</v>
      </c>
      <c r="J28" s="4">
        <v>0.95000000000000018</v>
      </c>
      <c r="K28" s="4">
        <v>6.4399999999999995</v>
      </c>
      <c r="L28" s="4">
        <v>5.9749999999999996</v>
      </c>
      <c r="M28" s="7">
        <v>0.46499999999999986</v>
      </c>
    </row>
    <row r="29" spans="1:13" ht="15" x14ac:dyDescent="0.35">
      <c r="A29" s="8" t="s">
        <v>343</v>
      </c>
      <c r="B29" s="4">
        <v>2.83</v>
      </c>
      <c r="C29" s="4">
        <v>0.08</v>
      </c>
      <c r="D29" s="4">
        <v>2.75</v>
      </c>
      <c r="E29" s="4">
        <v>1.5333333333333332</v>
      </c>
      <c r="F29" s="4">
        <v>2.8999999999999995</v>
      </c>
      <c r="G29" s="4">
        <v>-1.3666666666666663</v>
      </c>
      <c r="H29" s="4">
        <v>2.12</v>
      </c>
      <c r="I29" s="4">
        <v>2.3049999999999997</v>
      </c>
      <c r="J29" s="4">
        <v>-0.18499999999999961</v>
      </c>
      <c r="K29" s="4">
        <v>3.2549999999999999</v>
      </c>
      <c r="L29" s="4">
        <v>1.36</v>
      </c>
      <c r="M29" s="7">
        <v>1.8949999999999998</v>
      </c>
    </row>
    <row r="30" spans="1:13" ht="15" x14ac:dyDescent="0.35">
      <c r="A30" s="8" t="s">
        <v>355</v>
      </c>
      <c r="B30" s="4">
        <v>9.5300000000000011</v>
      </c>
      <c r="C30" s="4">
        <v>0.06</v>
      </c>
      <c r="D30" s="4">
        <v>9.4700000000000006</v>
      </c>
      <c r="E30" s="4">
        <v>8.5699999999999985</v>
      </c>
      <c r="F30" s="4">
        <v>11.15</v>
      </c>
      <c r="G30" s="4">
        <v>-2.5800000000000018</v>
      </c>
      <c r="H30" s="4">
        <v>12.475</v>
      </c>
      <c r="I30" s="4">
        <v>8.4749999999999996</v>
      </c>
      <c r="J30" s="4">
        <v>4</v>
      </c>
      <c r="K30" s="4">
        <v>10.004999999999999</v>
      </c>
      <c r="L30" s="4">
        <v>8.11</v>
      </c>
      <c r="M30" s="7">
        <v>1.8949999999999996</v>
      </c>
    </row>
    <row r="31" spans="1:13" ht="15" x14ac:dyDescent="0.35">
      <c r="A31" s="8" t="s">
        <v>367</v>
      </c>
      <c r="B31" s="4">
        <v>7.16</v>
      </c>
      <c r="C31" s="4">
        <v>0.17</v>
      </c>
      <c r="D31" s="4">
        <v>6.99</v>
      </c>
      <c r="E31" s="4">
        <v>5.38</v>
      </c>
      <c r="F31" s="4">
        <v>7.6533333333333333</v>
      </c>
      <c r="G31" s="4">
        <v>-2.2733333333333334</v>
      </c>
      <c r="H31" s="4">
        <v>7.61</v>
      </c>
      <c r="I31" s="4">
        <v>7.1400000000000006</v>
      </c>
      <c r="J31" s="4">
        <v>0.46999999999999975</v>
      </c>
      <c r="K31" s="4">
        <v>7.67</v>
      </c>
      <c r="L31" s="4">
        <v>4.96</v>
      </c>
      <c r="M31" s="7">
        <v>2.71</v>
      </c>
    </row>
    <row r="32" spans="1:13" ht="15" x14ac:dyDescent="0.35">
      <c r="A32" s="8" t="s">
        <v>379</v>
      </c>
      <c r="B32" s="4">
        <v>0.46</v>
      </c>
      <c r="C32" s="4">
        <v>0.2</v>
      </c>
      <c r="D32" s="4">
        <v>0.26</v>
      </c>
      <c r="E32" s="4">
        <v>1.2966666666666666</v>
      </c>
      <c r="F32" s="4">
        <v>1.25</v>
      </c>
      <c r="G32" s="4">
        <v>4.6666666666666634E-2</v>
      </c>
      <c r="H32" s="4">
        <v>1.88</v>
      </c>
      <c r="I32" s="4">
        <v>0.185</v>
      </c>
      <c r="J32" s="4">
        <v>1.6949999999999998</v>
      </c>
      <c r="K32" s="4">
        <v>2.41</v>
      </c>
      <c r="L32" s="4">
        <v>-1.02</v>
      </c>
      <c r="M32" s="7">
        <v>3.43</v>
      </c>
    </row>
    <row r="33" spans="1:13" ht="15" x14ac:dyDescent="0.35">
      <c r="A33" s="8" t="s">
        <v>391</v>
      </c>
      <c r="B33" s="4">
        <v>2.5499999999999998</v>
      </c>
      <c r="C33" s="4">
        <v>0.28000000000000003</v>
      </c>
      <c r="D33" s="4">
        <v>2.2699999999999996</v>
      </c>
      <c r="E33" s="4">
        <v>1.9033333333333333</v>
      </c>
      <c r="F33" s="4">
        <v>1.47</v>
      </c>
      <c r="G33" s="4">
        <v>0.43333333333333335</v>
      </c>
      <c r="H33" s="4">
        <v>0.2</v>
      </c>
      <c r="I33" s="4">
        <v>3.12</v>
      </c>
      <c r="J33" s="4">
        <v>-2.92</v>
      </c>
      <c r="K33" s="4">
        <v>3.2450000000000001</v>
      </c>
      <c r="L33" s="4">
        <v>1.9649999999999999</v>
      </c>
      <c r="M33" s="7">
        <v>1.2800000000000002</v>
      </c>
    </row>
    <row r="34" spans="1:13" ht="15" x14ac:dyDescent="0.35">
      <c r="A34" s="8" t="s">
        <v>403</v>
      </c>
      <c r="B34" s="4">
        <v>3.05</v>
      </c>
      <c r="C34" s="4">
        <v>0.11</v>
      </c>
      <c r="D34" s="4">
        <v>2.94</v>
      </c>
      <c r="E34" s="4">
        <v>5.253333333333333</v>
      </c>
      <c r="F34" s="4">
        <v>3.2666666666666666</v>
      </c>
      <c r="G34" s="4">
        <v>1.9866666666666664</v>
      </c>
      <c r="H34" s="4">
        <v>4.1550000000000002</v>
      </c>
      <c r="I34" s="4">
        <v>5.3449999999999998</v>
      </c>
      <c r="J34" s="4">
        <v>-1.1899999999999995</v>
      </c>
      <c r="K34" s="4">
        <v>4.625</v>
      </c>
      <c r="L34" s="4">
        <v>3.05</v>
      </c>
      <c r="M34" s="7">
        <v>1.5750000000000002</v>
      </c>
    </row>
    <row r="35" spans="1:13" ht="15" x14ac:dyDescent="0.35">
      <c r="A35" s="8" t="s">
        <v>415</v>
      </c>
      <c r="B35" s="4">
        <v>1.85</v>
      </c>
      <c r="C35" s="4">
        <v>0.26</v>
      </c>
      <c r="D35" s="4">
        <v>1.59</v>
      </c>
      <c r="E35" s="4">
        <v>2.1766666666666667</v>
      </c>
      <c r="F35" s="4">
        <v>0.85666666666666658</v>
      </c>
      <c r="G35" s="4">
        <v>1.3200000000000003</v>
      </c>
      <c r="H35" s="4">
        <v>0.16000000000000003</v>
      </c>
      <c r="I35" s="4">
        <v>3.4950000000000001</v>
      </c>
      <c r="J35" s="4">
        <v>-3.335</v>
      </c>
      <c r="K35" s="4">
        <v>2.8600000000000003</v>
      </c>
      <c r="L35" s="4">
        <v>0.56000000000000005</v>
      </c>
      <c r="M35" s="7">
        <v>2.3000000000000003</v>
      </c>
    </row>
    <row r="36" spans="1:13" ht="15" x14ac:dyDescent="0.35">
      <c r="A36" s="8" t="s">
        <v>427</v>
      </c>
      <c r="B36" s="4">
        <v>4.8499999999999996</v>
      </c>
      <c r="C36" s="4">
        <v>0.13</v>
      </c>
      <c r="D36" s="4">
        <v>4.72</v>
      </c>
      <c r="E36" s="4">
        <v>5.0133333333333328</v>
      </c>
      <c r="F36" s="4">
        <v>4.51</v>
      </c>
      <c r="G36" s="4">
        <v>0.50333333333333297</v>
      </c>
      <c r="H36" s="4">
        <v>3.4950000000000001</v>
      </c>
      <c r="I36" s="4">
        <v>6.5649999999999995</v>
      </c>
      <c r="J36" s="4">
        <v>-3.0699999999999994</v>
      </c>
      <c r="K36" s="4">
        <v>6.9250000000000007</v>
      </c>
      <c r="L36" s="4">
        <v>3.27</v>
      </c>
      <c r="M36" s="7">
        <v>3.6550000000000007</v>
      </c>
    </row>
    <row r="37" spans="1:13" ht="15" x14ac:dyDescent="0.35">
      <c r="A37" s="8" t="s">
        <v>439</v>
      </c>
      <c r="B37" s="4">
        <v>4.54</v>
      </c>
      <c r="C37" s="4">
        <v>0.15</v>
      </c>
      <c r="D37" s="4">
        <v>4.3899999999999997</v>
      </c>
      <c r="E37" s="4">
        <v>5.4666666666666659</v>
      </c>
      <c r="F37" s="4">
        <v>4.3933333333333326</v>
      </c>
      <c r="G37" s="4">
        <v>1.0733333333333333</v>
      </c>
      <c r="H37" s="4">
        <v>4.375</v>
      </c>
      <c r="I37" s="4">
        <v>5.3800000000000008</v>
      </c>
      <c r="J37" s="4">
        <v>-1.0050000000000008</v>
      </c>
      <c r="K37" s="4">
        <v>5.46</v>
      </c>
      <c r="L37" s="4">
        <v>4.1399999999999997</v>
      </c>
      <c r="M37" s="7">
        <v>1.3200000000000003</v>
      </c>
    </row>
    <row r="38" spans="1:13" ht="15" x14ac:dyDescent="0.35">
      <c r="A38" s="8" t="s">
        <v>451</v>
      </c>
      <c r="B38" s="4">
        <v>11.01</v>
      </c>
      <c r="C38" s="4">
        <v>0.2</v>
      </c>
      <c r="D38" s="4">
        <v>10.81</v>
      </c>
      <c r="E38" s="4">
        <v>14.136666666666667</v>
      </c>
      <c r="F38" s="4">
        <v>11.666666666666666</v>
      </c>
      <c r="G38" s="4">
        <v>2.4700000000000006</v>
      </c>
      <c r="H38" s="4">
        <v>14.025</v>
      </c>
      <c r="I38" s="4">
        <v>13.074999999999999</v>
      </c>
      <c r="J38" s="4">
        <v>0.95000000000000107</v>
      </c>
      <c r="K38" s="4">
        <v>10.1</v>
      </c>
      <c r="L38" s="4">
        <v>17.25</v>
      </c>
      <c r="M38" s="7">
        <v>-7.15</v>
      </c>
    </row>
    <row r="39" spans="1:13" ht="15" x14ac:dyDescent="0.35">
      <c r="A39" s="8" t="s">
        <v>463</v>
      </c>
      <c r="B39" s="4">
        <v>-0.54999999999999993</v>
      </c>
      <c r="C39" s="4">
        <v>0.27</v>
      </c>
      <c r="D39" s="4">
        <v>-0.82</v>
      </c>
      <c r="E39" s="4">
        <v>-1.5299999999999998</v>
      </c>
      <c r="F39" s="4">
        <v>-0.40666666666666662</v>
      </c>
      <c r="G39" s="4">
        <v>-1.1233333333333331</v>
      </c>
      <c r="H39" s="4">
        <v>-1.5000000000000013E-2</v>
      </c>
      <c r="I39" s="4">
        <v>-1.5449999999999999</v>
      </c>
      <c r="J39" s="4">
        <v>1.5299999999999998</v>
      </c>
      <c r="K39" s="4">
        <v>-2.0449999999999999</v>
      </c>
      <c r="L39" s="4">
        <v>-1.29</v>
      </c>
      <c r="M39" s="7">
        <v>-0.75499999999999989</v>
      </c>
    </row>
    <row r="40" spans="1:13" ht="15" x14ac:dyDescent="0.35">
      <c r="A40" s="8" t="s">
        <v>475</v>
      </c>
      <c r="B40" s="4">
        <v>0.31</v>
      </c>
      <c r="C40" s="4">
        <v>0.28999999999999998</v>
      </c>
      <c r="D40" s="4">
        <v>2.0000000000000018E-2</v>
      </c>
      <c r="E40" s="4">
        <v>-0.21333333333333332</v>
      </c>
      <c r="F40" s="4">
        <v>-0.73</v>
      </c>
      <c r="G40" s="4">
        <v>0.51666666666666661</v>
      </c>
      <c r="H40" s="4">
        <v>-1.75</v>
      </c>
      <c r="I40" s="4">
        <v>7.5000000000000039E-2</v>
      </c>
      <c r="J40" s="4">
        <v>-1.825</v>
      </c>
      <c r="K40" s="4">
        <v>0.51</v>
      </c>
      <c r="L40" s="4">
        <v>-0.59</v>
      </c>
      <c r="M40" s="7">
        <v>1.1000000000000001</v>
      </c>
    </row>
    <row r="41" spans="1:13" ht="15" x14ac:dyDescent="0.35">
      <c r="A41" s="8" t="s">
        <v>487</v>
      </c>
      <c r="B41" s="4">
        <v>0.31</v>
      </c>
      <c r="C41" s="4">
        <v>0.35</v>
      </c>
      <c r="D41" s="4">
        <v>-3.999999999999998E-2</v>
      </c>
      <c r="E41" s="4">
        <v>4.6566666666666663</v>
      </c>
      <c r="F41" s="4">
        <v>-0.16333333333333333</v>
      </c>
      <c r="G41" s="4">
        <v>4.8199999999999994</v>
      </c>
      <c r="H41" s="4">
        <v>2.165</v>
      </c>
      <c r="I41" s="4">
        <v>2.31</v>
      </c>
      <c r="J41" s="4">
        <v>-0.14500000000000002</v>
      </c>
      <c r="K41" s="4">
        <v>4.8450000000000006</v>
      </c>
      <c r="L41" s="4">
        <v>0.43000000000000005</v>
      </c>
      <c r="M41" s="7">
        <v>4.4150000000000009</v>
      </c>
    </row>
    <row r="42" spans="1:13" ht="15" x14ac:dyDescent="0.35">
      <c r="A42" s="8" t="s">
        <v>499</v>
      </c>
      <c r="B42" s="4">
        <v>1.75</v>
      </c>
      <c r="C42" s="4">
        <v>0.4</v>
      </c>
      <c r="D42" s="4">
        <v>1.35</v>
      </c>
      <c r="E42" s="4">
        <v>4.8566666666666665</v>
      </c>
      <c r="F42" s="4">
        <v>0.60333333333333328</v>
      </c>
      <c r="G42" s="4">
        <v>4.253333333333333</v>
      </c>
      <c r="H42" s="4">
        <v>0.88500000000000001</v>
      </c>
      <c r="I42" s="4">
        <v>5.3550000000000004</v>
      </c>
      <c r="J42" s="4">
        <v>-4.4700000000000006</v>
      </c>
      <c r="K42" s="4">
        <v>6.8599999999999994</v>
      </c>
      <c r="L42" s="4">
        <v>1.1299999999999999</v>
      </c>
      <c r="M42" s="7">
        <v>5.7299999999999995</v>
      </c>
    </row>
    <row r="43" spans="1:13" ht="15" x14ac:dyDescent="0.35">
      <c r="A43" s="8" t="s">
        <v>511</v>
      </c>
      <c r="B43" s="4">
        <v>0.79</v>
      </c>
      <c r="C43" s="4">
        <v>0.36</v>
      </c>
      <c r="D43" s="4">
        <v>0.43000000000000005</v>
      </c>
      <c r="E43" s="4">
        <v>0.65999999999999992</v>
      </c>
      <c r="F43" s="4">
        <v>0.42666666666666664</v>
      </c>
      <c r="G43" s="4">
        <v>0.23333333333333328</v>
      </c>
      <c r="H43" s="4">
        <v>-0.53</v>
      </c>
      <c r="I43" s="4">
        <v>1.31</v>
      </c>
      <c r="J43" s="4">
        <v>-1.84</v>
      </c>
      <c r="K43" s="4">
        <v>1.4450000000000001</v>
      </c>
      <c r="L43" s="4">
        <v>0.15500000000000003</v>
      </c>
      <c r="M43" s="7">
        <v>1.29</v>
      </c>
    </row>
    <row r="44" spans="1:13" ht="15" x14ac:dyDescent="0.35">
      <c r="A44" s="8" t="s">
        <v>523</v>
      </c>
      <c r="B44" s="4">
        <v>5.85</v>
      </c>
      <c r="C44" s="4">
        <v>0.42</v>
      </c>
      <c r="D44" s="4">
        <v>5.43</v>
      </c>
      <c r="E44" s="4">
        <v>7.7700000000000005</v>
      </c>
      <c r="F44" s="4">
        <v>5.5133333333333328</v>
      </c>
      <c r="G44" s="4">
        <v>2.2566666666666677</v>
      </c>
      <c r="H44" s="4">
        <v>6.22</v>
      </c>
      <c r="I44" s="4">
        <v>6.93</v>
      </c>
      <c r="J44" s="4">
        <v>-0.71</v>
      </c>
      <c r="K44" s="4">
        <v>8.2750000000000004</v>
      </c>
      <c r="L44" s="4">
        <v>6.6099999999999994</v>
      </c>
      <c r="M44" s="7">
        <v>1.6650000000000009</v>
      </c>
    </row>
    <row r="45" spans="1:13" ht="15" x14ac:dyDescent="0.35">
      <c r="A45" s="8" t="s">
        <v>535</v>
      </c>
      <c r="B45" s="4">
        <v>-3.22</v>
      </c>
      <c r="C45" s="4">
        <v>0.52</v>
      </c>
      <c r="D45" s="4">
        <v>-3.74</v>
      </c>
      <c r="E45" s="4">
        <v>-5.68</v>
      </c>
      <c r="F45" s="4">
        <v>-3.1233333333333335</v>
      </c>
      <c r="G45" s="4">
        <v>-2.5566666666666662</v>
      </c>
      <c r="H45" s="4">
        <v>-5.0299999999999994</v>
      </c>
      <c r="I45" s="4">
        <v>-3.78</v>
      </c>
      <c r="J45" s="4">
        <v>-1.2499999999999996</v>
      </c>
      <c r="K45" s="4">
        <v>-2.5750000000000002</v>
      </c>
      <c r="L45" s="4">
        <v>-6.18</v>
      </c>
      <c r="M45" s="7">
        <v>3.6049999999999995</v>
      </c>
    </row>
    <row r="46" spans="1:13" ht="15" x14ac:dyDescent="0.35">
      <c r="A46" s="8" t="s">
        <v>547</v>
      </c>
      <c r="B46" s="4">
        <v>5.04</v>
      </c>
      <c r="C46" s="4">
        <v>0.46</v>
      </c>
      <c r="D46" s="4">
        <v>4.58</v>
      </c>
      <c r="E46" s="4">
        <v>1.6999999999999997</v>
      </c>
      <c r="F46" s="4">
        <v>5.6866666666666656</v>
      </c>
      <c r="G46" s="4">
        <v>-3.9866666666666659</v>
      </c>
      <c r="H46" s="4">
        <v>4.4399999999999995</v>
      </c>
      <c r="I46" s="4">
        <v>2.84</v>
      </c>
      <c r="J46" s="4">
        <v>1.5999999999999996</v>
      </c>
      <c r="K46" s="4">
        <v>4.8</v>
      </c>
      <c r="L46" s="4">
        <v>1.9250000000000003</v>
      </c>
      <c r="M46" s="7">
        <v>2.8749999999999996</v>
      </c>
    </row>
    <row r="47" spans="1:13" ht="15" x14ac:dyDescent="0.35">
      <c r="A47" s="8" t="s">
        <v>559</v>
      </c>
      <c r="B47" s="4">
        <v>-0.13</v>
      </c>
      <c r="C47" s="4">
        <v>0.37</v>
      </c>
      <c r="D47" s="4">
        <v>-0.5</v>
      </c>
      <c r="E47" s="4">
        <v>-3.1966666666666663</v>
      </c>
      <c r="F47" s="4">
        <v>-0.43333333333333335</v>
      </c>
      <c r="G47" s="4">
        <v>-2.7633333333333328</v>
      </c>
      <c r="H47" s="4">
        <v>-2.9850000000000003</v>
      </c>
      <c r="I47" s="4">
        <v>-1.06</v>
      </c>
      <c r="J47" s="4">
        <v>-1.9250000000000003</v>
      </c>
      <c r="K47" s="4">
        <v>-0.77999999999999992</v>
      </c>
      <c r="L47" s="4">
        <v>-2.25</v>
      </c>
      <c r="M47" s="7">
        <v>1.4700000000000002</v>
      </c>
    </row>
    <row r="48" spans="1:13" ht="15" x14ac:dyDescent="0.35">
      <c r="A48" s="8" t="s">
        <v>571</v>
      </c>
      <c r="B48" s="4">
        <v>4.9800000000000004</v>
      </c>
      <c r="C48" s="4">
        <v>0.37</v>
      </c>
      <c r="D48" s="4">
        <v>4.6100000000000003</v>
      </c>
      <c r="E48" s="4">
        <v>5.336666666666666</v>
      </c>
      <c r="F48" s="4">
        <v>6.3533333333333335</v>
      </c>
      <c r="G48" s="4">
        <v>-1.0166666666666675</v>
      </c>
      <c r="H48" s="4">
        <v>8.1900000000000013</v>
      </c>
      <c r="I48" s="4">
        <v>3.2949999999999999</v>
      </c>
      <c r="J48" s="4">
        <v>4.8950000000000014</v>
      </c>
      <c r="K48" s="4">
        <v>3.19</v>
      </c>
      <c r="L48" s="4">
        <v>8.3949999999999996</v>
      </c>
      <c r="M48" s="7">
        <v>-5.2050000000000001</v>
      </c>
    </row>
    <row r="49" spans="1:13" ht="15" x14ac:dyDescent="0.35">
      <c r="A49" s="8" t="s">
        <v>583</v>
      </c>
      <c r="B49" s="4">
        <v>-12.07</v>
      </c>
      <c r="C49" s="4">
        <v>0.56000000000000005</v>
      </c>
      <c r="D49" s="4">
        <v>-12.63</v>
      </c>
      <c r="E49" s="4">
        <v>-18.866666666666664</v>
      </c>
      <c r="F49" s="4">
        <v>-11.143333333333333</v>
      </c>
      <c r="G49" s="4">
        <v>-7.7233333333333309</v>
      </c>
      <c r="H49" s="4">
        <v>-13.494999999999999</v>
      </c>
      <c r="I49" s="4">
        <v>-17.625</v>
      </c>
      <c r="J49" s="4">
        <v>4.1300000000000008</v>
      </c>
      <c r="K49" s="4">
        <v>-12.95</v>
      </c>
      <c r="L49" s="4">
        <v>-21.594999999999999</v>
      </c>
      <c r="M49" s="7">
        <v>8.6449999999999996</v>
      </c>
    </row>
    <row r="50" spans="1:13" ht="15" x14ac:dyDescent="0.35">
      <c r="A50" s="8" t="s">
        <v>595</v>
      </c>
      <c r="B50" s="4">
        <v>-4.0999999999999996</v>
      </c>
      <c r="C50" s="4">
        <v>0.54</v>
      </c>
      <c r="D50" s="4">
        <v>-4.6399999999999997</v>
      </c>
      <c r="E50" s="4">
        <v>-5.0966666666666658</v>
      </c>
      <c r="F50" s="4">
        <v>-3.6999999999999997</v>
      </c>
      <c r="G50" s="4">
        <v>-1.3966666666666661</v>
      </c>
      <c r="H50" s="4">
        <v>-4.68</v>
      </c>
      <c r="I50" s="4">
        <v>-4.5500000000000007</v>
      </c>
      <c r="J50" s="4">
        <v>-0.12999999999999901</v>
      </c>
      <c r="K50" s="4">
        <v>-2.96</v>
      </c>
      <c r="L50" s="4">
        <v>-5.1899999999999995</v>
      </c>
      <c r="M50" s="7">
        <v>2.2299999999999995</v>
      </c>
    </row>
    <row r="51" spans="1:13" ht="15" x14ac:dyDescent="0.35">
      <c r="A51" s="8" t="s">
        <v>607</v>
      </c>
      <c r="B51" s="4">
        <v>3.12</v>
      </c>
      <c r="C51" s="4">
        <v>0.41</v>
      </c>
      <c r="D51" s="4">
        <v>2.71</v>
      </c>
      <c r="E51" s="4">
        <v>2.48</v>
      </c>
      <c r="F51" s="4">
        <v>3.6333333333333333</v>
      </c>
      <c r="G51" s="4">
        <v>-1.1533333333333333</v>
      </c>
      <c r="H51" s="4">
        <v>4.0200000000000005</v>
      </c>
      <c r="I51" s="4">
        <v>2.1500000000000004</v>
      </c>
      <c r="J51" s="4">
        <v>1.87</v>
      </c>
      <c r="K51" s="4">
        <v>2.3650000000000002</v>
      </c>
      <c r="L51" s="4">
        <v>2.83</v>
      </c>
      <c r="M51" s="7">
        <v>-0.46499999999999986</v>
      </c>
    </row>
    <row r="52" spans="1:13" ht="15" x14ac:dyDescent="0.35">
      <c r="A52" s="8" t="s">
        <v>619</v>
      </c>
      <c r="B52" s="4">
        <v>0.54</v>
      </c>
      <c r="C52" s="4">
        <v>0.4</v>
      </c>
      <c r="D52" s="4">
        <v>0.14000000000000001</v>
      </c>
      <c r="E52" s="4">
        <v>3.5700000000000003</v>
      </c>
      <c r="F52" s="4">
        <v>1.3333333333333333</v>
      </c>
      <c r="G52" s="4">
        <v>2.2366666666666672</v>
      </c>
      <c r="H52" s="4">
        <v>3.0700000000000003</v>
      </c>
      <c r="I52" s="4">
        <v>1.395</v>
      </c>
      <c r="J52" s="4">
        <v>1.6750000000000003</v>
      </c>
      <c r="K52" s="4">
        <v>3.54</v>
      </c>
      <c r="L52" s="4">
        <v>0.60499999999999998</v>
      </c>
      <c r="M52" s="7">
        <v>2.9350000000000001</v>
      </c>
    </row>
    <row r="53" spans="1:13" ht="15" x14ac:dyDescent="0.35">
      <c r="A53" s="8" t="s">
        <v>631</v>
      </c>
      <c r="B53" s="4">
        <v>4.54</v>
      </c>
      <c r="C53" s="4">
        <v>0.5</v>
      </c>
      <c r="D53" s="4">
        <v>4.04</v>
      </c>
      <c r="E53" s="4">
        <v>7.9466666666666663</v>
      </c>
      <c r="F53" s="4">
        <v>4.2300000000000004</v>
      </c>
      <c r="G53" s="4">
        <v>3.7166666666666659</v>
      </c>
      <c r="H53" s="4">
        <v>6.4850000000000003</v>
      </c>
      <c r="I53" s="4">
        <v>6.2450000000000001</v>
      </c>
      <c r="J53" s="4">
        <v>0.24000000000000021</v>
      </c>
      <c r="K53" s="4">
        <v>7.56</v>
      </c>
      <c r="L53" s="4">
        <v>5.33</v>
      </c>
      <c r="M53" s="7">
        <v>2.2299999999999995</v>
      </c>
    </row>
    <row r="54" spans="1:13" ht="15" x14ac:dyDescent="0.35">
      <c r="A54" s="8" t="s">
        <v>643</v>
      </c>
      <c r="B54" s="4">
        <v>3.38</v>
      </c>
      <c r="C54" s="4">
        <v>0.7</v>
      </c>
      <c r="D54" s="4">
        <v>2.6799999999999997</v>
      </c>
      <c r="E54" s="4">
        <v>6.1099999999999994</v>
      </c>
      <c r="F54" s="4">
        <v>3.003333333333333</v>
      </c>
      <c r="G54" s="4">
        <v>3.1066666666666665</v>
      </c>
      <c r="H54" s="4">
        <v>3.59</v>
      </c>
      <c r="I54" s="4">
        <v>5.9250000000000007</v>
      </c>
      <c r="J54" s="4">
        <v>-2.3350000000000009</v>
      </c>
      <c r="K54" s="4">
        <v>8.16</v>
      </c>
      <c r="L54" s="4">
        <v>2.6799999999999997</v>
      </c>
      <c r="M54" s="7">
        <v>5.48</v>
      </c>
    </row>
    <row r="55" spans="1:13" ht="15" x14ac:dyDescent="0.35">
      <c r="A55" s="8" t="s">
        <v>655</v>
      </c>
      <c r="B55" s="4">
        <v>6.36</v>
      </c>
      <c r="C55" s="4">
        <v>0.99</v>
      </c>
      <c r="D55" s="4">
        <v>5.37</v>
      </c>
      <c r="E55" s="4">
        <v>8.0599999999999987</v>
      </c>
      <c r="F55" s="4">
        <v>5.43</v>
      </c>
      <c r="G55" s="4">
        <v>2.629999999999999</v>
      </c>
      <c r="H55" s="4">
        <v>5.4700000000000006</v>
      </c>
      <c r="I55" s="4">
        <v>8.5649999999999995</v>
      </c>
      <c r="J55" s="4">
        <v>-3.0949999999999989</v>
      </c>
      <c r="K55" s="4">
        <v>11.63</v>
      </c>
      <c r="L55" s="4">
        <v>3.6749999999999998</v>
      </c>
      <c r="M55" s="7">
        <v>7.955000000000001</v>
      </c>
    </row>
    <row r="56" spans="1:13" ht="15" x14ac:dyDescent="0.35">
      <c r="A56" s="8" t="s">
        <v>667</v>
      </c>
      <c r="B56" s="4">
        <v>10.5</v>
      </c>
      <c r="C56" s="4">
        <v>0.96</v>
      </c>
      <c r="D56" s="4">
        <v>9.5399999999999991</v>
      </c>
      <c r="E56" s="4">
        <v>6.49</v>
      </c>
      <c r="F56" s="4">
        <v>10.143333333333333</v>
      </c>
      <c r="G56" s="4">
        <v>-3.6533333333333324</v>
      </c>
      <c r="H56" s="4">
        <v>4.2299999999999995</v>
      </c>
      <c r="I56" s="4">
        <v>11.79</v>
      </c>
      <c r="J56" s="4">
        <v>-7.56</v>
      </c>
      <c r="K56" s="4">
        <v>16.149999999999999</v>
      </c>
      <c r="L56" s="4">
        <v>0.93500000000000005</v>
      </c>
      <c r="M56" s="7">
        <v>15.214999999999998</v>
      </c>
    </row>
    <row r="57" spans="1:13" ht="15" x14ac:dyDescent="0.35">
      <c r="A57" s="8" t="s">
        <v>679</v>
      </c>
      <c r="B57" s="4">
        <v>4.58</v>
      </c>
      <c r="C57" s="4">
        <v>1.07</v>
      </c>
      <c r="D57" s="4">
        <v>3.51</v>
      </c>
      <c r="E57" s="4">
        <v>3.3699999999999997</v>
      </c>
      <c r="F57" s="4">
        <v>4.4733333333333327</v>
      </c>
      <c r="G57" s="4">
        <v>-1.1033333333333331</v>
      </c>
      <c r="H57" s="4">
        <v>4.4399999999999995</v>
      </c>
      <c r="I57" s="4">
        <v>2.4</v>
      </c>
      <c r="J57" s="4">
        <v>2.0399999999999996</v>
      </c>
      <c r="K57" s="4">
        <v>3.2949999999999999</v>
      </c>
      <c r="L57" s="4">
        <v>3.55</v>
      </c>
      <c r="M57" s="7">
        <v>-0.25499999999999989</v>
      </c>
    </row>
    <row r="58" spans="1:13" ht="15" x14ac:dyDescent="0.35">
      <c r="A58" s="8" t="s">
        <v>691</v>
      </c>
      <c r="B58" s="4">
        <v>5.1899999999999995</v>
      </c>
      <c r="C58" s="4">
        <v>0.63</v>
      </c>
      <c r="D58" s="4">
        <v>4.5599999999999996</v>
      </c>
      <c r="E58" s="4">
        <v>9.1366666666666667</v>
      </c>
      <c r="F58" s="4">
        <v>4.4233333333333329</v>
      </c>
      <c r="G58" s="4">
        <v>4.7133333333333338</v>
      </c>
      <c r="H58" s="4">
        <v>6.375</v>
      </c>
      <c r="I58" s="4">
        <v>8.495000000000001</v>
      </c>
      <c r="J58" s="4">
        <v>-2.120000000000001</v>
      </c>
      <c r="K58" s="4">
        <v>8.92</v>
      </c>
      <c r="L58" s="4">
        <v>3.0300000000000002</v>
      </c>
      <c r="M58" s="7">
        <v>5.89</v>
      </c>
    </row>
    <row r="59" spans="1:13" ht="15" x14ac:dyDescent="0.35">
      <c r="A59" s="8" t="s">
        <v>703</v>
      </c>
      <c r="B59" s="4">
        <v>2.96</v>
      </c>
      <c r="C59" s="4">
        <v>0.7</v>
      </c>
      <c r="D59" s="4">
        <v>2.2599999999999998</v>
      </c>
      <c r="E59" s="4">
        <v>5.3033333333333328</v>
      </c>
      <c r="F59" s="4">
        <v>2.4000000000000004</v>
      </c>
      <c r="G59" s="4">
        <v>2.9033333333333324</v>
      </c>
      <c r="H59" s="4">
        <v>3.2850000000000001</v>
      </c>
      <c r="I59" s="4">
        <v>4.4950000000000001</v>
      </c>
      <c r="J59" s="4">
        <v>-1.21</v>
      </c>
      <c r="K59" s="4">
        <v>2.89</v>
      </c>
      <c r="L59" s="4">
        <v>3</v>
      </c>
      <c r="M59" s="7">
        <v>-0.10999999999999988</v>
      </c>
    </row>
    <row r="60" spans="1:13" ht="15" x14ac:dyDescent="0.35">
      <c r="A60" s="8" t="s">
        <v>715</v>
      </c>
      <c r="B60" s="4">
        <v>-1.07</v>
      </c>
      <c r="C60" s="4">
        <v>0.73</v>
      </c>
      <c r="D60" s="4">
        <v>-1.8</v>
      </c>
      <c r="E60" s="4">
        <v>-1.8633333333333335</v>
      </c>
      <c r="F60" s="4">
        <v>-0.83666666666666667</v>
      </c>
      <c r="G60" s="4">
        <v>-1.0266666666666668</v>
      </c>
      <c r="H60" s="4">
        <v>0.32000000000000006</v>
      </c>
      <c r="I60" s="4">
        <v>-3.4450000000000003</v>
      </c>
      <c r="J60" s="4">
        <v>3.7650000000000006</v>
      </c>
      <c r="K60" s="4">
        <v>-0.98499999999999999</v>
      </c>
      <c r="L60" s="4">
        <v>-2.6850000000000001</v>
      </c>
      <c r="M60" s="7">
        <v>1.7000000000000002</v>
      </c>
    </row>
    <row r="61" spans="1:13" ht="15" x14ac:dyDescent="0.35">
      <c r="A61" s="8" t="s">
        <v>727</v>
      </c>
      <c r="B61" s="4">
        <v>6.92</v>
      </c>
      <c r="C61" s="4">
        <v>0.61</v>
      </c>
      <c r="D61" s="4">
        <v>6.31</v>
      </c>
      <c r="E61" s="4">
        <v>7.1533333333333333</v>
      </c>
      <c r="F61" s="4">
        <v>6.84</v>
      </c>
      <c r="G61" s="4">
        <v>0.31333333333333346</v>
      </c>
      <c r="H61" s="4">
        <v>5.66</v>
      </c>
      <c r="I61" s="4">
        <v>8.5250000000000004</v>
      </c>
      <c r="J61" s="4">
        <v>-2.8650000000000002</v>
      </c>
      <c r="K61" s="4">
        <v>7.0750000000000002</v>
      </c>
      <c r="L61" s="4">
        <v>7.4700000000000006</v>
      </c>
      <c r="M61" s="7">
        <v>-0.39500000000000046</v>
      </c>
    </row>
    <row r="62" spans="1:13" ht="15" x14ac:dyDescent="0.35">
      <c r="A62" s="8" t="s">
        <v>739</v>
      </c>
      <c r="B62" s="4">
        <v>1.5100000000000002</v>
      </c>
      <c r="C62" s="4">
        <v>0.39</v>
      </c>
      <c r="D62" s="4">
        <v>1.1200000000000001</v>
      </c>
      <c r="E62" s="4">
        <v>-0.14333333333333331</v>
      </c>
      <c r="F62" s="4">
        <v>1.9566666666666663</v>
      </c>
      <c r="G62" s="4">
        <v>-2.0999999999999996</v>
      </c>
      <c r="H62" s="4">
        <v>0.88500000000000001</v>
      </c>
      <c r="I62" s="4">
        <v>0.98</v>
      </c>
      <c r="J62" s="4">
        <v>-9.4999999999999973E-2</v>
      </c>
      <c r="K62" s="4">
        <v>0.22500000000000009</v>
      </c>
      <c r="L62" s="4">
        <v>0.53499999999999992</v>
      </c>
      <c r="M62" s="7">
        <v>-0.30999999999999983</v>
      </c>
    </row>
    <row r="63" spans="1:13" ht="15" x14ac:dyDescent="0.35">
      <c r="A63" s="8" t="s">
        <v>751</v>
      </c>
      <c r="B63" s="4">
        <v>-7.23</v>
      </c>
      <c r="C63" s="4">
        <v>0.35</v>
      </c>
      <c r="D63" s="4">
        <v>-7.58</v>
      </c>
      <c r="E63" s="4">
        <v>-4.876666666666666</v>
      </c>
      <c r="F63" s="4">
        <v>-7.41</v>
      </c>
      <c r="G63" s="4">
        <v>2.5333333333333341</v>
      </c>
      <c r="H63" s="4">
        <v>-4.7650000000000006</v>
      </c>
      <c r="I63" s="4">
        <v>-7.8500000000000005</v>
      </c>
      <c r="J63" s="4">
        <v>3.085</v>
      </c>
      <c r="K63" s="4">
        <v>-6.66</v>
      </c>
      <c r="L63" s="4">
        <v>-5.4849999999999994</v>
      </c>
      <c r="M63" s="7">
        <v>-1.1750000000000007</v>
      </c>
    </row>
    <row r="64" spans="1:13" ht="15" x14ac:dyDescent="0.35">
      <c r="A64" s="8" t="s">
        <v>763</v>
      </c>
      <c r="B64" s="4">
        <v>-1.6400000000000001</v>
      </c>
      <c r="C64" s="4">
        <v>0.56999999999999995</v>
      </c>
      <c r="D64" s="4">
        <v>-2.21</v>
      </c>
      <c r="E64" s="4">
        <v>-2.8566666666666665</v>
      </c>
      <c r="F64" s="4">
        <v>-1.3166666666666667</v>
      </c>
      <c r="G64" s="4">
        <v>-1.5399999999999998</v>
      </c>
      <c r="H64" s="4">
        <v>-1.4950000000000001</v>
      </c>
      <c r="I64" s="4">
        <v>-2.625</v>
      </c>
      <c r="J64" s="4">
        <v>1.1299999999999999</v>
      </c>
      <c r="K64" s="4">
        <v>-2.34</v>
      </c>
      <c r="L64" s="4">
        <v>-2.75</v>
      </c>
      <c r="M64" s="7">
        <v>0.41000000000000014</v>
      </c>
    </row>
    <row r="65" spans="1:13" ht="15" x14ac:dyDescent="0.35">
      <c r="A65" s="8" t="s">
        <v>775</v>
      </c>
      <c r="B65" s="4">
        <v>1.78</v>
      </c>
      <c r="C65" s="4">
        <v>0.69</v>
      </c>
      <c r="D65" s="4">
        <v>1.0900000000000001</v>
      </c>
      <c r="E65" s="4">
        <v>0.48666666666666664</v>
      </c>
      <c r="F65" s="4">
        <v>1.6866666666666668</v>
      </c>
      <c r="G65" s="4">
        <v>-1.2000000000000002</v>
      </c>
      <c r="H65" s="4">
        <v>0.33499999999999996</v>
      </c>
      <c r="I65" s="4">
        <v>1.64</v>
      </c>
      <c r="J65" s="4">
        <v>-1.3049999999999999</v>
      </c>
      <c r="K65" s="4">
        <v>1.575</v>
      </c>
      <c r="L65" s="4">
        <v>-0.99500000000000011</v>
      </c>
      <c r="M65" s="7">
        <v>2.5700000000000003</v>
      </c>
    </row>
    <row r="66" spans="1:13" ht="15" x14ac:dyDescent="0.35">
      <c r="A66" s="8" t="s">
        <v>787</v>
      </c>
      <c r="B66" s="4">
        <v>6.57</v>
      </c>
      <c r="C66" s="4">
        <v>0.56999999999999995</v>
      </c>
      <c r="D66" s="4">
        <v>6</v>
      </c>
      <c r="E66" s="4">
        <v>6.9766666666666666</v>
      </c>
      <c r="F66" s="4">
        <v>6.4733333333333336</v>
      </c>
      <c r="G66" s="4">
        <v>0.50333333333333297</v>
      </c>
      <c r="H66" s="4">
        <v>5.0199999999999996</v>
      </c>
      <c r="I66" s="4">
        <v>8.33</v>
      </c>
      <c r="J66" s="4">
        <v>-3.3100000000000005</v>
      </c>
      <c r="K66" s="4">
        <v>6.1749999999999998</v>
      </c>
      <c r="L66" s="4">
        <v>11.86</v>
      </c>
      <c r="M66" s="7">
        <v>-5.6849999999999996</v>
      </c>
    </row>
    <row r="67" spans="1:13" ht="15" x14ac:dyDescent="0.35">
      <c r="A67" s="8" t="s">
        <v>799</v>
      </c>
      <c r="B67" s="4">
        <v>-3.73</v>
      </c>
      <c r="C67" s="4">
        <v>0.39</v>
      </c>
      <c r="D67" s="4">
        <v>-4.12</v>
      </c>
      <c r="E67" s="4">
        <v>-5.0933333333333328</v>
      </c>
      <c r="F67" s="4">
        <v>-4.2366666666666664</v>
      </c>
      <c r="G67" s="4">
        <v>-0.85666666666666647</v>
      </c>
      <c r="H67" s="4">
        <v>-5.76</v>
      </c>
      <c r="I67" s="4">
        <v>-4.07</v>
      </c>
      <c r="J67" s="4">
        <v>-1.6899999999999995</v>
      </c>
      <c r="K67" s="4">
        <v>-4.04</v>
      </c>
      <c r="L67" s="4">
        <v>-5.3049999999999997</v>
      </c>
      <c r="M67" s="7">
        <v>1.2649999999999997</v>
      </c>
    </row>
    <row r="68" spans="1:13" ht="15" x14ac:dyDescent="0.35">
      <c r="A68" s="8" t="s">
        <v>811</v>
      </c>
      <c r="B68" s="4">
        <v>4.0200000000000005</v>
      </c>
      <c r="C68" s="4">
        <v>0.23</v>
      </c>
      <c r="D68" s="4">
        <v>3.7900000000000005</v>
      </c>
      <c r="E68" s="4">
        <v>7.6366666666666667</v>
      </c>
      <c r="F68" s="4">
        <v>3.8733333333333335</v>
      </c>
      <c r="G68" s="4">
        <v>3.7633333333333332</v>
      </c>
      <c r="H68" s="4">
        <v>5.5250000000000004</v>
      </c>
      <c r="I68" s="4">
        <v>7.3049999999999997</v>
      </c>
      <c r="J68" s="4">
        <v>-1.7799999999999994</v>
      </c>
      <c r="K68" s="4">
        <v>6.21</v>
      </c>
      <c r="L68" s="4">
        <v>6.5250000000000004</v>
      </c>
      <c r="M68" s="7">
        <v>-0.31500000000000039</v>
      </c>
    </row>
    <row r="69" spans="1:13" ht="15" x14ac:dyDescent="0.35">
      <c r="A69" s="8" t="s">
        <v>823</v>
      </c>
      <c r="B69" s="4">
        <v>-1.7599999999999998</v>
      </c>
      <c r="C69" s="4">
        <v>0.25</v>
      </c>
      <c r="D69" s="4">
        <v>-2.0099999999999998</v>
      </c>
      <c r="E69" s="4">
        <v>-2.48</v>
      </c>
      <c r="F69" s="4">
        <v>-1.3099999999999998</v>
      </c>
      <c r="G69" s="4">
        <v>-1.1700000000000002</v>
      </c>
      <c r="H69" s="4">
        <v>-1.085</v>
      </c>
      <c r="I69" s="4">
        <v>-2.27</v>
      </c>
      <c r="J69" s="4">
        <v>1.1850000000000001</v>
      </c>
      <c r="K69" s="4">
        <v>-3.9450000000000003</v>
      </c>
      <c r="L69" s="4">
        <v>0.7649999999999999</v>
      </c>
      <c r="M69" s="7">
        <v>-4.71</v>
      </c>
    </row>
    <row r="70" spans="1:13" ht="15" x14ac:dyDescent="0.35">
      <c r="A70" s="8" t="s">
        <v>835</v>
      </c>
      <c r="B70" s="4">
        <v>-3.7199999999999998</v>
      </c>
      <c r="C70" s="4">
        <v>0.37</v>
      </c>
      <c r="D70" s="4">
        <v>-4.09</v>
      </c>
      <c r="E70" s="4">
        <v>-3.5699999999999994</v>
      </c>
      <c r="F70" s="4">
        <v>-3.3433333333333328</v>
      </c>
      <c r="G70" s="4">
        <v>-0.22666666666666657</v>
      </c>
      <c r="H70" s="4">
        <v>-2.9249999999999998</v>
      </c>
      <c r="I70" s="4">
        <v>-3.1749999999999998</v>
      </c>
      <c r="J70" s="4">
        <v>0.25</v>
      </c>
      <c r="K70" s="4">
        <v>-3.5649999999999999</v>
      </c>
      <c r="L70" s="4">
        <v>-3.38</v>
      </c>
      <c r="M70" s="7">
        <v>-0.18500000000000005</v>
      </c>
    </row>
    <row r="71" spans="1:13" ht="15" x14ac:dyDescent="0.35">
      <c r="A71" s="8" t="s">
        <v>847</v>
      </c>
      <c r="B71" s="4">
        <v>4.2700000000000005</v>
      </c>
      <c r="C71" s="4">
        <v>0.42</v>
      </c>
      <c r="D71" s="4">
        <v>3.8500000000000005</v>
      </c>
      <c r="E71" s="4">
        <v>3.4966666666666666</v>
      </c>
      <c r="F71" s="4">
        <v>4.3266666666666662</v>
      </c>
      <c r="G71" s="4">
        <v>-0.82999999999999963</v>
      </c>
      <c r="H71" s="4">
        <v>3.37</v>
      </c>
      <c r="I71" s="4">
        <v>3.83</v>
      </c>
      <c r="J71" s="4">
        <v>-0.45999999999999996</v>
      </c>
      <c r="K71" s="4">
        <v>3.9450000000000003</v>
      </c>
      <c r="L71" s="4">
        <v>4.5449999999999999</v>
      </c>
      <c r="M71" s="7">
        <v>-0.59999999999999964</v>
      </c>
    </row>
    <row r="72" spans="1:13" ht="15" x14ac:dyDescent="0.35">
      <c r="A72" s="8" t="s">
        <v>859</v>
      </c>
      <c r="B72" s="4">
        <v>6.55</v>
      </c>
      <c r="C72" s="4">
        <v>0.41</v>
      </c>
      <c r="D72" s="4">
        <v>6.14</v>
      </c>
      <c r="E72" s="4">
        <v>3.4200000000000004</v>
      </c>
      <c r="F72" s="4">
        <v>6.8633333333333333</v>
      </c>
      <c r="G72" s="4">
        <v>-3.4433333333333329</v>
      </c>
      <c r="H72" s="4">
        <v>4.7249999999999996</v>
      </c>
      <c r="I72" s="4">
        <v>3.835</v>
      </c>
      <c r="J72" s="4">
        <v>0.88999999999999968</v>
      </c>
      <c r="K72" s="4">
        <v>4.0200000000000005</v>
      </c>
      <c r="L72" s="4">
        <v>6.41</v>
      </c>
      <c r="M72" s="7">
        <v>-2.3899999999999997</v>
      </c>
    </row>
    <row r="73" spans="1:13" ht="15" x14ac:dyDescent="0.35">
      <c r="A73" s="8" t="s">
        <v>871</v>
      </c>
      <c r="B73" s="4">
        <v>3.0500000000000003</v>
      </c>
      <c r="C73" s="4">
        <v>0.39</v>
      </c>
      <c r="D73" s="4">
        <v>2.66</v>
      </c>
      <c r="E73" s="4">
        <v>-1.2666666666666666</v>
      </c>
      <c r="F73" s="4">
        <v>3.7233333333333332</v>
      </c>
      <c r="G73" s="4">
        <v>-4.99</v>
      </c>
      <c r="H73" s="4">
        <v>1.76</v>
      </c>
      <c r="I73" s="4">
        <v>0.87499999999999978</v>
      </c>
      <c r="J73" s="4">
        <v>0.88500000000000023</v>
      </c>
      <c r="K73" s="4">
        <v>0.67999999999999994</v>
      </c>
      <c r="L73" s="4">
        <v>0.39000000000000012</v>
      </c>
      <c r="M73" s="7">
        <v>0.28999999999999981</v>
      </c>
    </row>
    <row r="74" spans="1:13" ht="15" x14ac:dyDescent="0.35">
      <c r="A74" s="8" t="s">
        <v>883</v>
      </c>
      <c r="B74" s="4">
        <v>6.1999999999999993</v>
      </c>
      <c r="C74" s="4">
        <v>0.31</v>
      </c>
      <c r="D74" s="4">
        <v>5.89</v>
      </c>
      <c r="E74" s="4">
        <v>6.7700000000000005</v>
      </c>
      <c r="F74" s="4">
        <v>5.31</v>
      </c>
      <c r="G74" s="4">
        <v>1.4600000000000009</v>
      </c>
      <c r="H74" s="4">
        <v>4.24</v>
      </c>
      <c r="I74" s="4">
        <v>8.2899999999999991</v>
      </c>
      <c r="J74" s="4">
        <v>-4.0499999999999989</v>
      </c>
      <c r="K74" s="4">
        <v>6.9350000000000005</v>
      </c>
      <c r="L74" s="4">
        <v>5.7550000000000008</v>
      </c>
      <c r="M74" s="7">
        <v>1.1799999999999997</v>
      </c>
    </row>
    <row r="75" spans="1:13" ht="15" x14ac:dyDescent="0.35">
      <c r="A75" s="8" t="s">
        <v>895</v>
      </c>
      <c r="B75" s="4">
        <v>3.6799999999999997</v>
      </c>
      <c r="C75" s="4">
        <v>0.36</v>
      </c>
      <c r="D75" s="4">
        <v>3.32</v>
      </c>
      <c r="E75" s="4">
        <v>7.51</v>
      </c>
      <c r="F75" s="4">
        <v>-5.6666666666666643E-2</v>
      </c>
      <c r="G75" s="4">
        <v>7.5666666666666664</v>
      </c>
      <c r="H75" s="4">
        <v>-0.94500000000000028</v>
      </c>
      <c r="I75" s="4">
        <v>9.7100000000000009</v>
      </c>
      <c r="J75" s="4">
        <v>-10.655000000000001</v>
      </c>
      <c r="K75" s="4">
        <v>9.2650000000000006</v>
      </c>
      <c r="L75" s="4">
        <v>3.6950000000000003</v>
      </c>
      <c r="M75" s="7">
        <v>5.57</v>
      </c>
    </row>
    <row r="76" spans="1:13" ht="15" x14ac:dyDescent="0.35">
      <c r="A76" s="8" t="s">
        <v>907</v>
      </c>
      <c r="B76" s="4">
        <v>-10.25</v>
      </c>
      <c r="C76" s="4">
        <v>0.51</v>
      </c>
      <c r="D76" s="4">
        <v>-10.76</v>
      </c>
      <c r="E76" s="4">
        <v>-9.93</v>
      </c>
      <c r="F76" s="4">
        <v>-7.9333333333333318</v>
      </c>
      <c r="G76" s="4">
        <v>-1.9966666666666679</v>
      </c>
      <c r="H76" s="4">
        <v>-6.9499999999999993</v>
      </c>
      <c r="I76" s="4">
        <v>-13.9</v>
      </c>
      <c r="J76" s="4">
        <v>6.9500000000000011</v>
      </c>
      <c r="K76" s="4">
        <v>-14.105</v>
      </c>
      <c r="L76" s="4">
        <v>-11.615</v>
      </c>
      <c r="M76" s="7">
        <v>-2.4900000000000002</v>
      </c>
    </row>
    <row r="77" spans="1:13" ht="15" x14ac:dyDescent="0.35">
      <c r="A77" s="8" t="s">
        <v>919</v>
      </c>
      <c r="B77" s="4">
        <v>7.87</v>
      </c>
      <c r="C77" s="4">
        <v>0.17</v>
      </c>
      <c r="D77" s="4">
        <v>7.7</v>
      </c>
      <c r="E77" s="4">
        <v>9.8233333333333324</v>
      </c>
      <c r="F77" s="4">
        <v>8.1966666666666654</v>
      </c>
      <c r="G77" s="4">
        <v>1.6266666666666669</v>
      </c>
      <c r="H77" s="4">
        <v>11.11</v>
      </c>
      <c r="I77" s="4">
        <v>7.8149999999999995</v>
      </c>
      <c r="J77" s="4">
        <v>3.2949999999999999</v>
      </c>
      <c r="K77" s="4">
        <v>5.12</v>
      </c>
      <c r="L77" s="4">
        <v>13.734999999999999</v>
      </c>
      <c r="M77" s="7">
        <v>-8.6149999999999984</v>
      </c>
    </row>
    <row r="78" spans="1:13" ht="15" x14ac:dyDescent="0.35">
      <c r="A78" s="8" t="s">
        <v>931</v>
      </c>
      <c r="B78" s="4">
        <v>6.13</v>
      </c>
      <c r="C78" s="4">
        <v>0.12</v>
      </c>
      <c r="D78" s="4">
        <v>6.01</v>
      </c>
      <c r="E78" s="4">
        <v>12.236666666666666</v>
      </c>
      <c r="F78" s="4">
        <v>7.9766666666666666</v>
      </c>
      <c r="G78" s="4">
        <v>4.26</v>
      </c>
      <c r="H78" s="4">
        <v>16.54</v>
      </c>
      <c r="I78" s="4">
        <v>6.22</v>
      </c>
      <c r="J78" s="4">
        <v>10.32</v>
      </c>
      <c r="K78" s="4">
        <v>1.0649999999999999</v>
      </c>
      <c r="L78" s="4">
        <v>17.37</v>
      </c>
      <c r="M78" s="7">
        <v>-16.305</v>
      </c>
    </row>
    <row r="79" spans="1:13" ht="15" x14ac:dyDescent="0.35">
      <c r="A79" s="8" t="s">
        <v>943</v>
      </c>
      <c r="B79" s="4">
        <v>1.6600000000000001</v>
      </c>
      <c r="C79" s="4">
        <v>7.0000000000000007E-2</v>
      </c>
      <c r="D79" s="4">
        <v>1.59</v>
      </c>
      <c r="E79" s="4">
        <v>3.6666666666666665</v>
      </c>
      <c r="F79" s="4">
        <v>1.2933333333333332</v>
      </c>
      <c r="G79" s="4">
        <v>2.3733333333333331</v>
      </c>
      <c r="H79" s="4">
        <v>2.9</v>
      </c>
      <c r="I79" s="4">
        <v>2.0350000000000001</v>
      </c>
      <c r="J79" s="4">
        <v>0.86499999999999977</v>
      </c>
      <c r="K79" s="4">
        <v>3.415</v>
      </c>
      <c r="L79" s="4">
        <v>1.8250000000000002</v>
      </c>
      <c r="M79" s="7">
        <v>1.5899999999999999</v>
      </c>
    </row>
    <row r="80" spans="1:13" ht="15" x14ac:dyDescent="0.35">
      <c r="A80" s="8" t="s">
        <v>955</v>
      </c>
      <c r="B80" s="4">
        <v>4.82</v>
      </c>
      <c r="C80" s="4">
        <v>0.15</v>
      </c>
      <c r="D80" s="4">
        <v>4.67</v>
      </c>
      <c r="E80" s="4">
        <v>8.8033333333333328</v>
      </c>
      <c r="F80" s="4">
        <v>4.7266666666666666</v>
      </c>
      <c r="G80" s="4">
        <v>4.0766666666666662</v>
      </c>
      <c r="H80" s="4">
        <v>7.49</v>
      </c>
      <c r="I80" s="4">
        <v>5.9249999999999998</v>
      </c>
      <c r="J80" s="4">
        <v>1.5650000000000004</v>
      </c>
      <c r="K80" s="4">
        <v>8.44</v>
      </c>
      <c r="L80" s="4">
        <v>5.2249999999999996</v>
      </c>
      <c r="M80" s="7">
        <v>3.2149999999999999</v>
      </c>
    </row>
    <row r="81" spans="1:13" ht="15" x14ac:dyDescent="0.35">
      <c r="A81" s="8" t="s">
        <v>967</v>
      </c>
      <c r="B81" s="4">
        <v>4.04</v>
      </c>
      <c r="C81" s="4">
        <v>0.31</v>
      </c>
      <c r="D81" s="4">
        <v>3.73</v>
      </c>
      <c r="E81" s="4">
        <v>4.3266666666666662</v>
      </c>
      <c r="F81" s="4">
        <v>3.7333333333333329</v>
      </c>
      <c r="G81" s="4">
        <v>0.59333333333333327</v>
      </c>
      <c r="H81" s="4">
        <v>3.5949999999999998</v>
      </c>
      <c r="I81" s="4">
        <v>4.75</v>
      </c>
      <c r="J81" s="4">
        <v>-1.1550000000000002</v>
      </c>
      <c r="K81" s="4">
        <v>4.54</v>
      </c>
      <c r="L81" s="4">
        <v>4.1749999999999998</v>
      </c>
      <c r="M81" s="7">
        <v>0.36500000000000021</v>
      </c>
    </row>
    <row r="82" spans="1:13" ht="15" x14ac:dyDescent="0.35">
      <c r="A82" s="8" t="s">
        <v>979</v>
      </c>
      <c r="B82" s="4">
        <v>2.37</v>
      </c>
      <c r="C82" s="4">
        <v>0.42</v>
      </c>
      <c r="D82" s="4">
        <v>1.9500000000000002</v>
      </c>
      <c r="E82" s="4">
        <v>2.8833333333333333</v>
      </c>
      <c r="F82" s="4">
        <v>2.3199999999999998</v>
      </c>
      <c r="G82" s="4">
        <v>0.56333333333333346</v>
      </c>
      <c r="H82" s="4">
        <v>2.98</v>
      </c>
      <c r="I82" s="4">
        <v>2.0099999999999998</v>
      </c>
      <c r="J82" s="4">
        <v>0.9700000000000002</v>
      </c>
      <c r="K82" s="4">
        <v>2.4450000000000003</v>
      </c>
      <c r="L82" s="4">
        <v>3.4550000000000001</v>
      </c>
      <c r="M82" s="7">
        <v>-1.0099999999999998</v>
      </c>
    </row>
    <row r="83" spans="1:13" ht="15" x14ac:dyDescent="0.35">
      <c r="A83" s="8" t="s">
        <v>991</v>
      </c>
      <c r="B83" s="4">
        <v>-4.93</v>
      </c>
      <c r="C83" s="4">
        <v>0.34</v>
      </c>
      <c r="D83" s="4">
        <v>-5.27</v>
      </c>
      <c r="E83" s="4">
        <v>-7.3033333333333328</v>
      </c>
      <c r="F83" s="4">
        <v>-4.8299999999999992</v>
      </c>
      <c r="G83" s="4">
        <v>-2.4733333333333336</v>
      </c>
      <c r="H83" s="4">
        <v>-6.96</v>
      </c>
      <c r="I83" s="4">
        <v>-5.1899999999999995</v>
      </c>
      <c r="J83" s="4">
        <v>-1.7700000000000005</v>
      </c>
      <c r="K83" s="4">
        <v>-6.165</v>
      </c>
      <c r="L83" s="4">
        <v>-7.0500000000000007</v>
      </c>
      <c r="M83" s="7">
        <v>0.88500000000000068</v>
      </c>
    </row>
    <row r="84" spans="1:13" ht="15" x14ac:dyDescent="0.35">
      <c r="A84" s="8" t="s">
        <v>1003</v>
      </c>
      <c r="B84" s="4">
        <v>-8.5300000000000011</v>
      </c>
      <c r="C84" s="4">
        <v>0.02</v>
      </c>
      <c r="D84" s="4">
        <v>-8.5500000000000007</v>
      </c>
      <c r="E84" s="4">
        <v>-13.086666666666666</v>
      </c>
      <c r="F84" s="4">
        <v>-8.82</v>
      </c>
      <c r="G84" s="4">
        <v>-4.2666666666666657</v>
      </c>
      <c r="H84" s="4">
        <v>-14.629999999999999</v>
      </c>
      <c r="I84" s="4">
        <v>-8.9</v>
      </c>
      <c r="J84" s="4">
        <v>-5.7299999999999986</v>
      </c>
      <c r="K84" s="4">
        <v>-8.61</v>
      </c>
      <c r="L84" s="4">
        <v>-15.79</v>
      </c>
      <c r="M84" s="7">
        <v>7.18</v>
      </c>
    </row>
    <row r="85" spans="1:13" ht="15" x14ac:dyDescent="0.35">
      <c r="A85" s="8" t="s">
        <v>1015</v>
      </c>
      <c r="B85" s="4">
        <v>5.74</v>
      </c>
      <c r="C85" s="4">
        <v>0</v>
      </c>
      <c r="D85" s="4">
        <v>5.74</v>
      </c>
      <c r="E85" s="4">
        <v>2.5966666666666667</v>
      </c>
      <c r="F85" s="4">
        <v>5.7166666666666668</v>
      </c>
      <c r="G85" s="4">
        <v>-3.12</v>
      </c>
      <c r="H85" s="4">
        <v>4.3849999999999998</v>
      </c>
      <c r="I85" s="4">
        <v>4.4849999999999994</v>
      </c>
      <c r="J85" s="4">
        <v>-9.9999999999999645E-2</v>
      </c>
      <c r="K85" s="4">
        <v>4.6550000000000002</v>
      </c>
      <c r="L85" s="4">
        <v>4.24</v>
      </c>
      <c r="M85" s="7">
        <v>0.41500000000000004</v>
      </c>
    </row>
    <row r="86" spans="1:13" x14ac:dyDescent="0.25">
      <c r="D86" s="11">
        <f>AVERAGE(D3:D85)</f>
        <v>1.1963855421686751</v>
      </c>
      <c r="G86" s="11">
        <f>AVERAGE(G3:G85)</f>
        <v>0.21538152610441766</v>
      </c>
      <c r="J86" s="11">
        <f>AVERAGE(J3:J85)</f>
        <v>-0.39620481927710832</v>
      </c>
      <c r="M86" s="7">
        <f>AVERAGE(M3:M85)</f>
        <v>1.1215662650602412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BB3B-57BA-4506-AF6F-B1334E28A162}">
  <dimension ref="A1:M86"/>
  <sheetViews>
    <sheetView topLeftCell="A83" workbookViewId="0">
      <selection activeCell="C86" sqref="C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32</v>
      </c>
      <c r="B3" s="4">
        <v>2.37</v>
      </c>
      <c r="C3" s="4">
        <v>0.22</v>
      </c>
      <c r="D3" s="4">
        <v>2.15</v>
      </c>
      <c r="E3" s="4">
        <v>3.5166666666666666</v>
      </c>
      <c r="F3" s="4">
        <v>2.6499999999999995</v>
      </c>
      <c r="G3" s="4">
        <v>0.86666666666666714</v>
      </c>
      <c r="H3" s="4">
        <v>2.8149999999999999</v>
      </c>
      <c r="I3" s="4">
        <v>3.83</v>
      </c>
      <c r="J3" s="4">
        <v>-1.0150000000000001</v>
      </c>
      <c r="K3" s="4">
        <v>3.87</v>
      </c>
      <c r="L3" s="4">
        <v>0.78</v>
      </c>
      <c r="M3" s="7">
        <v>3.09</v>
      </c>
    </row>
    <row r="4" spans="1:13" ht="15" x14ac:dyDescent="0.35">
      <c r="A4" s="10" t="s">
        <v>44</v>
      </c>
      <c r="B4" s="4">
        <v>0.53</v>
      </c>
      <c r="C4" s="4">
        <v>0.06</v>
      </c>
      <c r="D4" s="4">
        <v>0.47000000000000003</v>
      </c>
      <c r="E4" s="4">
        <v>-0.51333333333333331</v>
      </c>
      <c r="F4" s="4">
        <v>0.42333333333333334</v>
      </c>
      <c r="G4" s="4">
        <v>-0.93666666666666665</v>
      </c>
      <c r="H4" s="4">
        <v>0.11499999999999999</v>
      </c>
      <c r="I4" s="4">
        <v>0.47</v>
      </c>
      <c r="J4" s="4">
        <v>-0.35499999999999998</v>
      </c>
      <c r="K4" s="4">
        <v>8.4999999999999964E-2</v>
      </c>
      <c r="L4" s="4">
        <v>-1.5049999999999999</v>
      </c>
      <c r="M4" s="7">
        <v>1.5899999999999999</v>
      </c>
    </row>
    <row r="5" spans="1:13" ht="15" x14ac:dyDescent="0.35">
      <c r="A5" s="8" t="s">
        <v>56</v>
      </c>
      <c r="B5" s="4">
        <v>1.7999999999999998</v>
      </c>
      <c r="C5" s="4">
        <v>0.37</v>
      </c>
      <c r="D5" s="4">
        <v>1.4299999999999997</v>
      </c>
      <c r="E5" s="4">
        <v>-2.91</v>
      </c>
      <c r="F5" s="4">
        <v>1.9566666666666666</v>
      </c>
      <c r="G5" s="4">
        <v>-4.8666666666666671</v>
      </c>
      <c r="H5" s="4">
        <v>-0.40500000000000003</v>
      </c>
      <c r="I5" s="4">
        <v>2.9999999999999805E-2</v>
      </c>
      <c r="J5" s="4">
        <v>-0.43499999999999983</v>
      </c>
      <c r="K5" s="4">
        <v>0.95499999999999996</v>
      </c>
      <c r="L5" s="4">
        <v>-2.9450000000000003</v>
      </c>
      <c r="M5" s="7">
        <v>3.9000000000000004</v>
      </c>
    </row>
    <row r="6" spans="1:13" ht="15" x14ac:dyDescent="0.35">
      <c r="A6" s="8" t="s">
        <v>69</v>
      </c>
      <c r="B6" s="4">
        <v>-7.8400000000000007</v>
      </c>
      <c r="C6" s="4">
        <v>0.14000000000000001</v>
      </c>
      <c r="D6" s="4">
        <v>-7.98</v>
      </c>
      <c r="E6" s="4">
        <v>-13.453333333333333</v>
      </c>
      <c r="F6" s="4">
        <v>-8.4166666666666661</v>
      </c>
      <c r="G6" s="4">
        <v>-5.0366666666666671</v>
      </c>
      <c r="H6" s="4">
        <v>-13.834999999999999</v>
      </c>
      <c r="I6" s="4">
        <v>-8.7850000000000001</v>
      </c>
      <c r="J6" s="4">
        <v>-5.0499999999999989</v>
      </c>
      <c r="K6" s="4">
        <v>-5.91</v>
      </c>
      <c r="L6" s="4">
        <v>-19.489999999999998</v>
      </c>
      <c r="M6" s="7">
        <v>13.579999999999998</v>
      </c>
    </row>
    <row r="7" spans="1:13" ht="15" x14ac:dyDescent="0.35">
      <c r="A7" s="8" t="s">
        <v>80</v>
      </c>
      <c r="B7" s="4">
        <v>-13.340000000000002</v>
      </c>
      <c r="C7" s="4">
        <v>0.12</v>
      </c>
      <c r="D7" s="4">
        <v>-13.46</v>
      </c>
      <c r="E7" s="4">
        <v>-17.453333333333333</v>
      </c>
      <c r="F7" s="4">
        <v>-17.36</v>
      </c>
      <c r="G7" s="4">
        <v>-9.3333333333333712E-2</v>
      </c>
      <c r="H7" s="4">
        <v>-21.740000000000002</v>
      </c>
      <c r="I7" s="4">
        <v>-13</v>
      </c>
      <c r="J7" s="4">
        <v>-8.740000000000002</v>
      </c>
      <c r="K7" s="4">
        <v>-9.870000000000001</v>
      </c>
      <c r="L7" s="4">
        <v>-24.55</v>
      </c>
      <c r="M7" s="7">
        <v>14.68</v>
      </c>
    </row>
    <row r="8" spans="1:13" ht="15" x14ac:dyDescent="0.35">
      <c r="A8" s="8" t="s">
        <v>92</v>
      </c>
      <c r="B8" s="4">
        <v>4.58</v>
      </c>
      <c r="C8" s="4">
        <v>0.01</v>
      </c>
      <c r="D8" s="4">
        <v>4.57</v>
      </c>
      <c r="E8" s="4">
        <v>-8.6466666666666665</v>
      </c>
      <c r="F8" s="4">
        <v>1.3366666666666669</v>
      </c>
      <c r="G8" s="4">
        <v>-9.9833333333333343</v>
      </c>
      <c r="H8" s="4">
        <v>-7.5449999999999999</v>
      </c>
      <c r="I8" s="4">
        <v>-0.56499999999999995</v>
      </c>
      <c r="J8" s="4">
        <v>-6.98</v>
      </c>
      <c r="K8" s="4">
        <v>0.72500000000000009</v>
      </c>
      <c r="L8" s="4">
        <v>-4.2749999999999995</v>
      </c>
      <c r="M8" s="7">
        <v>5</v>
      </c>
    </row>
    <row r="9" spans="1:13" ht="15" x14ac:dyDescent="0.35">
      <c r="A9" s="8" t="s">
        <v>104</v>
      </c>
      <c r="B9" s="4">
        <v>2</v>
      </c>
      <c r="C9" s="4">
        <v>0.02</v>
      </c>
      <c r="D9" s="4">
        <v>1.98</v>
      </c>
      <c r="E9" s="4">
        <v>2.4399999999999995</v>
      </c>
      <c r="F9" s="4">
        <v>2.6866666666666665</v>
      </c>
      <c r="G9" s="4">
        <v>-0.24666666666666703</v>
      </c>
      <c r="H9" s="4">
        <v>1.65</v>
      </c>
      <c r="I9" s="4">
        <v>3.2450000000000001</v>
      </c>
      <c r="J9" s="4">
        <v>-1.5950000000000002</v>
      </c>
      <c r="K9" s="4">
        <v>3.9749999999999996</v>
      </c>
      <c r="L9" s="4">
        <v>0.72499999999999998</v>
      </c>
      <c r="M9" s="7">
        <v>3.2499999999999996</v>
      </c>
    </row>
    <row r="10" spans="1:13" ht="15" x14ac:dyDescent="0.35">
      <c r="A10" s="8" t="s">
        <v>117</v>
      </c>
      <c r="B10" s="4">
        <v>0.39</v>
      </c>
      <c r="C10" s="4">
        <v>0.01</v>
      </c>
      <c r="D10" s="4">
        <v>0.38</v>
      </c>
      <c r="E10" s="4">
        <v>2.4966666666666661</v>
      </c>
      <c r="F10" s="4">
        <v>-0.38999999999999996</v>
      </c>
      <c r="G10" s="4">
        <v>2.8866666666666663</v>
      </c>
      <c r="H10" s="4">
        <v>-0.495</v>
      </c>
      <c r="I10" s="4">
        <v>2.5749999999999997</v>
      </c>
      <c r="J10" s="4">
        <v>-3.07</v>
      </c>
      <c r="K10" s="4">
        <v>3.665</v>
      </c>
      <c r="L10" s="4">
        <v>-1.3099999999999998</v>
      </c>
      <c r="M10" s="7">
        <v>4.9749999999999996</v>
      </c>
    </row>
    <row r="11" spans="1:13" ht="15" x14ac:dyDescent="0.35">
      <c r="A11" s="8" t="s">
        <v>128</v>
      </c>
      <c r="B11" s="4">
        <v>4.6099999999999994</v>
      </c>
      <c r="C11" s="4">
        <v>0.01</v>
      </c>
      <c r="D11" s="4">
        <v>4.5999999999999996</v>
      </c>
      <c r="E11" s="4">
        <v>6.7366666666666664</v>
      </c>
      <c r="F11" s="4">
        <v>5.83</v>
      </c>
      <c r="G11" s="4">
        <v>0.90666666666666629</v>
      </c>
      <c r="H11" s="4">
        <v>5.8650000000000002</v>
      </c>
      <c r="I11" s="4">
        <v>5.58</v>
      </c>
      <c r="J11" s="4">
        <v>0.28500000000000014</v>
      </c>
      <c r="K11" s="4">
        <v>7.6450000000000005</v>
      </c>
      <c r="L11" s="4">
        <v>4.0649999999999995</v>
      </c>
      <c r="M11" s="7">
        <v>3.580000000000001</v>
      </c>
    </row>
    <row r="12" spans="1:13" ht="15" x14ac:dyDescent="0.35">
      <c r="A12" s="8" t="s">
        <v>140</v>
      </c>
      <c r="B12" s="4">
        <v>0.21</v>
      </c>
      <c r="C12" s="4">
        <v>0</v>
      </c>
      <c r="D12" s="4">
        <v>0.21</v>
      </c>
      <c r="E12" s="4">
        <v>3.7099999999999995</v>
      </c>
      <c r="F12" s="4">
        <v>0.52333333333333332</v>
      </c>
      <c r="G12" s="4">
        <v>3.1866666666666661</v>
      </c>
      <c r="H12" s="4">
        <v>4.9399999999999995</v>
      </c>
      <c r="I12" s="4">
        <v>-0.63500000000000001</v>
      </c>
      <c r="J12" s="4">
        <v>5.5749999999999993</v>
      </c>
      <c r="K12" s="4">
        <v>3.06</v>
      </c>
      <c r="L12" s="4">
        <v>0.88500000000000001</v>
      </c>
      <c r="M12" s="7">
        <v>2.1749999999999998</v>
      </c>
    </row>
    <row r="13" spans="1:13" ht="15" x14ac:dyDescent="0.35">
      <c r="A13" s="8" t="s">
        <v>152</v>
      </c>
      <c r="B13" s="4">
        <v>-4.01</v>
      </c>
      <c r="C13" s="4">
        <v>0</v>
      </c>
      <c r="D13" s="4">
        <v>-4.01</v>
      </c>
      <c r="E13" s="4">
        <v>-12.549999999999999</v>
      </c>
      <c r="F13" s="4">
        <v>-4.5633333333333326</v>
      </c>
      <c r="G13" s="4">
        <v>-7.9866666666666664</v>
      </c>
      <c r="H13" s="4">
        <v>-9.9450000000000003</v>
      </c>
      <c r="I13" s="4">
        <v>-8.6150000000000002</v>
      </c>
      <c r="J13" s="4">
        <v>-1.33</v>
      </c>
      <c r="K13" s="4">
        <v>-6.6849999999999996</v>
      </c>
      <c r="L13" s="4">
        <v>-10.684999999999999</v>
      </c>
      <c r="M13" s="7">
        <v>3.9999999999999991</v>
      </c>
    </row>
    <row r="14" spans="1:13" ht="15" x14ac:dyDescent="0.35">
      <c r="A14" s="8" t="s">
        <v>164</v>
      </c>
      <c r="B14" s="4">
        <v>4.0999999999999996</v>
      </c>
      <c r="C14" s="4">
        <v>0</v>
      </c>
      <c r="D14" s="4">
        <v>4.0999999999999996</v>
      </c>
      <c r="E14" s="4">
        <v>3.5133333333333328</v>
      </c>
      <c r="F14" s="4">
        <v>5.5133333333333328</v>
      </c>
      <c r="G14" s="4">
        <v>-2</v>
      </c>
      <c r="H14" s="4">
        <v>5.34</v>
      </c>
      <c r="I14" s="4">
        <v>4.2750000000000004</v>
      </c>
      <c r="J14" s="4">
        <v>1.0649999999999995</v>
      </c>
      <c r="K14" s="4">
        <v>4.6850000000000005</v>
      </c>
      <c r="L14" s="4">
        <v>2.915</v>
      </c>
      <c r="M14" s="7">
        <v>1.7700000000000005</v>
      </c>
    </row>
    <row r="15" spans="1:13" ht="15" x14ac:dyDescent="0.35">
      <c r="A15" s="8" t="s">
        <v>176</v>
      </c>
      <c r="B15" s="4">
        <v>3.03</v>
      </c>
      <c r="C15" s="4">
        <v>0</v>
      </c>
      <c r="D15" s="4">
        <v>3.03</v>
      </c>
      <c r="E15" s="4">
        <v>3.2466666666666666</v>
      </c>
      <c r="F15" s="4">
        <v>2.4066666666666663</v>
      </c>
      <c r="G15" s="4">
        <v>0.8400000000000003</v>
      </c>
      <c r="H15" s="4">
        <v>0.92999999999999994</v>
      </c>
      <c r="I15" s="4">
        <v>5.19</v>
      </c>
      <c r="J15" s="4">
        <v>-4.2600000000000007</v>
      </c>
      <c r="K15" s="4">
        <v>4.8900000000000006</v>
      </c>
      <c r="L15" s="4">
        <v>-0.25</v>
      </c>
      <c r="M15" s="7">
        <v>5.1400000000000006</v>
      </c>
    </row>
    <row r="16" spans="1:13" ht="15" x14ac:dyDescent="0.35">
      <c r="A16" s="8" t="s">
        <v>188</v>
      </c>
      <c r="B16" s="4">
        <v>0.68</v>
      </c>
      <c r="C16" s="4">
        <v>0</v>
      </c>
      <c r="D16" s="4">
        <v>0.68</v>
      </c>
      <c r="E16" s="4">
        <v>-1.6033333333333331</v>
      </c>
      <c r="F16" s="4">
        <v>0.8899999999999999</v>
      </c>
      <c r="G16" s="4">
        <v>-2.4933333333333332</v>
      </c>
      <c r="H16" s="4">
        <v>-1.25</v>
      </c>
      <c r="I16" s="4">
        <v>-3.4999999999999976E-2</v>
      </c>
      <c r="J16" s="4">
        <v>-1.2150000000000001</v>
      </c>
      <c r="K16" s="4">
        <v>1.2149999999999999</v>
      </c>
      <c r="L16" s="4">
        <v>-2.0950000000000002</v>
      </c>
      <c r="M16" s="7">
        <v>3.31</v>
      </c>
    </row>
    <row r="17" spans="1:13" ht="15" x14ac:dyDescent="0.35">
      <c r="A17" s="8" t="s">
        <v>200</v>
      </c>
      <c r="B17" s="4">
        <v>-4.67</v>
      </c>
      <c r="C17" s="4">
        <v>0.01</v>
      </c>
      <c r="D17" s="4">
        <v>-4.68</v>
      </c>
      <c r="E17" s="4">
        <v>-9.25</v>
      </c>
      <c r="F17" s="4">
        <v>-6.04</v>
      </c>
      <c r="G17" s="4">
        <v>-3.21</v>
      </c>
      <c r="H17" s="4">
        <v>-10.75</v>
      </c>
      <c r="I17" s="4">
        <v>-5.7550000000000008</v>
      </c>
      <c r="J17" s="4">
        <v>-4.9949999999999992</v>
      </c>
      <c r="K17" s="4">
        <v>-8.31</v>
      </c>
      <c r="L17" s="4">
        <v>-8.65</v>
      </c>
      <c r="M17" s="7">
        <v>0.33999999999999986</v>
      </c>
    </row>
    <row r="18" spans="1:13" ht="15" x14ac:dyDescent="0.35">
      <c r="A18" s="8" t="s">
        <v>212</v>
      </c>
      <c r="B18" s="4">
        <v>5.04</v>
      </c>
      <c r="C18" s="4">
        <v>0.03</v>
      </c>
      <c r="D18" s="4">
        <v>5.01</v>
      </c>
      <c r="E18" s="4">
        <v>3.2099999999999995</v>
      </c>
      <c r="F18" s="4">
        <v>5.22</v>
      </c>
      <c r="G18" s="4">
        <v>-2.0100000000000002</v>
      </c>
      <c r="H18" s="4">
        <v>4.3150000000000004</v>
      </c>
      <c r="I18" s="4">
        <v>3.4350000000000001</v>
      </c>
      <c r="J18" s="4">
        <v>0.88000000000000034</v>
      </c>
      <c r="K18" s="4">
        <v>5.43</v>
      </c>
      <c r="L18" s="4">
        <v>2.105</v>
      </c>
      <c r="M18" s="7">
        <v>3.3249999999999997</v>
      </c>
    </row>
    <row r="19" spans="1:13" ht="15" x14ac:dyDescent="0.35">
      <c r="A19" s="8" t="s">
        <v>224</v>
      </c>
      <c r="B19" s="4">
        <v>6.36</v>
      </c>
      <c r="C19" s="4">
        <v>0.03</v>
      </c>
      <c r="D19" s="4">
        <v>6.33</v>
      </c>
      <c r="E19" s="4">
        <v>9.9366666666666674</v>
      </c>
      <c r="F19" s="4">
        <v>6.6499999999999995</v>
      </c>
      <c r="G19" s="4">
        <v>3.286666666666668</v>
      </c>
      <c r="H19" s="4">
        <v>9.5850000000000009</v>
      </c>
      <c r="I19" s="4">
        <v>6.5350000000000001</v>
      </c>
      <c r="J19" s="4">
        <v>3.0500000000000007</v>
      </c>
      <c r="K19" s="4">
        <v>13.219999999999999</v>
      </c>
      <c r="L19" s="4">
        <v>7.0200000000000005</v>
      </c>
      <c r="M19" s="7">
        <v>6.1999999999999984</v>
      </c>
    </row>
    <row r="20" spans="1:13" ht="15" x14ac:dyDescent="0.35">
      <c r="A20" s="8" t="s">
        <v>236</v>
      </c>
      <c r="B20" s="4">
        <v>4.1199999999999992</v>
      </c>
      <c r="C20" s="4">
        <v>0.02</v>
      </c>
      <c r="D20" s="4">
        <v>4.0999999999999996</v>
      </c>
      <c r="E20" s="4">
        <v>7.5366666666666662</v>
      </c>
      <c r="F20" s="4">
        <v>6.0299999999999994</v>
      </c>
      <c r="G20" s="4">
        <v>1.5066666666666668</v>
      </c>
      <c r="H20" s="4">
        <v>10.625</v>
      </c>
      <c r="I20" s="4">
        <v>4.16</v>
      </c>
      <c r="J20" s="4">
        <v>6.4649999999999999</v>
      </c>
      <c r="K20" s="4">
        <v>8.8249999999999993</v>
      </c>
      <c r="L20" s="4">
        <v>5.56</v>
      </c>
      <c r="M20" s="7">
        <v>3.2649999999999997</v>
      </c>
    </row>
    <row r="21" spans="1:13" ht="15" x14ac:dyDescent="0.35">
      <c r="A21" s="8" t="s">
        <v>248</v>
      </c>
      <c r="B21" s="4">
        <v>1.18</v>
      </c>
      <c r="C21" s="4">
        <v>0.03</v>
      </c>
      <c r="D21" s="4">
        <v>1.1499999999999999</v>
      </c>
      <c r="E21" s="4">
        <v>3.2766666666666664</v>
      </c>
      <c r="F21" s="4">
        <v>0.62999999999999989</v>
      </c>
      <c r="G21" s="4">
        <v>2.6466666666666665</v>
      </c>
      <c r="H21" s="4">
        <v>0.76500000000000012</v>
      </c>
      <c r="I21" s="4">
        <v>2.7149999999999999</v>
      </c>
      <c r="J21" s="4">
        <v>-1.9499999999999997</v>
      </c>
      <c r="K21" s="4">
        <v>3.5300000000000002</v>
      </c>
      <c r="L21" s="4">
        <v>2.11</v>
      </c>
      <c r="M21" s="7">
        <v>1.4200000000000004</v>
      </c>
    </row>
    <row r="22" spans="1:13" ht="15" x14ac:dyDescent="0.35">
      <c r="A22" s="8" t="s">
        <v>260</v>
      </c>
      <c r="B22" s="4">
        <v>5.09</v>
      </c>
      <c r="C22" s="4">
        <v>0.03</v>
      </c>
      <c r="D22" s="4">
        <v>5.0599999999999996</v>
      </c>
      <c r="E22" s="4">
        <v>4.8966666666666665</v>
      </c>
      <c r="F22" s="4">
        <v>4.8099999999999996</v>
      </c>
      <c r="G22" s="4">
        <v>8.6666666666666892E-2</v>
      </c>
      <c r="H22" s="4">
        <v>4.3849999999999998</v>
      </c>
      <c r="I22" s="4">
        <v>5.3650000000000002</v>
      </c>
      <c r="J22" s="4">
        <v>-0.98000000000000043</v>
      </c>
      <c r="K22" s="4">
        <v>5.26</v>
      </c>
      <c r="L22" s="4">
        <v>5.0150000000000006</v>
      </c>
      <c r="M22" s="7">
        <v>0.24499999999999922</v>
      </c>
    </row>
    <row r="23" spans="1:13" ht="15" x14ac:dyDescent="0.35">
      <c r="A23" s="8" t="s">
        <v>272</v>
      </c>
      <c r="B23" s="4">
        <v>3.02</v>
      </c>
      <c r="C23" s="4">
        <v>0.08</v>
      </c>
      <c r="D23" s="4">
        <v>2.94</v>
      </c>
      <c r="E23" s="4">
        <v>1.58</v>
      </c>
      <c r="F23" s="4">
        <v>3.8633333333333333</v>
      </c>
      <c r="G23" s="4">
        <v>-2.2833333333333332</v>
      </c>
      <c r="H23" s="4">
        <v>4.55</v>
      </c>
      <c r="I23" s="4">
        <v>1.0549999999999999</v>
      </c>
      <c r="J23" s="4">
        <v>3.4950000000000001</v>
      </c>
      <c r="K23" s="4">
        <v>3.97</v>
      </c>
      <c r="L23" s="4">
        <v>0.4</v>
      </c>
      <c r="M23" s="7">
        <v>3.5700000000000003</v>
      </c>
    </row>
    <row r="24" spans="1:13" ht="15" x14ac:dyDescent="0.35">
      <c r="A24" s="8" t="s">
        <v>284</v>
      </c>
      <c r="B24" s="4">
        <v>3.22</v>
      </c>
      <c r="C24" s="4">
        <v>0.04</v>
      </c>
      <c r="D24" s="4">
        <v>3.18</v>
      </c>
      <c r="E24" s="4">
        <v>0.6166666666666667</v>
      </c>
      <c r="F24" s="4">
        <v>3.1499999999999995</v>
      </c>
      <c r="G24" s="4">
        <v>-2.5333333333333328</v>
      </c>
      <c r="H24" s="4">
        <v>1.4</v>
      </c>
      <c r="I24" s="4">
        <v>2.875</v>
      </c>
      <c r="J24" s="4">
        <v>-1.4750000000000001</v>
      </c>
      <c r="K24" s="4">
        <v>4.1850000000000005</v>
      </c>
      <c r="L24" s="4">
        <v>-0.43999999999999995</v>
      </c>
      <c r="M24" s="7">
        <v>4.625</v>
      </c>
    </row>
    <row r="25" spans="1:13" ht="15" x14ac:dyDescent="0.35">
      <c r="A25" s="8" t="s">
        <v>296</v>
      </c>
      <c r="B25" s="4">
        <v>5.21</v>
      </c>
      <c r="C25" s="4">
        <v>0.09</v>
      </c>
      <c r="D25" s="4">
        <v>5.12</v>
      </c>
      <c r="E25" s="4">
        <v>7.3433333333333337</v>
      </c>
      <c r="F25" s="4">
        <v>5.3566666666666665</v>
      </c>
      <c r="G25" s="4">
        <v>1.9866666666666672</v>
      </c>
      <c r="H25" s="4">
        <v>7.6749999999999998</v>
      </c>
      <c r="I25" s="4">
        <v>6.09</v>
      </c>
      <c r="J25" s="4">
        <v>1.585</v>
      </c>
      <c r="K25" s="4">
        <v>6.875</v>
      </c>
      <c r="L25" s="4">
        <v>7.6449999999999996</v>
      </c>
      <c r="M25" s="7">
        <v>-0.76999999999999957</v>
      </c>
    </row>
    <row r="26" spans="1:13" ht="15" x14ac:dyDescent="0.35">
      <c r="A26" s="8" t="s">
        <v>308</v>
      </c>
      <c r="B26" s="4">
        <v>5.7700000000000005</v>
      </c>
      <c r="C26" s="4">
        <v>0.11</v>
      </c>
      <c r="D26" s="4">
        <v>5.66</v>
      </c>
      <c r="E26" s="4">
        <v>8.2799999999999994</v>
      </c>
      <c r="F26" s="4">
        <v>6.7633333333333328</v>
      </c>
      <c r="G26" s="4">
        <v>1.5166666666666666</v>
      </c>
      <c r="H26" s="4">
        <v>11.254999999999999</v>
      </c>
      <c r="I26" s="4">
        <v>4.2799999999999994</v>
      </c>
      <c r="J26" s="4">
        <v>6.9749999999999996</v>
      </c>
      <c r="K26" s="4">
        <v>9.2050000000000001</v>
      </c>
      <c r="L26" s="4">
        <v>4.3049999999999997</v>
      </c>
      <c r="M26" s="7">
        <v>4.9000000000000004</v>
      </c>
    </row>
    <row r="27" spans="1:13" ht="15" x14ac:dyDescent="0.35">
      <c r="A27" s="8" t="s">
        <v>320</v>
      </c>
      <c r="B27" s="4">
        <v>3.49</v>
      </c>
      <c r="C27" s="4">
        <v>0.12</v>
      </c>
      <c r="D27" s="4">
        <v>3.37</v>
      </c>
      <c r="E27" s="4">
        <v>0.96333333333333315</v>
      </c>
      <c r="F27" s="4">
        <v>3.13</v>
      </c>
      <c r="G27" s="4">
        <v>-2.166666666666667</v>
      </c>
      <c r="H27" s="4">
        <v>1.05</v>
      </c>
      <c r="I27" s="4">
        <v>2.79</v>
      </c>
      <c r="J27" s="4">
        <v>-1.74</v>
      </c>
      <c r="K27" s="4">
        <v>3.0350000000000001</v>
      </c>
      <c r="L27" s="4">
        <v>1.3149999999999999</v>
      </c>
      <c r="M27" s="7">
        <v>1.7200000000000002</v>
      </c>
    </row>
    <row r="28" spans="1:13" ht="15" x14ac:dyDescent="0.35">
      <c r="A28" s="8" t="s">
        <v>332</v>
      </c>
      <c r="B28" s="4">
        <v>3.12</v>
      </c>
      <c r="C28" s="4">
        <v>0.16</v>
      </c>
      <c r="D28" s="4">
        <v>2.96</v>
      </c>
      <c r="E28" s="4">
        <v>1.8666666666666665</v>
      </c>
      <c r="F28" s="4">
        <v>3.3266666666666667</v>
      </c>
      <c r="G28" s="4">
        <v>-1.4600000000000002</v>
      </c>
      <c r="H28" s="4">
        <v>2.81</v>
      </c>
      <c r="I28" s="4">
        <v>2.6349999999999998</v>
      </c>
      <c r="J28" s="4">
        <v>0.17500000000000027</v>
      </c>
      <c r="K28" s="4">
        <v>3.2650000000000001</v>
      </c>
      <c r="L28" s="4">
        <v>1.75</v>
      </c>
      <c r="M28" s="7">
        <v>1.5150000000000001</v>
      </c>
    </row>
    <row r="29" spans="1:13" ht="15" x14ac:dyDescent="0.35">
      <c r="A29" s="8" t="s">
        <v>344</v>
      </c>
      <c r="B29" s="4">
        <v>0.08</v>
      </c>
      <c r="C29" s="4">
        <v>0.13</v>
      </c>
      <c r="D29" s="4">
        <v>-0.05</v>
      </c>
      <c r="E29" s="4">
        <v>-1.3733333333333333</v>
      </c>
      <c r="F29" s="4">
        <v>-0.43</v>
      </c>
      <c r="G29" s="4">
        <v>-0.94333333333333336</v>
      </c>
      <c r="H29" s="4">
        <v>-2.5300000000000002</v>
      </c>
      <c r="I29" s="4">
        <v>0.23500000000000001</v>
      </c>
      <c r="J29" s="4">
        <v>-2.7650000000000001</v>
      </c>
      <c r="K29" s="4">
        <v>1.155</v>
      </c>
      <c r="L29" s="4">
        <v>-4.03</v>
      </c>
      <c r="M29" s="7">
        <v>5.1850000000000005</v>
      </c>
    </row>
    <row r="30" spans="1:13" ht="15" x14ac:dyDescent="0.35">
      <c r="A30" s="8" t="s">
        <v>356</v>
      </c>
      <c r="B30" s="4">
        <v>5.53</v>
      </c>
      <c r="C30" s="4">
        <v>0.08</v>
      </c>
      <c r="D30" s="4">
        <v>5.45</v>
      </c>
      <c r="E30" s="4">
        <v>9.5366666666666653</v>
      </c>
      <c r="F30" s="4">
        <v>7.3233333333333324</v>
      </c>
      <c r="G30" s="4">
        <v>2.2133333333333329</v>
      </c>
      <c r="H30" s="4">
        <v>11.605</v>
      </c>
      <c r="I30" s="4">
        <v>5.9849999999999994</v>
      </c>
      <c r="J30" s="4">
        <v>5.620000000000001</v>
      </c>
      <c r="K30" s="4">
        <v>7.13</v>
      </c>
      <c r="L30" s="4">
        <v>8.48</v>
      </c>
      <c r="M30" s="7">
        <v>-1.3500000000000005</v>
      </c>
    </row>
    <row r="31" spans="1:13" ht="15" x14ac:dyDescent="0.35">
      <c r="A31" s="8" t="s">
        <v>368</v>
      </c>
      <c r="B31" s="4">
        <v>1.64</v>
      </c>
      <c r="C31" s="4">
        <v>0.18</v>
      </c>
      <c r="D31" s="4">
        <v>1.46</v>
      </c>
      <c r="E31" s="4">
        <v>2.6999999999999997</v>
      </c>
      <c r="F31" s="4">
        <v>0.59666666666666657</v>
      </c>
      <c r="G31" s="4">
        <v>2.1033333333333331</v>
      </c>
      <c r="H31" s="4">
        <v>0.32999999999999996</v>
      </c>
      <c r="I31" s="4">
        <v>2.4950000000000001</v>
      </c>
      <c r="J31" s="4">
        <v>-2.165</v>
      </c>
      <c r="K31" s="4">
        <v>2.15</v>
      </c>
      <c r="L31" s="4">
        <v>3.44</v>
      </c>
      <c r="M31" s="7">
        <v>-1.29</v>
      </c>
    </row>
    <row r="32" spans="1:13" ht="15" x14ac:dyDescent="0.35">
      <c r="A32" s="8" t="s">
        <v>380</v>
      </c>
      <c r="B32" s="4">
        <v>3.49</v>
      </c>
      <c r="C32" s="4">
        <v>0.24</v>
      </c>
      <c r="D32" s="4">
        <v>3.25</v>
      </c>
      <c r="E32" s="4">
        <v>2.2399999999999998</v>
      </c>
      <c r="F32" s="4">
        <v>2.503333333333333</v>
      </c>
      <c r="G32" s="4">
        <v>-0.2633333333333332</v>
      </c>
      <c r="H32" s="4">
        <v>1.26</v>
      </c>
      <c r="I32" s="4">
        <v>3.34</v>
      </c>
      <c r="J32" s="4">
        <v>-2.08</v>
      </c>
      <c r="K32" s="4">
        <v>5.1899999999999995</v>
      </c>
      <c r="L32" s="4">
        <v>1.355</v>
      </c>
      <c r="M32" s="7">
        <v>3.8349999999999995</v>
      </c>
    </row>
    <row r="33" spans="1:13" ht="15" x14ac:dyDescent="0.35">
      <c r="A33" s="8" t="s">
        <v>392</v>
      </c>
      <c r="B33" s="4">
        <v>-3.74</v>
      </c>
      <c r="C33" s="4">
        <v>0.24</v>
      </c>
      <c r="D33" s="4">
        <v>-3.9800000000000004</v>
      </c>
      <c r="E33" s="4">
        <v>-4.8466666666666667</v>
      </c>
      <c r="F33" s="4">
        <v>-4.0466666666666669</v>
      </c>
      <c r="G33" s="4">
        <v>-0.79999999999999982</v>
      </c>
      <c r="H33" s="4">
        <v>-5.64</v>
      </c>
      <c r="I33" s="4">
        <v>-4.07</v>
      </c>
      <c r="J33" s="4">
        <v>-1.5699999999999994</v>
      </c>
      <c r="K33" s="4">
        <v>-1.65</v>
      </c>
      <c r="L33" s="4">
        <v>-9.4149999999999991</v>
      </c>
      <c r="M33" s="7">
        <v>7.7649999999999988</v>
      </c>
    </row>
    <row r="34" spans="1:13" ht="15" x14ac:dyDescent="0.35">
      <c r="A34" s="8" t="s">
        <v>404</v>
      </c>
      <c r="B34" s="4">
        <v>5.29</v>
      </c>
      <c r="C34" s="4">
        <v>0.22</v>
      </c>
      <c r="D34" s="4">
        <v>5.07</v>
      </c>
      <c r="E34" s="4">
        <v>3.1933333333333334</v>
      </c>
      <c r="F34" s="4">
        <v>5.2466666666666661</v>
      </c>
      <c r="G34" s="4">
        <v>-2.0533333333333328</v>
      </c>
      <c r="H34" s="4">
        <v>3.62</v>
      </c>
      <c r="I34" s="4">
        <v>3.8050000000000002</v>
      </c>
      <c r="J34" s="4">
        <v>-0.18500000000000005</v>
      </c>
      <c r="K34" s="4">
        <v>4.28</v>
      </c>
      <c r="L34" s="4">
        <v>5.0150000000000006</v>
      </c>
      <c r="M34" s="7">
        <v>-0.73500000000000032</v>
      </c>
    </row>
    <row r="35" spans="1:13" ht="15" x14ac:dyDescent="0.35">
      <c r="A35" s="8" t="s">
        <v>416</v>
      </c>
      <c r="B35" s="4">
        <v>2.8</v>
      </c>
      <c r="C35" s="4">
        <v>0.34</v>
      </c>
      <c r="D35" s="4">
        <v>2.46</v>
      </c>
      <c r="E35" s="4">
        <v>2.6766666666666663</v>
      </c>
      <c r="F35" s="4">
        <v>3.25</v>
      </c>
      <c r="G35" s="4">
        <v>-0.57333333333333369</v>
      </c>
      <c r="H35" s="4">
        <v>3.16</v>
      </c>
      <c r="I35" s="4">
        <v>3.2199999999999998</v>
      </c>
      <c r="J35" s="4">
        <v>-5.9999999999999609E-2</v>
      </c>
      <c r="K35" s="4">
        <v>2.9550000000000001</v>
      </c>
      <c r="L35" s="4">
        <v>2.0099999999999998</v>
      </c>
      <c r="M35" s="7">
        <v>0.94500000000000028</v>
      </c>
    </row>
    <row r="36" spans="1:13" ht="15" x14ac:dyDescent="0.35">
      <c r="A36" s="8" t="s">
        <v>428</v>
      </c>
      <c r="B36" s="4">
        <v>4.8500000000000005</v>
      </c>
      <c r="C36" s="4">
        <v>0.16</v>
      </c>
      <c r="D36" s="4">
        <v>4.6900000000000004</v>
      </c>
      <c r="E36" s="4">
        <v>3.4466666666666663</v>
      </c>
      <c r="F36" s="4">
        <v>4.8099999999999996</v>
      </c>
      <c r="G36" s="4">
        <v>-1.3633333333333333</v>
      </c>
      <c r="H36" s="4">
        <v>3.12</v>
      </c>
      <c r="I36" s="4">
        <v>3.9350000000000001</v>
      </c>
      <c r="J36" s="4">
        <v>-0.81499999999999995</v>
      </c>
      <c r="K36" s="4">
        <v>5.0750000000000002</v>
      </c>
      <c r="L36" s="4">
        <v>3.62</v>
      </c>
      <c r="M36" s="7">
        <v>1.4550000000000001</v>
      </c>
    </row>
    <row r="37" spans="1:13" ht="15" x14ac:dyDescent="0.35">
      <c r="A37" s="8" t="s">
        <v>440</v>
      </c>
      <c r="B37" s="4">
        <v>7.0000000000000007E-2</v>
      </c>
      <c r="C37" s="4">
        <v>0.19</v>
      </c>
      <c r="D37" s="4">
        <v>-0.12</v>
      </c>
      <c r="E37" s="4">
        <v>-0.5133333333333332</v>
      </c>
      <c r="F37" s="4">
        <v>0.59666666666666668</v>
      </c>
      <c r="G37" s="4">
        <v>-1.1099999999999999</v>
      </c>
      <c r="H37" s="4">
        <v>1.155</v>
      </c>
      <c r="I37" s="4">
        <v>-1.24</v>
      </c>
      <c r="J37" s="4">
        <v>2.395</v>
      </c>
      <c r="K37" s="4">
        <v>-1.5649999999999999</v>
      </c>
      <c r="L37" s="4">
        <v>0.67999999999999994</v>
      </c>
      <c r="M37" s="7">
        <v>-2.2450000000000001</v>
      </c>
    </row>
    <row r="38" spans="1:13" ht="15" x14ac:dyDescent="0.35">
      <c r="A38" s="8" t="s">
        <v>452</v>
      </c>
      <c r="B38" s="4">
        <v>1.19</v>
      </c>
      <c r="C38" s="4">
        <v>0.23</v>
      </c>
      <c r="D38" s="4">
        <v>0.96</v>
      </c>
      <c r="E38" s="4">
        <v>-2.4500000000000002</v>
      </c>
      <c r="F38" s="4">
        <v>1.4333333333333331</v>
      </c>
      <c r="G38" s="4">
        <v>-3.8833333333333333</v>
      </c>
      <c r="H38" s="4">
        <v>-0.81</v>
      </c>
      <c r="I38" s="4">
        <v>-1.0750000000000002</v>
      </c>
      <c r="J38" s="4">
        <v>0.26500000000000012</v>
      </c>
      <c r="K38" s="4">
        <v>2.2599999999999998</v>
      </c>
      <c r="L38" s="4">
        <v>-3.55</v>
      </c>
      <c r="M38" s="7">
        <v>5.81</v>
      </c>
    </row>
    <row r="39" spans="1:13" ht="15" x14ac:dyDescent="0.35">
      <c r="A39" s="8" t="s">
        <v>464</v>
      </c>
      <c r="B39" s="4">
        <v>2.17</v>
      </c>
      <c r="C39" s="4">
        <v>0.28999999999999998</v>
      </c>
      <c r="D39" s="4">
        <v>1.88</v>
      </c>
      <c r="E39" s="4">
        <v>0.3666666666666667</v>
      </c>
      <c r="F39" s="4">
        <v>2.3533333333333335</v>
      </c>
      <c r="G39" s="4">
        <v>-1.9866666666666668</v>
      </c>
      <c r="H39" s="4">
        <v>1.155</v>
      </c>
      <c r="I39" s="4">
        <v>1.17</v>
      </c>
      <c r="J39" s="4">
        <v>-1.4999999999999902E-2</v>
      </c>
      <c r="K39" s="4">
        <v>1.375</v>
      </c>
      <c r="L39" s="4">
        <v>-0.31000000000000005</v>
      </c>
      <c r="M39" s="7">
        <v>1.6850000000000001</v>
      </c>
    </row>
    <row r="40" spans="1:13" ht="15" x14ac:dyDescent="0.35">
      <c r="A40" s="8" t="s">
        <v>476</v>
      </c>
      <c r="B40" s="4">
        <v>0.37</v>
      </c>
      <c r="C40" s="4">
        <v>0.31</v>
      </c>
      <c r="D40" s="4">
        <v>0.06</v>
      </c>
      <c r="E40" s="4">
        <v>-0.66999999999999993</v>
      </c>
      <c r="F40" s="4">
        <v>-0.44333333333333336</v>
      </c>
      <c r="G40" s="4">
        <v>-0.22666666666666657</v>
      </c>
      <c r="H40" s="4">
        <v>-1.7949999999999999</v>
      </c>
      <c r="I40" s="4">
        <v>0.76</v>
      </c>
      <c r="J40" s="4">
        <v>-2.5549999999999997</v>
      </c>
      <c r="K40" s="4">
        <v>-0.57499999999999996</v>
      </c>
      <c r="L40" s="4">
        <v>0.13</v>
      </c>
      <c r="M40" s="7">
        <v>-0.70499999999999996</v>
      </c>
    </row>
    <row r="41" spans="1:13" ht="15" x14ac:dyDescent="0.35">
      <c r="A41" s="8" t="s">
        <v>488</v>
      </c>
      <c r="B41" s="4">
        <v>1.35</v>
      </c>
      <c r="C41" s="4">
        <v>0.33</v>
      </c>
      <c r="D41" s="4">
        <v>1.02</v>
      </c>
      <c r="E41" s="4">
        <v>4.3066666666666658</v>
      </c>
      <c r="F41" s="4">
        <v>1.9166666666666665</v>
      </c>
      <c r="G41" s="4">
        <v>2.3899999999999992</v>
      </c>
      <c r="H41" s="4">
        <v>4.34</v>
      </c>
      <c r="I41" s="4">
        <v>3.0249999999999999</v>
      </c>
      <c r="J41" s="4">
        <v>1.3149999999999999</v>
      </c>
      <c r="K41" s="4">
        <v>3.0149999999999997</v>
      </c>
      <c r="L41" s="4">
        <v>2.8850000000000002</v>
      </c>
      <c r="M41" s="7">
        <v>0.12999999999999945</v>
      </c>
    </row>
    <row r="42" spans="1:13" ht="15" x14ac:dyDescent="0.35">
      <c r="A42" s="8" t="s">
        <v>500</v>
      </c>
      <c r="B42" s="4">
        <v>0.62</v>
      </c>
      <c r="C42" s="4">
        <v>0.4</v>
      </c>
      <c r="D42" s="4">
        <v>0.21999999999999997</v>
      </c>
      <c r="E42" s="4">
        <v>2.0566666666666662</v>
      </c>
      <c r="F42" s="4">
        <v>0.39999999999999997</v>
      </c>
      <c r="G42" s="4">
        <v>1.6566666666666663</v>
      </c>
      <c r="H42" s="4">
        <v>0.34499999999999997</v>
      </c>
      <c r="I42" s="4">
        <v>1.5</v>
      </c>
      <c r="J42" s="4">
        <v>-1.155</v>
      </c>
      <c r="K42" s="4">
        <v>1.81</v>
      </c>
      <c r="L42" s="4">
        <v>0.7350000000000001</v>
      </c>
      <c r="M42" s="7">
        <v>1.075</v>
      </c>
    </row>
    <row r="43" spans="1:13" ht="15" x14ac:dyDescent="0.35">
      <c r="A43" s="8" t="s">
        <v>512</v>
      </c>
      <c r="B43" s="4">
        <v>3.37</v>
      </c>
      <c r="C43" s="4">
        <v>0.33</v>
      </c>
      <c r="D43" s="4">
        <v>3.04</v>
      </c>
      <c r="E43" s="4">
        <v>8.7899999999999991</v>
      </c>
      <c r="F43" s="4">
        <v>3.2366666666666664</v>
      </c>
      <c r="G43" s="4">
        <v>5.5533333333333328</v>
      </c>
      <c r="H43" s="4">
        <v>6.1749999999999998</v>
      </c>
      <c r="I43" s="4">
        <v>6.29</v>
      </c>
      <c r="J43" s="4">
        <v>-0.11500000000000021</v>
      </c>
      <c r="K43" s="4">
        <v>7.2650000000000006</v>
      </c>
      <c r="L43" s="4">
        <v>4.03</v>
      </c>
      <c r="M43" s="7">
        <v>3.2350000000000003</v>
      </c>
    </row>
    <row r="44" spans="1:13" ht="15" x14ac:dyDescent="0.35">
      <c r="A44" s="8" t="s">
        <v>524</v>
      </c>
      <c r="B44" s="4">
        <v>-3.3899999999999997</v>
      </c>
      <c r="C44" s="4">
        <v>0.43</v>
      </c>
      <c r="D44" s="4">
        <v>-3.82</v>
      </c>
      <c r="E44" s="4">
        <v>-0.38</v>
      </c>
      <c r="F44" s="4">
        <v>-3.8099999999999996</v>
      </c>
      <c r="G44" s="4">
        <v>3.4299999999999997</v>
      </c>
      <c r="H44" s="4">
        <v>-2.2400000000000002</v>
      </c>
      <c r="I44" s="4">
        <v>-2.23</v>
      </c>
      <c r="J44" s="4">
        <v>-1.0000000000000231E-2</v>
      </c>
      <c r="K44" s="4">
        <v>-2.4300000000000002</v>
      </c>
      <c r="L44" s="4">
        <v>-2.5350000000000001</v>
      </c>
      <c r="M44" s="7">
        <v>0.10499999999999998</v>
      </c>
    </row>
    <row r="45" spans="1:13" ht="15" x14ac:dyDescent="0.35">
      <c r="A45" s="8" t="s">
        <v>536</v>
      </c>
      <c r="B45" s="4">
        <v>-1.9699999999999998</v>
      </c>
      <c r="C45" s="4">
        <v>0.64</v>
      </c>
      <c r="D45" s="4">
        <v>-2.61</v>
      </c>
      <c r="E45" s="4">
        <v>-5.5466666666666669</v>
      </c>
      <c r="F45" s="4">
        <v>-1.9833333333333329</v>
      </c>
      <c r="G45" s="4">
        <v>-3.5633333333333339</v>
      </c>
      <c r="H45" s="4">
        <v>-5.46</v>
      </c>
      <c r="I45" s="4">
        <v>-2.3699999999999997</v>
      </c>
      <c r="J45" s="4">
        <v>-3.0900000000000003</v>
      </c>
      <c r="K45" s="4">
        <v>-2.0300000000000002</v>
      </c>
      <c r="L45" s="4">
        <v>-7.0649999999999995</v>
      </c>
      <c r="M45" s="7">
        <v>5.0349999999999993</v>
      </c>
    </row>
    <row r="46" spans="1:13" ht="15" x14ac:dyDescent="0.35">
      <c r="A46" s="8" t="s">
        <v>548</v>
      </c>
      <c r="B46" s="4">
        <v>6.07</v>
      </c>
      <c r="C46" s="4">
        <v>0.42</v>
      </c>
      <c r="D46" s="4">
        <v>5.65</v>
      </c>
      <c r="E46" s="4">
        <v>8.7833333333333332</v>
      </c>
      <c r="F46" s="4">
        <v>5.9866666666666664</v>
      </c>
      <c r="G46" s="4">
        <v>2.7966666666666669</v>
      </c>
      <c r="H46" s="4">
        <v>7.67</v>
      </c>
      <c r="I46" s="4">
        <v>6.4249999999999998</v>
      </c>
      <c r="J46" s="4">
        <v>1.2450000000000001</v>
      </c>
      <c r="K46" s="4">
        <v>6.24</v>
      </c>
      <c r="L46" s="4">
        <v>8.4649999999999999</v>
      </c>
      <c r="M46" s="7">
        <v>-2.2249999999999996</v>
      </c>
    </row>
    <row r="47" spans="1:13" ht="15" x14ac:dyDescent="0.35">
      <c r="A47" s="8" t="s">
        <v>560</v>
      </c>
      <c r="B47" s="4">
        <v>9.129999999999999</v>
      </c>
      <c r="C47" s="4">
        <v>0.37</v>
      </c>
      <c r="D47" s="4">
        <v>8.76</v>
      </c>
      <c r="E47" s="4">
        <v>12.143333333333333</v>
      </c>
      <c r="F47" s="4">
        <v>8.9266666666666659</v>
      </c>
      <c r="G47" s="4">
        <v>3.2166666666666668</v>
      </c>
      <c r="H47" s="4">
        <v>10.780000000000001</v>
      </c>
      <c r="I47" s="4">
        <v>10.98</v>
      </c>
      <c r="J47" s="4">
        <v>-0.19999999999999929</v>
      </c>
      <c r="K47" s="4">
        <v>10.89</v>
      </c>
      <c r="L47" s="4">
        <v>11.555</v>
      </c>
      <c r="M47" s="7">
        <v>-0.66499999999999915</v>
      </c>
    </row>
    <row r="48" spans="1:13" ht="15" x14ac:dyDescent="0.35">
      <c r="A48" s="8" t="s">
        <v>572</v>
      </c>
      <c r="B48" s="4">
        <v>1.1200000000000001</v>
      </c>
      <c r="C48" s="4">
        <v>0.37</v>
      </c>
      <c r="D48" s="4">
        <v>0.75000000000000011</v>
      </c>
      <c r="E48" s="4">
        <v>-1.4766666666666666</v>
      </c>
      <c r="F48" s="4">
        <v>0.5133333333333332</v>
      </c>
      <c r="G48" s="4">
        <v>-1.9899999999999998</v>
      </c>
      <c r="H48" s="4">
        <v>-1.38</v>
      </c>
      <c r="I48" s="4">
        <v>0.86499999999999999</v>
      </c>
      <c r="J48" s="4">
        <v>-2.2450000000000001</v>
      </c>
      <c r="K48" s="4">
        <v>1.94</v>
      </c>
      <c r="L48" s="4">
        <v>-3.0549999999999997</v>
      </c>
      <c r="M48" s="7">
        <v>4.9949999999999992</v>
      </c>
    </row>
    <row r="49" spans="1:13" ht="15" x14ac:dyDescent="0.35">
      <c r="A49" s="8" t="s">
        <v>584</v>
      </c>
      <c r="B49" s="4">
        <v>1.1400000000000001</v>
      </c>
      <c r="C49" s="4">
        <v>0.64</v>
      </c>
      <c r="D49" s="4">
        <v>0.50000000000000011</v>
      </c>
      <c r="E49" s="4">
        <v>-1.9966666666666666</v>
      </c>
      <c r="F49" s="4">
        <v>3.2600000000000002</v>
      </c>
      <c r="G49" s="4">
        <v>-5.2566666666666668</v>
      </c>
      <c r="H49" s="4">
        <v>2.1850000000000001</v>
      </c>
      <c r="I49" s="4">
        <v>-1.69</v>
      </c>
      <c r="J49" s="4">
        <v>3.875</v>
      </c>
      <c r="K49" s="4">
        <v>4.2250000000000005</v>
      </c>
      <c r="L49" s="4">
        <v>-6.0649999999999995</v>
      </c>
      <c r="M49" s="7">
        <v>10.29</v>
      </c>
    </row>
    <row r="50" spans="1:13" ht="15" x14ac:dyDescent="0.35">
      <c r="A50" s="8" t="s">
        <v>596</v>
      </c>
      <c r="B50" s="4">
        <v>-2.7</v>
      </c>
      <c r="C50" s="4">
        <v>0.7</v>
      </c>
      <c r="D50" s="4">
        <v>-3.4000000000000004</v>
      </c>
      <c r="E50" s="4">
        <v>-6.75</v>
      </c>
      <c r="F50" s="4">
        <v>-1.9733333333333332</v>
      </c>
      <c r="G50" s="4">
        <v>-4.7766666666666673</v>
      </c>
      <c r="H50" s="4">
        <v>-5.1050000000000004</v>
      </c>
      <c r="I50" s="4">
        <v>-5.08</v>
      </c>
      <c r="J50" s="4">
        <v>-2.5000000000000355E-2</v>
      </c>
      <c r="K50" s="4">
        <v>-3.21</v>
      </c>
      <c r="L50" s="4">
        <v>-6.15</v>
      </c>
      <c r="M50" s="7">
        <v>2.9400000000000004</v>
      </c>
    </row>
    <row r="51" spans="1:13" ht="15" x14ac:dyDescent="0.35">
      <c r="A51" s="8" t="s">
        <v>608</v>
      </c>
      <c r="B51" s="4">
        <v>-1.1000000000000001</v>
      </c>
      <c r="C51" s="4">
        <v>0.48</v>
      </c>
      <c r="D51" s="4">
        <v>-1.58</v>
      </c>
      <c r="E51" s="4">
        <v>-0.97666666666666668</v>
      </c>
      <c r="F51" s="4">
        <v>-2.6666666666666689E-2</v>
      </c>
      <c r="G51" s="4">
        <v>-0.95</v>
      </c>
      <c r="H51" s="4">
        <v>0.23499999999999993</v>
      </c>
      <c r="I51" s="4">
        <v>-1.6800000000000002</v>
      </c>
      <c r="J51" s="4">
        <v>1.915</v>
      </c>
      <c r="K51" s="4">
        <v>-1.155</v>
      </c>
      <c r="L51" s="4">
        <v>-1.0349999999999999</v>
      </c>
      <c r="M51" s="7">
        <v>-0.12000000000000011</v>
      </c>
    </row>
    <row r="52" spans="1:13" ht="15" x14ac:dyDescent="0.35">
      <c r="A52" s="8" t="s">
        <v>620</v>
      </c>
      <c r="B52" s="4">
        <v>6.16</v>
      </c>
      <c r="C52" s="4">
        <v>0.4</v>
      </c>
      <c r="D52" s="4">
        <v>5.76</v>
      </c>
      <c r="E52" s="4">
        <v>9.77</v>
      </c>
      <c r="F52" s="4">
        <v>6.7733333333333334</v>
      </c>
      <c r="G52" s="4">
        <v>2.9966666666666661</v>
      </c>
      <c r="H52" s="4">
        <v>9.4699999999999989</v>
      </c>
      <c r="I52" s="4">
        <v>7.2100000000000009</v>
      </c>
      <c r="J52" s="4">
        <v>2.259999999999998</v>
      </c>
      <c r="K52" s="4">
        <v>8.4699999999999989</v>
      </c>
      <c r="L52" s="4">
        <v>7.7050000000000001</v>
      </c>
      <c r="M52" s="7">
        <v>0.76499999999999879</v>
      </c>
    </row>
    <row r="53" spans="1:13" ht="15" x14ac:dyDescent="0.35">
      <c r="A53" s="8" t="s">
        <v>632</v>
      </c>
      <c r="B53" s="4">
        <v>0.82000000000000006</v>
      </c>
      <c r="C53" s="4">
        <v>0.49</v>
      </c>
      <c r="D53" s="4">
        <v>0.33000000000000007</v>
      </c>
      <c r="E53" s="4">
        <v>2.11</v>
      </c>
      <c r="F53" s="4">
        <v>0.71666666666666679</v>
      </c>
      <c r="G53" s="4">
        <v>1.3933333333333331</v>
      </c>
      <c r="H53" s="4">
        <v>1.33</v>
      </c>
      <c r="I53" s="4">
        <v>1.7149999999999999</v>
      </c>
      <c r="J53" s="4">
        <v>-0.38499999999999979</v>
      </c>
      <c r="K53" s="4">
        <v>1.85</v>
      </c>
      <c r="L53" s="4">
        <v>0.28499999999999998</v>
      </c>
      <c r="M53" s="7">
        <v>1.5650000000000002</v>
      </c>
    </row>
    <row r="54" spans="1:13" ht="15" x14ac:dyDescent="0.35">
      <c r="A54" s="8" t="s">
        <v>644</v>
      </c>
      <c r="B54" s="4">
        <v>1.77</v>
      </c>
      <c r="C54" s="4">
        <v>0.78</v>
      </c>
      <c r="D54" s="4">
        <v>0.99</v>
      </c>
      <c r="E54" s="4">
        <v>2.3166666666666664</v>
      </c>
      <c r="F54" s="4">
        <v>1.0366666666666666</v>
      </c>
      <c r="G54" s="4">
        <v>1.2799999999999998</v>
      </c>
      <c r="H54" s="4">
        <v>0.78</v>
      </c>
      <c r="I54" s="4">
        <v>2.9849999999999999</v>
      </c>
      <c r="J54" s="4">
        <v>-2.2050000000000001</v>
      </c>
      <c r="K54" s="4">
        <v>2.95</v>
      </c>
      <c r="L54" s="4">
        <v>-0.10000000000000003</v>
      </c>
      <c r="M54" s="7">
        <v>3.0500000000000003</v>
      </c>
    </row>
    <row r="55" spans="1:13" ht="15" x14ac:dyDescent="0.35">
      <c r="A55" s="8" t="s">
        <v>656</v>
      </c>
      <c r="B55" s="4">
        <v>2.8200000000000003</v>
      </c>
      <c r="C55" s="4">
        <v>0.95</v>
      </c>
      <c r="D55" s="4">
        <v>1.8700000000000003</v>
      </c>
      <c r="E55" s="4">
        <v>6.1866666666666656</v>
      </c>
      <c r="F55" s="4">
        <v>2.0266666666666664</v>
      </c>
      <c r="G55" s="4">
        <v>4.1599999999999993</v>
      </c>
      <c r="H55" s="4">
        <v>3.5650000000000004</v>
      </c>
      <c r="I55" s="4">
        <v>5.6499999999999995</v>
      </c>
      <c r="J55" s="4">
        <v>-2.0849999999999991</v>
      </c>
      <c r="K55" s="4">
        <v>7.0500000000000007</v>
      </c>
      <c r="L55" s="4">
        <v>2.2850000000000001</v>
      </c>
      <c r="M55" s="7">
        <v>4.7650000000000006</v>
      </c>
    </row>
    <row r="56" spans="1:13" ht="15" x14ac:dyDescent="0.35">
      <c r="A56" s="8" t="s">
        <v>668</v>
      </c>
      <c r="B56" s="4">
        <v>-3.44</v>
      </c>
      <c r="C56" s="4">
        <v>1.31</v>
      </c>
      <c r="D56" s="4">
        <v>-4.75</v>
      </c>
      <c r="E56" s="4">
        <v>-2.793333333333333</v>
      </c>
      <c r="F56" s="4">
        <v>-2.6866666666666665</v>
      </c>
      <c r="G56" s="4">
        <v>-0.10666666666666647</v>
      </c>
      <c r="H56" s="4">
        <v>-1.415</v>
      </c>
      <c r="I56" s="4">
        <v>-3.5249999999999999</v>
      </c>
      <c r="J56" s="4">
        <v>2.11</v>
      </c>
      <c r="K56" s="4">
        <v>-6.08</v>
      </c>
      <c r="L56" s="4">
        <v>0.55500000000000005</v>
      </c>
      <c r="M56" s="7">
        <v>-6.6349999999999998</v>
      </c>
    </row>
    <row r="57" spans="1:13" ht="15" x14ac:dyDescent="0.35">
      <c r="A57" s="8" t="s">
        <v>680</v>
      </c>
      <c r="B57" s="4">
        <v>-2.81</v>
      </c>
      <c r="C57" s="4">
        <v>0.87</v>
      </c>
      <c r="D57" s="4">
        <v>-3.68</v>
      </c>
      <c r="E57" s="4">
        <v>-1.5466666666666669</v>
      </c>
      <c r="F57" s="4">
        <v>-2.7533333333333339</v>
      </c>
      <c r="G57" s="4">
        <v>1.206666666666667</v>
      </c>
      <c r="H57" s="4">
        <v>-1.895</v>
      </c>
      <c r="I57" s="4">
        <v>-2.7250000000000001</v>
      </c>
      <c r="J57" s="4">
        <v>0.83000000000000007</v>
      </c>
      <c r="K57" s="4">
        <v>-2.0550000000000002</v>
      </c>
      <c r="L57" s="4">
        <v>-3.37</v>
      </c>
      <c r="M57" s="7">
        <v>1.3149999999999999</v>
      </c>
    </row>
    <row r="58" spans="1:13" ht="15" x14ac:dyDescent="0.35">
      <c r="A58" s="8" t="s">
        <v>692</v>
      </c>
      <c r="B58" s="4">
        <v>1.4500000000000002</v>
      </c>
      <c r="C58" s="4">
        <v>0.67</v>
      </c>
      <c r="D58" s="4">
        <v>0.78000000000000014</v>
      </c>
      <c r="E58" s="4">
        <v>1.18</v>
      </c>
      <c r="F58" s="4">
        <v>1.26</v>
      </c>
      <c r="G58" s="4">
        <v>-8.0000000000000071E-2</v>
      </c>
      <c r="H58" s="4">
        <v>1.2650000000000001</v>
      </c>
      <c r="I58" s="4">
        <v>1.1850000000000001</v>
      </c>
      <c r="J58" s="4">
        <v>8.0000000000000071E-2</v>
      </c>
      <c r="K58" s="4">
        <v>1.5699999999999998</v>
      </c>
      <c r="L58" s="4">
        <v>1.5349999999999999</v>
      </c>
      <c r="M58" s="7">
        <v>3.499999999999992E-2</v>
      </c>
    </row>
    <row r="59" spans="1:13" ht="15" x14ac:dyDescent="0.35">
      <c r="A59" s="8" t="s">
        <v>704</v>
      </c>
      <c r="B59" s="4">
        <v>-1.05</v>
      </c>
      <c r="C59" s="4">
        <v>0.73</v>
      </c>
      <c r="D59" s="4">
        <v>-1.78</v>
      </c>
      <c r="E59" s="4">
        <v>-1.5233333333333334</v>
      </c>
      <c r="F59" s="4">
        <v>-0.84</v>
      </c>
      <c r="G59" s="4">
        <v>-0.68333333333333346</v>
      </c>
      <c r="H59" s="4">
        <v>-0.35500000000000004</v>
      </c>
      <c r="I59" s="4">
        <v>-2.105</v>
      </c>
      <c r="J59" s="4">
        <v>1.75</v>
      </c>
      <c r="K59" s="4">
        <v>-0.76</v>
      </c>
      <c r="L59" s="4">
        <v>-1.54</v>
      </c>
      <c r="M59" s="7">
        <v>0.78</v>
      </c>
    </row>
    <row r="60" spans="1:13" ht="15" x14ac:dyDescent="0.35">
      <c r="A60" s="8" t="s">
        <v>716</v>
      </c>
      <c r="B60" s="4">
        <v>2.37</v>
      </c>
      <c r="C60" s="4">
        <v>0.64</v>
      </c>
      <c r="D60" s="4">
        <v>1.73</v>
      </c>
      <c r="E60" s="4">
        <v>1.9766666666666666</v>
      </c>
      <c r="F60" s="4">
        <v>2.5166666666666666</v>
      </c>
      <c r="G60" s="4">
        <v>-0.54</v>
      </c>
      <c r="H60" s="4">
        <v>2.1349999999999998</v>
      </c>
      <c r="I60" s="4">
        <v>2.4550000000000001</v>
      </c>
      <c r="J60" s="4">
        <v>-0.32000000000000028</v>
      </c>
      <c r="K60" s="4">
        <v>2.5299999999999998</v>
      </c>
      <c r="L60" s="4">
        <v>1.03</v>
      </c>
      <c r="M60" s="7">
        <v>1.4999999999999998</v>
      </c>
    </row>
    <row r="61" spans="1:13" ht="15" x14ac:dyDescent="0.35">
      <c r="A61" s="8" t="s">
        <v>728</v>
      </c>
      <c r="B61" s="4">
        <v>4.3100000000000005</v>
      </c>
      <c r="C61" s="4">
        <v>0.65</v>
      </c>
      <c r="D61" s="4">
        <v>3.6600000000000006</v>
      </c>
      <c r="E61" s="4">
        <v>4.206666666666667</v>
      </c>
      <c r="F61" s="4">
        <v>4.6166666666666663</v>
      </c>
      <c r="G61" s="4">
        <v>-0.40999999999999925</v>
      </c>
      <c r="H61" s="4">
        <v>3.9</v>
      </c>
      <c r="I61" s="4">
        <v>5.415</v>
      </c>
      <c r="J61" s="4">
        <v>-1.5150000000000001</v>
      </c>
      <c r="K61" s="4">
        <v>4.2249999999999996</v>
      </c>
      <c r="L61" s="4">
        <v>4.3599999999999994</v>
      </c>
      <c r="M61" s="7">
        <v>-0.13499999999999979</v>
      </c>
    </row>
    <row r="62" spans="1:13" ht="15" x14ac:dyDescent="0.35">
      <c r="A62" s="8" t="s">
        <v>740</v>
      </c>
      <c r="B62" s="4">
        <v>-2.6399999999999997</v>
      </c>
      <c r="C62" s="4">
        <v>0.49</v>
      </c>
      <c r="D62" s="4">
        <v>-3.13</v>
      </c>
      <c r="E62" s="4">
        <v>-2.5233333333333334</v>
      </c>
      <c r="F62" s="4">
        <v>-2.7566666666666664</v>
      </c>
      <c r="G62" s="4">
        <v>0.23333333333333295</v>
      </c>
      <c r="H62" s="4">
        <v>-2.4250000000000003</v>
      </c>
      <c r="I62" s="4">
        <v>-2.7250000000000001</v>
      </c>
      <c r="J62" s="4">
        <v>0.29999999999999982</v>
      </c>
      <c r="K62" s="4">
        <v>-3.0300000000000002</v>
      </c>
      <c r="L62" s="4">
        <v>-3.4</v>
      </c>
      <c r="M62" s="7">
        <v>0.36999999999999966</v>
      </c>
    </row>
    <row r="63" spans="1:13" ht="15" x14ac:dyDescent="0.35">
      <c r="A63" s="8" t="s">
        <v>752</v>
      </c>
      <c r="B63" s="4">
        <v>7.0299999999999994</v>
      </c>
      <c r="C63" s="4">
        <v>0.39</v>
      </c>
      <c r="D63" s="4">
        <v>6.64</v>
      </c>
      <c r="E63" s="4">
        <v>7.23</v>
      </c>
      <c r="F63" s="4">
        <v>6.7766666666666655</v>
      </c>
      <c r="G63" s="4">
        <v>0.45333333333333492</v>
      </c>
      <c r="H63" s="4">
        <v>4.7149999999999999</v>
      </c>
      <c r="I63" s="4">
        <v>9.51</v>
      </c>
      <c r="J63" s="4">
        <v>-4.7949999999999999</v>
      </c>
      <c r="K63" s="4">
        <v>9.7249999999999996</v>
      </c>
      <c r="L63" s="4">
        <v>3.9400000000000004</v>
      </c>
      <c r="M63" s="7">
        <v>5.7849999999999993</v>
      </c>
    </row>
    <row r="64" spans="1:13" ht="15" x14ac:dyDescent="0.35">
      <c r="A64" s="8" t="s">
        <v>764</v>
      </c>
      <c r="B64" s="4">
        <v>2.11</v>
      </c>
      <c r="C64" s="4">
        <v>0.63</v>
      </c>
      <c r="D64" s="4">
        <v>1.48</v>
      </c>
      <c r="E64" s="4">
        <v>3.74</v>
      </c>
      <c r="F64" s="4">
        <v>1.7066666666666666</v>
      </c>
      <c r="G64" s="4">
        <v>2.0333333333333337</v>
      </c>
      <c r="H64" s="4">
        <v>1.96</v>
      </c>
      <c r="I64" s="4">
        <v>3.5550000000000002</v>
      </c>
      <c r="J64" s="4">
        <v>-1.5950000000000002</v>
      </c>
      <c r="K64" s="4">
        <v>2.9450000000000003</v>
      </c>
      <c r="L64" s="4">
        <v>2.67</v>
      </c>
      <c r="M64" s="7">
        <v>0.27500000000000036</v>
      </c>
    </row>
    <row r="65" spans="1:13" ht="15" x14ac:dyDescent="0.35">
      <c r="A65" s="8" t="s">
        <v>776</v>
      </c>
      <c r="B65" s="4">
        <v>1.83</v>
      </c>
      <c r="C65" s="4">
        <v>0.61</v>
      </c>
      <c r="D65" s="4">
        <v>1.2200000000000002</v>
      </c>
      <c r="E65" s="4">
        <v>-8.3333333333333329E-2</v>
      </c>
      <c r="F65" s="4">
        <v>2.2266666666666666</v>
      </c>
      <c r="G65" s="4">
        <v>-2.31</v>
      </c>
      <c r="H65" s="4">
        <v>1.21</v>
      </c>
      <c r="I65" s="4">
        <v>1.01</v>
      </c>
      <c r="J65" s="4">
        <v>0.19999999999999996</v>
      </c>
      <c r="K65" s="4">
        <v>1.4550000000000001</v>
      </c>
      <c r="L65" s="4">
        <v>-1.33</v>
      </c>
      <c r="M65" s="7">
        <v>2.7850000000000001</v>
      </c>
    </row>
    <row r="66" spans="1:13" ht="15" x14ac:dyDescent="0.35">
      <c r="A66" s="8" t="s">
        <v>788</v>
      </c>
      <c r="B66" s="4">
        <v>2.95</v>
      </c>
      <c r="C66" s="4">
        <v>0.6</v>
      </c>
      <c r="D66" s="4">
        <v>2.35</v>
      </c>
      <c r="E66" s="4">
        <v>3.6533333333333333</v>
      </c>
      <c r="F66" s="4">
        <v>2.7199999999999998</v>
      </c>
      <c r="G66" s="4">
        <v>0.93333333333333357</v>
      </c>
      <c r="H66" s="4">
        <v>2.3849999999999998</v>
      </c>
      <c r="I66" s="4">
        <v>4.1950000000000003</v>
      </c>
      <c r="J66" s="4">
        <v>-1.8100000000000005</v>
      </c>
      <c r="K66" s="4">
        <v>3.27</v>
      </c>
      <c r="L66" s="4">
        <v>3.2549999999999999</v>
      </c>
      <c r="M66" s="7">
        <v>1.5000000000000124E-2</v>
      </c>
    </row>
    <row r="67" spans="1:13" ht="15" x14ac:dyDescent="0.35">
      <c r="A67" s="8" t="s">
        <v>800</v>
      </c>
      <c r="B67" s="4">
        <v>10.680000000000001</v>
      </c>
      <c r="C67" s="4">
        <v>0.38</v>
      </c>
      <c r="D67" s="4">
        <v>10.3</v>
      </c>
      <c r="E67" s="4">
        <v>8.4199999999999982</v>
      </c>
      <c r="F67" s="4">
        <v>10.413333333333332</v>
      </c>
      <c r="G67" s="4">
        <v>-1.9933333333333341</v>
      </c>
      <c r="H67" s="4">
        <v>8.36</v>
      </c>
      <c r="I67" s="4">
        <v>12.7</v>
      </c>
      <c r="J67" s="4">
        <v>-4.34</v>
      </c>
      <c r="K67" s="4">
        <v>13.32</v>
      </c>
      <c r="L67" s="4">
        <v>5.0199999999999996</v>
      </c>
      <c r="M67" s="7">
        <v>8.3000000000000007</v>
      </c>
    </row>
    <row r="68" spans="1:13" ht="15" x14ac:dyDescent="0.35">
      <c r="A68" s="8" t="s">
        <v>812</v>
      </c>
      <c r="B68" s="4">
        <v>1.78</v>
      </c>
      <c r="C68" s="4">
        <v>0.28000000000000003</v>
      </c>
      <c r="D68" s="4">
        <v>1.5</v>
      </c>
      <c r="E68" s="4">
        <v>3.8033333333333332</v>
      </c>
      <c r="F68" s="4">
        <v>2.0466666666666669</v>
      </c>
      <c r="G68" s="4">
        <v>1.7566666666666664</v>
      </c>
      <c r="H68" s="4">
        <v>4.12</v>
      </c>
      <c r="I68" s="4">
        <v>1.7850000000000001</v>
      </c>
      <c r="J68" s="4">
        <v>2.335</v>
      </c>
      <c r="K68" s="4">
        <v>3.87</v>
      </c>
      <c r="L68" s="4">
        <v>-0.6</v>
      </c>
      <c r="M68" s="7">
        <v>4.47</v>
      </c>
    </row>
    <row r="69" spans="1:13" ht="15" x14ac:dyDescent="0.35">
      <c r="A69" s="8" t="s">
        <v>824</v>
      </c>
      <c r="B69" s="4">
        <v>1.95</v>
      </c>
      <c r="C69" s="4">
        <v>0.23</v>
      </c>
      <c r="D69" s="4">
        <v>1.72</v>
      </c>
      <c r="E69" s="4">
        <v>2.9499999999999997</v>
      </c>
      <c r="F69" s="4">
        <v>1.8966666666666665</v>
      </c>
      <c r="G69" s="4">
        <v>1.0533333333333332</v>
      </c>
      <c r="H69" s="4">
        <v>2.5350000000000001</v>
      </c>
      <c r="I69" s="4">
        <v>2.3250000000000002</v>
      </c>
      <c r="J69" s="4">
        <v>0.20999999999999996</v>
      </c>
      <c r="K69" s="4">
        <v>3.08</v>
      </c>
      <c r="L69" s="4">
        <v>0.71000000000000008</v>
      </c>
      <c r="M69" s="7">
        <v>2.37</v>
      </c>
    </row>
    <row r="70" spans="1:13" ht="15" x14ac:dyDescent="0.35">
      <c r="A70" s="8" t="s">
        <v>836</v>
      </c>
      <c r="B70" s="4">
        <v>1.26</v>
      </c>
      <c r="C70" s="4">
        <v>0.44</v>
      </c>
      <c r="D70" s="4">
        <v>0.82000000000000006</v>
      </c>
      <c r="E70" s="4">
        <v>1.4166666666666665</v>
      </c>
      <c r="F70" s="4">
        <v>1.1066666666666667</v>
      </c>
      <c r="G70" s="4">
        <v>0.30999999999999983</v>
      </c>
      <c r="H70" s="4">
        <v>0.77500000000000002</v>
      </c>
      <c r="I70" s="4">
        <v>1.625</v>
      </c>
      <c r="J70" s="4">
        <v>-0.85</v>
      </c>
      <c r="K70" s="4">
        <v>2.38</v>
      </c>
      <c r="L70" s="4">
        <v>-1.1400000000000001</v>
      </c>
      <c r="M70" s="7">
        <v>3.52</v>
      </c>
    </row>
    <row r="71" spans="1:13" ht="15" x14ac:dyDescent="0.35">
      <c r="A71" s="8" t="s">
        <v>848</v>
      </c>
      <c r="B71" s="4">
        <v>1.52</v>
      </c>
      <c r="C71" s="4">
        <v>0.49</v>
      </c>
      <c r="D71" s="4">
        <v>1.03</v>
      </c>
      <c r="E71" s="4">
        <v>2.1799999999999997</v>
      </c>
      <c r="F71" s="4">
        <v>1.843333333333333</v>
      </c>
      <c r="G71" s="4">
        <v>0.33666666666666667</v>
      </c>
      <c r="H71" s="4">
        <v>2.4649999999999999</v>
      </c>
      <c r="I71" s="4">
        <v>1.4549999999999998</v>
      </c>
      <c r="J71" s="4">
        <v>1.01</v>
      </c>
      <c r="K71" s="4">
        <v>2.355</v>
      </c>
      <c r="L71" s="4">
        <v>-0.21</v>
      </c>
      <c r="M71" s="7">
        <v>2.5649999999999999</v>
      </c>
    </row>
    <row r="72" spans="1:13" ht="15" x14ac:dyDescent="0.35">
      <c r="A72" s="8" t="s">
        <v>860</v>
      </c>
      <c r="B72" s="4">
        <v>-1.1400000000000001</v>
      </c>
      <c r="C72" s="4">
        <v>0.46</v>
      </c>
      <c r="D72" s="4">
        <v>-1.6</v>
      </c>
      <c r="E72" s="4">
        <v>1.94</v>
      </c>
      <c r="F72" s="4">
        <v>-1.3233333333333333</v>
      </c>
      <c r="G72" s="4">
        <v>3.2633333333333332</v>
      </c>
      <c r="H72" s="4">
        <v>0.49000000000000005</v>
      </c>
      <c r="I72" s="4">
        <v>-2.4999999999999911E-2</v>
      </c>
      <c r="J72" s="4">
        <v>0.5149999999999999</v>
      </c>
      <c r="K72" s="4">
        <v>0.39500000000000002</v>
      </c>
      <c r="L72" s="4">
        <v>-0.20500000000000002</v>
      </c>
      <c r="M72" s="7">
        <v>0.60000000000000009</v>
      </c>
    </row>
    <row r="73" spans="1:13" ht="15" x14ac:dyDescent="0.35">
      <c r="A73" s="8" t="s">
        <v>872</v>
      </c>
      <c r="B73" s="4">
        <v>1.78</v>
      </c>
      <c r="C73" s="4">
        <v>0.48</v>
      </c>
      <c r="D73" s="4">
        <v>1.3</v>
      </c>
      <c r="E73" s="4">
        <v>0.71</v>
      </c>
      <c r="F73" s="4">
        <v>2.86</v>
      </c>
      <c r="G73" s="4">
        <v>-2.15</v>
      </c>
      <c r="H73" s="4">
        <v>3.4649999999999999</v>
      </c>
      <c r="I73" s="4">
        <v>0.10999999999999999</v>
      </c>
      <c r="J73" s="4">
        <v>3.355</v>
      </c>
      <c r="K73" s="4">
        <v>2.1950000000000003</v>
      </c>
      <c r="L73" s="4">
        <v>-1.6500000000000001</v>
      </c>
      <c r="M73" s="7">
        <v>3.8450000000000006</v>
      </c>
    </row>
    <row r="74" spans="1:13" ht="15" x14ac:dyDescent="0.35">
      <c r="A74" s="8" t="s">
        <v>884</v>
      </c>
      <c r="B74" s="4">
        <v>6.31</v>
      </c>
      <c r="C74" s="4">
        <v>0.38</v>
      </c>
      <c r="D74" s="4">
        <v>5.93</v>
      </c>
      <c r="E74" s="4">
        <v>4.34</v>
      </c>
      <c r="F74" s="4">
        <v>3.5166666666666666</v>
      </c>
      <c r="G74" s="4">
        <v>0.82333333333333325</v>
      </c>
      <c r="H74" s="4">
        <v>0.49</v>
      </c>
      <c r="I74" s="4">
        <v>9.0350000000000001</v>
      </c>
      <c r="J74" s="4">
        <v>-8.5449999999999999</v>
      </c>
      <c r="K74" s="4">
        <v>8.27</v>
      </c>
      <c r="L74" s="4">
        <v>-0.76500000000000001</v>
      </c>
      <c r="M74" s="7">
        <v>9.0350000000000001</v>
      </c>
    </row>
    <row r="75" spans="1:13" ht="15" x14ac:dyDescent="0.35">
      <c r="A75" s="8" t="s">
        <v>896</v>
      </c>
      <c r="B75" s="4">
        <v>8.3699999999999992</v>
      </c>
      <c r="C75" s="4">
        <v>0.44</v>
      </c>
      <c r="D75" s="4">
        <v>7.9299999999999988</v>
      </c>
      <c r="E75" s="4">
        <v>8.98</v>
      </c>
      <c r="F75" s="4">
        <v>3.2066666666666661</v>
      </c>
      <c r="G75" s="4">
        <v>5.7733333333333343</v>
      </c>
      <c r="H75" s="4">
        <v>1.2250000000000001</v>
      </c>
      <c r="I75" s="4">
        <v>14.74</v>
      </c>
      <c r="J75" s="4">
        <v>-13.515000000000001</v>
      </c>
      <c r="K75" s="4">
        <v>14.88</v>
      </c>
      <c r="L75" s="4">
        <v>1.6750000000000003</v>
      </c>
      <c r="M75" s="7">
        <v>13.205</v>
      </c>
    </row>
    <row r="76" spans="1:13" ht="15" x14ac:dyDescent="0.35">
      <c r="A76" s="8" t="s">
        <v>908</v>
      </c>
      <c r="B76" s="4">
        <v>2.0300000000000002</v>
      </c>
      <c r="C76" s="4">
        <v>0.5</v>
      </c>
      <c r="D76" s="4">
        <v>1.5300000000000002</v>
      </c>
      <c r="E76" s="4">
        <v>4.9399999999999995</v>
      </c>
      <c r="F76" s="4">
        <v>4.2399999999999993</v>
      </c>
      <c r="G76" s="4">
        <v>0.70000000000000018</v>
      </c>
      <c r="H76" s="4">
        <v>4.6099999999999994</v>
      </c>
      <c r="I76" s="4">
        <v>1.08</v>
      </c>
      <c r="J76" s="4">
        <v>3.5299999999999994</v>
      </c>
      <c r="K76" s="4">
        <v>5.96</v>
      </c>
      <c r="L76" s="4">
        <v>-0.875</v>
      </c>
      <c r="M76" s="7">
        <v>6.835</v>
      </c>
    </row>
    <row r="77" spans="1:13" ht="15" x14ac:dyDescent="0.35">
      <c r="A77" s="8" t="s">
        <v>920</v>
      </c>
      <c r="B77" s="4">
        <v>1.7799999999999998</v>
      </c>
      <c r="C77" s="4">
        <v>0.15</v>
      </c>
      <c r="D77" s="4">
        <v>1.63</v>
      </c>
      <c r="E77" s="4">
        <v>7.2266666666666666</v>
      </c>
      <c r="F77" s="4">
        <v>1.3733333333333333</v>
      </c>
      <c r="G77" s="4">
        <v>5.8533333333333335</v>
      </c>
      <c r="H77" s="4">
        <v>4.55</v>
      </c>
      <c r="I77" s="4">
        <v>3.4099999999999997</v>
      </c>
      <c r="J77" s="4">
        <v>1.1400000000000001</v>
      </c>
      <c r="K77" s="4">
        <v>4.4349999999999996</v>
      </c>
      <c r="L77" s="4">
        <v>4.4300000000000006</v>
      </c>
      <c r="M77" s="7">
        <v>4.9999999999990052E-3</v>
      </c>
    </row>
    <row r="78" spans="1:13" ht="15" x14ac:dyDescent="0.35">
      <c r="A78" s="8" t="s">
        <v>932</v>
      </c>
      <c r="B78" s="4">
        <v>-5.33</v>
      </c>
      <c r="C78" s="4">
        <v>0.11</v>
      </c>
      <c r="D78" s="4">
        <v>-5.44</v>
      </c>
      <c r="E78" s="4">
        <v>-6.5166666666666666</v>
      </c>
      <c r="F78" s="4">
        <v>-5.913333333333334</v>
      </c>
      <c r="G78" s="4">
        <v>-0.60333333333333261</v>
      </c>
      <c r="H78" s="4">
        <v>-7.6550000000000002</v>
      </c>
      <c r="I78" s="4">
        <v>-5.5449999999999999</v>
      </c>
      <c r="J78" s="4">
        <v>-2.1100000000000003</v>
      </c>
      <c r="K78" s="4">
        <v>-1.135</v>
      </c>
      <c r="L78" s="4">
        <v>-10.78</v>
      </c>
      <c r="M78" s="7">
        <v>9.6449999999999996</v>
      </c>
    </row>
    <row r="79" spans="1:13" ht="15" x14ac:dyDescent="0.35">
      <c r="A79" s="8" t="s">
        <v>944</v>
      </c>
      <c r="B79" s="4">
        <v>4.55</v>
      </c>
      <c r="C79" s="4">
        <v>0.08</v>
      </c>
      <c r="D79" s="4">
        <v>4.47</v>
      </c>
      <c r="E79" s="4">
        <v>3.4033333333333333</v>
      </c>
      <c r="F79" s="4">
        <v>5.7666666666666657</v>
      </c>
      <c r="G79" s="4">
        <v>-2.3633333333333324</v>
      </c>
      <c r="H79" s="4">
        <v>7.2</v>
      </c>
      <c r="I79" s="4">
        <v>2.1</v>
      </c>
      <c r="J79" s="4">
        <v>5.0999999999999996</v>
      </c>
      <c r="K79" s="4">
        <v>0.9</v>
      </c>
      <c r="L79" s="4">
        <v>6.59</v>
      </c>
      <c r="M79" s="7">
        <v>-5.6899999999999995</v>
      </c>
    </row>
    <row r="80" spans="1:13" ht="15" x14ac:dyDescent="0.35">
      <c r="A80" s="8" t="s">
        <v>956</v>
      </c>
      <c r="B80" s="4">
        <v>3.52</v>
      </c>
      <c r="C80" s="4">
        <v>0.16</v>
      </c>
      <c r="D80" s="4">
        <v>3.36</v>
      </c>
      <c r="E80" s="4">
        <v>3.8166666666666669</v>
      </c>
      <c r="F80" s="4">
        <v>3.49</v>
      </c>
      <c r="G80" s="4">
        <v>0.32666666666666666</v>
      </c>
      <c r="H80" s="4">
        <v>4.1100000000000003</v>
      </c>
      <c r="I80" s="4">
        <v>3.69</v>
      </c>
      <c r="J80" s="4">
        <v>0.42000000000000037</v>
      </c>
      <c r="K80" s="4">
        <v>2.27</v>
      </c>
      <c r="L80" s="4">
        <v>5.1050000000000004</v>
      </c>
      <c r="M80" s="7">
        <v>-2.8350000000000004</v>
      </c>
    </row>
    <row r="81" spans="1:13" ht="15" x14ac:dyDescent="0.35">
      <c r="A81" s="8" t="s">
        <v>968</v>
      </c>
      <c r="B81" s="4">
        <v>0.35</v>
      </c>
      <c r="C81" s="4">
        <v>0.32</v>
      </c>
      <c r="D81" s="4">
        <v>2.9999999999999971E-2</v>
      </c>
      <c r="E81" s="4">
        <v>-0.15999999999999998</v>
      </c>
      <c r="F81" s="4">
        <v>0.1333333333333333</v>
      </c>
      <c r="G81" s="4">
        <v>-0.29333333333333328</v>
      </c>
      <c r="H81" s="4">
        <v>0</v>
      </c>
      <c r="I81" s="4">
        <v>-0.28500000000000003</v>
      </c>
      <c r="J81" s="4">
        <v>0.28500000000000003</v>
      </c>
      <c r="K81" s="4">
        <v>0.56500000000000006</v>
      </c>
      <c r="L81" s="4">
        <v>-0.185</v>
      </c>
      <c r="M81" s="7">
        <v>0.75</v>
      </c>
    </row>
    <row r="82" spans="1:13" ht="15" x14ac:dyDescent="0.35">
      <c r="A82" s="8" t="s">
        <v>980</v>
      </c>
      <c r="B82" s="4">
        <v>1.08</v>
      </c>
      <c r="C82" s="4">
        <v>0.4</v>
      </c>
      <c r="D82" s="4">
        <v>0.68</v>
      </c>
      <c r="E82" s="4">
        <v>0.56333333333333324</v>
      </c>
      <c r="F82" s="4">
        <v>1.5033333333333332</v>
      </c>
      <c r="G82" s="4">
        <v>-0.94</v>
      </c>
      <c r="H82" s="4">
        <v>1.71</v>
      </c>
      <c r="I82" s="4">
        <v>0.06</v>
      </c>
      <c r="J82" s="4">
        <v>1.65</v>
      </c>
      <c r="K82" s="4">
        <v>0.87</v>
      </c>
      <c r="L82" s="4">
        <v>4.4999999999999998E-2</v>
      </c>
      <c r="M82" s="7">
        <v>0.82499999999999996</v>
      </c>
    </row>
    <row r="83" spans="1:13" ht="15" x14ac:dyDescent="0.35">
      <c r="A83" s="8" t="s">
        <v>992</v>
      </c>
      <c r="B83" s="4">
        <v>-0.42999999999999994</v>
      </c>
      <c r="C83" s="4">
        <v>0.27</v>
      </c>
      <c r="D83" s="4">
        <v>-0.7</v>
      </c>
      <c r="E83" s="4">
        <v>-0.57666666666666666</v>
      </c>
      <c r="F83" s="4">
        <v>-1.19</v>
      </c>
      <c r="G83" s="4">
        <v>0.61333333333333329</v>
      </c>
      <c r="H83" s="4">
        <v>-2.6749999999999998</v>
      </c>
      <c r="I83" s="4">
        <v>0.45</v>
      </c>
      <c r="J83" s="4">
        <v>-3.125</v>
      </c>
      <c r="K83" s="4">
        <v>1.7150000000000001</v>
      </c>
      <c r="L83" s="4">
        <v>-4.7949999999999999</v>
      </c>
      <c r="M83" s="7">
        <v>6.51</v>
      </c>
    </row>
    <row r="84" spans="1:13" ht="15" x14ac:dyDescent="0.35">
      <c r="A84" s="8" t="s">
        <v>1004</v>
      </c>
      <c r="B84" s="4">
        <v>2.15</v>
      </c>
      <c r="C84" s="4">
        <v>0.09</v>
      </c>
      <c r="D84" s="4">
        <v>2.06</v>
      </c>
      <c r="E84" s="4">
        <v>4.5366666666666662</v>
      </c>
      <c r="F84" s="4">
        <v>1.6600000000000001</v>
      </c>
      <c r="G84" s="4">
        <v>2.876666666666666</v>
      </c>
      <c r="H84" s="4">
        <v>3.3449999999999998</v>
      </c>
      <c r="I84" s="4">
        <v>3.4</v>
      </c>
      <c r="J84" s="4">
        <v>-5.500000000000016E-2</v>
      </c>
      <c r="K84" s="4">
        <v>2.125</v>
      </c>
      <c r="L84" s="4">
        <v>7.16</v>
      </c>
      <c r="M84" s="7">
        <v>-5.0350000000000001</v>
      </c>
    </row>
    <row r="85" spans="1:13" ht="15.5" thickBot="1" x14ac:dyDescent="0.4">
      <c r="A85" s="8" t="s">
        <v>1016</v>
      </c>
      <c r="B85" s="5">
        <v>2.92</v>
      </c>
      <c r="C85" s="5">
        <v>0</v>
      </c>
      <c r="D85" s="4">
        <v>2.92</v>
      </c>
      <c r="E85" s="5">
        <v>8.0599999999999987</v>
      </c>
      <c r="F85" s="5">
        <v>2.3633333333333333</v>
      </c>
      <c r="G85" s="4">
        <v>5.6966666666666654</v>
      </c>
      <c r="H85" s="5">
        <v>5.2</v>
      </c>
      <c r="I85" s="5">
        <v>5.3599999999999994</v>
      </c>
      <c r="J85" s="4">
        <v>-0.15999999999999925</v>
      </c>
      <c r="K85" s="5">
        <v>7.0299999999999994</v>
      </c>
      <c r="L85" s="5">
        <v>4.09</v>
      </c>
      <c r="M85" s="7">
        <v>2.9399999999999995</v>
      </c>
    </row>
    <row r="86" spans="1:13" x14ac:dyDescent="0.25">
      <c r="D86" s="11">
        <f>AVERAGE(D3:D85)</f>
        <v>1.4572289156626506</v>
      </c>
      <c r="G86" s="11">
        <f>AVERAGE(G3:G85)</f>
        <v>-2.855421686746985E-2</v>
      </c>
      <c r="J86" s="11">
        <f>AVERAGE(J3:J85)</f>
        <v>-0.46246987951807217</v>
      </c>
      <c r="M86" s="7">
        <f>AVERAGE(M3:M85)</f>
        <v>2.6944578313253014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4C38-DD49-456D-8DBB-39A66AF053B3}">
  <dimension ref="A1:T19"/>
  <sheetViews>
    <sheetView topLeftCell="D3" workbookViewId="0">
      <selection activeCell="P9" sqref="P9"/>
    </sheetView>
  </sheetViews>
  <sheetFormatPr defaultRowHeight="14" x14ac:dyDescent="0.25"/>
  <sheetData>
    <row r="1" spans="1:20" ht="15.5" x14ac:dyDescent="0.4">
      <c r="A1" s="13"/>
      <c r="B1" s="13" t="s">
        <v>17</v>
      </c>
      <c r="C1" s="13" t="s">
        <v>18</v>
      </c>
      <c r="D1" s="13" t="s">
        <v>19</v>
      </c>
      <c r="E1" s="13" t="s">
        <v>20</v>
      </c>
      <c r="G1" s="13"/>
      <c r="H1" s="13" t="s">
        <v>1018</v>
      </c>
      <c r="I1" s="13" t="s">
        <v>1019</v>
      </c>
      <c r="J1" s="13" t="s">
        <v>1020</v>
      </c>
      <c r="K1" s="13" t="s">
        <v>1021</v>
      </c>
      <c r="L1" s="13" t="s">
        <v>1022</v>
      </c>
      <c r="M1" s="13" t="s">
        <v>1023</v>
      </c>
      <c r="N1" s="13" t="s">
        <v>1024</v>
      </c>
      <c r="O1" s="13" t="s">
        <v>1025</v>
      </c>
      <c r="P1" s="13" t="s">
        <v>1026</v>
      </c>
      <c r="Q1" s="13" t="s">
        <v>1027</v>
      </c>
      <c r="R1" s="13" t="s">
        <v>1028</v>
      </c>
      <c r="S1" s="13" t="s">
        <v>1029</v>
      </c>
      <c r="T1" s="13" t="s">
        <v>1030</v>
      </c>
    </row>
    <row r="2" spans="1:20" ht="15.5" x14ac:dyDescent="0.4">
      <c r="A2" s="13" t="s">
        <v>1018</v>
      </c>
      <c r="B2" s="13">
        <v>1.2757831325301208</v>
      </c>
      <c r="C2" s="13">
        <v>2.4426506024096386</v>
      </c>
      <c r="D2" s="13">
        <v>2.4037349397590368</v>
      </c>
      <c r="E2" s="13">
        <v>-1.629156626506024</v>
      </c>
      <c r="G2" s="13" t="s">
        <v>17</v>
      </c>
      <c r="H2" s="13">
        <v>1.2757831325301208</v>
      </c>
      <c r="I2" s="14">
        <v>1.2757831325301208</v>
      </c>
      <c r="J2" s="13">
        <v>0.34807228915662652</v>
      </c>
      <c r="K2" s="13">
        <v>1.0303614457831323</v>
      </c>
      <c r="L2" s="13">
        <v>0.34542168674698798</v>
      </c>
      <c r="M2" s="14">
        <v>0.64192771084337374</v>
      </c>
      <c r="N2" s="13">
        <v>1.1596385542168675</v>
      </c>
      <c r="O2" s="13">
        <v>1.0774698795180719</v>
      </c>
      <c r="P2" s="13">
        <v>-1.152650602409639</v>
      </c>
      <c r="Q2" s="13">
        <v>-0.21096385542168694</v>
      </c>
      <c r="R2" s="13">
        <v>1.1963855421686751</v>
      </c>
      <c r="S2" s="13">
        <v>1.4572289156626506</v>
      </c>
      <c r="T2" s="13">
        <v>0.60980923694779055</v>
      </c>
    </row>
    <row r="3" spans="1:20" ht="15.5" x14ac:dyDescent="0.4">
      <c r="A3" s="13" t="s">
        <v>1019</v>
      </c>
      <c r="B3" s="14">
        <v>1.2757831325301208</v>
      </c>
      <c r="C3" s="14">
        <v>2.4426506024096386</v>
      </c>
      <c r="D3" s="14">
        <v>2.4037349397590368</v>
      </c>
      <c r="E3" s="15">
        <v>-1.629156626506024</v>
      </c>
      <c r="G3" s="13" t="s">
        <v>18</v>
      </c>
      <c r="H3" s="13">
        <v>2.4426506024096386</v>
      </c>
      <c r="I3" s="14">
        <v>2.4426506024096386</v>
      </c>
      <c r="J3" s="13">
        <v>0.15622489959839367</v>
      </c>
      <c r="K3" s="13">
        <v>-8.2248995983935924E-2</v>
      </c>
      <c r="L3" s="13">
        <v>0.47361445783132544</v>
      </c>
      <c r="M3" s="14">
        <v>-0.11783132530120485</v>
      </c>
      <c r="N3" s="13">
        <v>-0.2406425702811244</v>
      </c>
      <c r="O3" s="13">
        <v>7.0441767068273042E-2</v>
      </c>
      <c r="P3" s="13">
        <v>0.36847389558232924</v>
      </c>
      <c r="Q3" s="13">
        <v>-0.83895582329317275</v>
      </c>
      <c r="R3" s="13">
        <v>0.21538152610441766</v>
      </c>
      <c r="S3" s="13">
        <v>-2.855421686746985E-2</v>
      </c>
      <c r="T3" s="13">
        <v>0.25288152610441772</v>
      </c>
    </row>
    <row r="4" spans="1:20" ht="15.5" x14ac:dyDescent="0.4">
      <c r="A4" s="13" t="s">
        <v>1020</v>
      </c>
      <c r="B4" s="13">
        <v>0.34807228915662652</v>
      </c>
      <c r="C4" s="13">
        <v>0.15622489959839367</v>
      </c>
      <c r="D4" s="13">
        <v>0.22481927710843391</v>
      </c>
      <c r="E4" s="13">
        <v>1.2129518072289154</v>
      </c>
      <c r="G4" s="13" t="s">
        <v>19</v>
      </c>
      <c r="H4" s="13">
        <v>2.4037349397590368</v>
      </c>
      <c r="I4" s="14">
        <v>2.4037349397590368</v>
      </c>
      <c r="J4" s="13">
        <v>0.22481927710843391</v>
      </c>
      <c r="K4" s="13">
        <v>1.1784337349397587</v>
      </c>
      <c r="L4" s="13">
        <v>9.0361445783132641E-2</v>
      </c>
      <c r="M4" s="14">
        <v>-9.5180722891566233E-2</v>
      </c>
      <c r="N4" s="13">
        <v>1.0721686746987948</v>
      </c>
      <c r="O4" s="13">
        <v>0.50746987951807232</v>
      </c>
      <c r="P4" s="13">
        <v>-0.3147590361445784</v>
      </c>
      <c r="Q4" s="13">
        <v>-0.27734939759036159</v>
      </c>
      <c r="R4" s="13">
        <v>-0.39620481927710832</v>
      </c>
      <c r="S4" s="13">
        <v>-0.46246987951807217</v>
      </c>
      <c r="T4" s="13">
        <v>0.34317269076305246</v>
      </c>
    </row>
    <row r="5" spans="1:20" ht="15.5" x14ac:dyDescent="0.4">
      <c r="A5" s="13" t="s">
        <v>1021</v>
      </c>
      <c r="B5" s="13">
        <v>1.0303614457831323</v>
      </c>
      <c r="C5" s="13">
        <v>-8.2248995983935924E-2</v>
      </c>
      <c r="D5" s="13">
        <v>1.1784337349397587</v>
      </c>
      <c r="E5" s="13">
        <v>0.26439759036144572</v>
      </c>
      <c r="G5" s="13" t="s">
        <v>20</v>
      </c>
      <c r="H5" s="13">
        <v>-1.629156626506024</v>
      </c>
      <c r="I5" s="15">
        <v>-1.629156626506024</v>
      </c>
      <c r="J5" s="13">
        <v>1.2129518072289154</v>
      </c>
      <c r="K5" s="13">
        <v>0.26439759036144572</v>
      </c>
      <c r="L5" s="13">
        <v>0.48777108433734906</v>
      </c>
      <c r="M5" s="15">
        <v>1.2636144578313253</v>
      </c>
      <c r="N5" s="13">
        <v>-0.1203614457831326</v>
      </c>
      <c r="O5" s="13">
        <v>-0.25873493975903616</v>
      </c>
      <c r="P5" s="13">
        <v>1.1086144578313255</v>
      </c>
      <c r="Q5" s="13">
        <v>1.0258433734939756</v>
      </c>
      <c r="R5" s="13">
        <v>1.1215662650602412</v>
      </c>
      <c r="S5" s="13">
        <v>2.6944578313253</v>
      </c>
      <c r="T5" s="13">
        <v>0.7</v>
      </c>
    </row>
    <row r="6" spans="1:20" ht="15.5" x14ac:dyDescent="0.4">
      <c r="A6" s="13" t="s">
        <v>1022</v>
      </c>
      <c r="B6" s="13">
        <v>0.34542168674698798</v>
      </c>
      <c r="C6" s="13">
        <v>0.47361445783132544</v>
      </c>
      <c r="D6" s="13">
        <v>9.0361445783132641E-2</v>
      </c>
      <c r="E6" s="13">
        <v>0.48777108433734906</v>
      </c>
    </row>
    <row r="7" spans="1:20" ht="15.5" x14ac:dyDescent="0.4">
      <c r="A7" s="13" t="s">
        <v>1023</v>
      </c>
      <c r="B7" s="14">
        <v>0.64192771084337374</v>
      </c>
      <c r="C7" s="14">
        <v>-0.11783132530120485</v>
      </c>
      <c r="D7" s="14">
        <v>-9.5180722891566233E-2</v>
      </c>
      <c r="E7" s="15">
        <v>1.2636144578313253</v>
      </c>
      <c r="G7" s="13"/>
      <c r="H7" s="12"/>
      <c r="I7" s="16"/>
      <c r="J7" s="16"/>
      <c r="K7" s="17"/>
    </row>
    <row r="8" spans="1:20" ht="15.5" x14ac:dyDescent="0.4">
      <c r="A8" s="13" t="s">
        <v>1024</v>
      </c>
      <c r="B8" s="13">
        <v>1.1596385542168675</v>
      </c>
      <c r="C8" s="13">
        <v>-0.2406425702811244</v>
      </c>
      <c r="D8" s="13">
        <v>1.0721686746987948</v>
      </c>
      <c r="E8" s="13">
        <v>-0.1203614457831326</v>
      </c>
    </row>
    <row r="9" spans="1:20" ht="15.5" x14ac:dyDescent="0.4">
      <c r="A9" s="13" t="s">
        <v>1025</v>
      </c>
      <c r="B9" s="13">
        <v>1.0774698795180719</v>
      </c>
      <c r="C9" s="13">
        <v>7.0441767068273042E-2</v>
      </c>
      <c r="D9" s="13">
        <v>0.50746987951807232</v>
      </c>
      <c r="E9" s="13">
        <v>-0.25873493975903616</v>
      </c>
    </row>
    <row r="10" spans="1:20" ht="15.5" x14ac:dyDescent="0.4">
      <c r="A10" s="13" t="s">
        <v>1026</v>
      </c>
      <c r="B10" s="13">
        <v>-1.152650602409639</v>
      </c>
      <c r="C10" s="13">
        <v>0.36847389558232924</v>
      </c>
      <c r="D10" s="13">
        <v>-0.3147590361445784</v>
      </c>
      <c r="E10" s="13">
        <v>1.1086144578313255</v>
      </c>
    </row>
    <row r="11" spans="1:20" ht="15.5" x14ac:dyDescent="0.4">
      <c r="A11" s="13" t="s">
        <v>1027</v>
      </c>
      <c r="B11" s="13">
        <v>-0.21096385542168694</v>
      </c>
      <c r="C11" s="13">
        <v>-0.83895582329317275</v>
      </c>
      <c r="D11" s="13">
        <v>-0.27734939759036159</v>
      </c>
      <c r="E11" s="13">
        <v>1.0258433734939756</v>
      </c>
    </row>
    <row r="12" spans="1:20" ht="15.5" x14ac:dyDescent="0.4">
      <c r="A12" s="13" t="s">
        <v>1028</v>
      </c>
      <c r="B12" s="13">
        <v>1.1963855421686751</v>
      </c>
      <c r="C12" s="13">
        <v>0.21538152610441766</v>
      </c>
      <c r="D12" s="13">
        <v>-0.39620481927710832</v>
      </c>
      <c r="E12" s="13">
        <v>1.1215662650602412</v>
      </c>
    </row>
    <row r="13" spans="1:20" ht="15.5" x14ac:dyDescent="0.4">
      <c r="A13" s="13" t="s">
        <v>1029</v>
      </c>
      <c r="B13" s="13">
        <v>1.4572289156626506</v>
      </c>
      <c r="C13" s="13">
        <v>-2.855421686746985E-2</v>
      </c>
      <c r="D13" s="13">
        <v>-0.46246987951807217</v>
      </c>
      <c r="E13" s="13">
        <v>2.6944578313253</v>
      </c>
    </row>
    <row r="14" spans="1:20" ht="15.5" x14ac:dyDescent="0.4">
      <c r="A14" s="13" t="s">
        <v>1030</v>
      </c>
      <c r="B14" s="12">
        <v>0.60980923694779055</v>
      </c>
      <c r="C14" s="16">
        <v>0.25288152610441772</v>
      </c>
      <c r="D14" s="16">
        <v>0.34317269076305246</v>
      </c>
      <c r="E14" s="17" t="s">
        <v>1017</v>
      </c>
    </row>
    <row r="19" spans="1:10" ht="15" x14ac:dyDescent="0.35">
      <c r="A19" s="4"/>
      <c r="D19" s="11"/>
      <c r="G19" s="11"/>
      <c r="J19" s="7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945-DDC5-4746-9D41-A74C61154B66}">
  <dimension ref="A1:G12"/>
  <sheetViews>
    <sheetView workbookViewId="0">
      <selection activeCell="H6" sqref="H6"/>
    </sheetView>
  </sheetViews>
  <sheetFormatPr defaultRowHeight="14" x14ac:dyDescent="0.25"/>
  <sheetData>
    <row r="1" spans="1:7" x14ac:dyDescent="0.25">
      <c r="B1" t="s">
        <v>1035</v>
      </c>
      <c r="E1" t="s">
        <v>1041</v>
      </c>
    </row>
    <row r="2" spans="1:7" x14ac:dyDescent="0.25">
      <c r="B2" t="s">
        <v>1038</v>
      </c>
      <c r="C2" t="s">
        <v>1039</v>
      </c>
      <c r="D2" t="s">
        <v>1042</v>
      </c>
      <c r="E2" t="s">
        <v>1038</v>
      </c>
      <c r="F2" t="s">
        <v>1039</v>
      </c>
      <c r="G2" t="s">
        <v>1040</v>
      </c>
    </row>
    <row r="3" spans="1:7" x14ac:dyDescent="0.25">
      <c r="A3" t="s">
        <v>1036</v>
      </c>
      <c r="B3">
        <v>1.547096</v>
      </c>
      <c r="C3">
        <v>-0.63044460000000002</v>
      </c>
      <c r="D3">
        <v>0.72860000000000003</v>
      </c>
    </row>
    <row r="4" spans="1:7" x14ac:dyDescent="0.25">
      <c r="A4">
        <v>2</v>
      </c>
      <c r="B4">
        <v>1.341488</v>
      </c>
      <c r="C4">
        <v>-0.1145518</v>
      </c>
      <c r="D4">
        <v>0.7893</v>
      </c>
    </row>
    <row r="5" spans="1:7" x14ac:dyDescent="0.25">
      <c r="A5">
        <v>3</v>
      </c>
      <c r="B5">
        <v>1.1769989999999999</v>
      </c>
      <c r="C5">
        <v>-1.5388000000000001E-2</v>
      </c>
      <c r="D5">
        <v>0.81410000000000005</v>
      </c>
    </row>
    <row r="6" spans="1:7" x14ac:dyDescent="0.25">
      <c r="A6">
        <v>4</v>
      </c>
      <c r="B6">
        <v>1.096819</v>
      </c>
      <c r="C6">
        <v>0.1791035</v>
      </c>
      <c r="D6">
        <v>0.84889999999999999</v>
      </c>
    </row>
    <row r="7" spans="1:7" x14ac:dyDescent="0.25">
      <c r="A7">
        <v>5</v>
      </c>
      <c r="B7">
        <v>1.0296430000000001</v>
      </c>
      <c r="C7">
        <v>0.22055930000000001</v>
      </c>
      <c r="D7">
        <v>0.86980000000000002</v>
      </c>
    </row>
    <row r="8" spans="1:7" x14ac:dyDescent="0.25">
      <c r="A8">
        <v>6</v>
      </c>
      <c r="B8">
        <v>1.0233509999999999</v>
      </c>
      <c r="C8">
        <v>0.29305229999999999</v>
      </c>
      <c r="D8">
        <v>0.90669999999999995</v>
      </c>
    </row>
    <row r="9" spans="1:7" x14ac:dyDescent="0.25">
      <c r="A9">
        <v>7</v>
      </c>
      <c r="B9">
        <v>0.96742890000000004</v>
      </c>
      <c r="C9">
        <v>0.4074951</v>
      </c>
      <c r="D9">
        <v>0.89249999999999996</v>
      </c>
    </row>
    <row r="10" spans="1:7" x14ac:dyDescent="0.25">
      <c r="A10">
        <v>8</v>
      </c>
      <c r="B10">
        <v>0.93028</v>
      </c>
      <c r="C10">
        <v>0.54749080000000006</v>
      </c>
      <c r="D10">
        <v>0.87960000000000005</v>
      </c>
    </row>
    <row r="11" spans="1:7" x14ac:dyDescent="0.25">
      <c r="A11">
        <v>9</v>
      </c>
      <c r="B11">
        <v>0.9626053</v>
      </c>
      <c r="C11">
        <v>0.60432819999999998</v>
      </c>
      <c r="D11">
        <v>0.84599999999999997</v>
      </c>
    </row>
    <row r="12" spans="1:7" x14ac:dyDescent="0.25">
      <c r="A12" t="s">
        <v>1037</v>
      </c>
      <c r="B12">
        <v>1.0123740000000001</v>
      </c>
      <c r="C12">
        <v>0.89335710000000002</v>
      </c>
      <c r="D12">
        <v>0.71240000000000003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6EDD-3BB0-46A1-9BD0-A773916DF6D7}">
  <dimension ref="A1:N89"/>
  <sheetViews>
    <sheetView topLeftCell="A65" workbookViewId="0">
      <selection activeCell="A2" sqref="A2:N85"/>
    </sheetView>
  </sheetViews>
  <sheetFormatPr defaultRowHeight="14" x14ac:dyDescent="0.25"/>
  <sheetData>
    <row r="1" spans="1:14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4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  <c r="N2" s="6" t="s">
        <v>1037</v>
      </c>
    </row>
    <row r="3" spans="1:14" ht="15" x14ac:dyDescent="0.35">
      <c r="A3" s="10" t="s">
        <v>21</v>
      </c>
      <c r="B3" s="4">
        <v>0.14000000000000001</v>
      </c>
      <c r="C3" s="4">
        <v>0.25</v>
      </c>
      <c r="D3" s="4">
        <v>-0.10999999999999999</v>
      </c>
      <c r="E3" s="4">
        <v>1.22</v>
      </c>
      <c r="F3" s="4">
        <v>1.3299999999999998</v>
      </c>
      <c r="G3" s="4">
        <v>-0.10999999999999988</v>
      </c>
      <c r="H3" s="4">
        <v>4.4049999999999994</v>
      </c>
      <c r="I3" s="4">
        <v>-0.51500000000000001</v>
      </c>
      <c r="J3" s="4">
        <v>4.919999999999999</v>
      </c>
      <c r="K3" s="4">
        <v>4.4999999999999998E-2</v>
      </c>
      <c r="L3" s="4">
        <v>-0.185</v>
      </c>
      <c r="M3" s="7">
        <v>0.22999999999999998</v>
      </c>
      <c r="N3">
        <v>-0.22</v>
      </c>
    </row>
    <row r="4" spans="1:14" ht="15" x14ac:dyDescent="0.35">
      <c r="A4" s="10" t="s">
        <v>33</v>
      </c>
      <c r="B4" s="4">
        <v>-0.35</v>
      </c>
      <c r="C4" s="4">
        <v>0.25</v>
      </c>
      <c r="D4" s="4">
        <v>-0.6</v>
      </c>
      <c r="E4" s="4">
        <v>3.33</v>
      </c>
      <c r="F4" s="4">
        <v>-1.1533333333333333</v>
      </c>
      <c r="G4" s="4">
        <v>4.4833333333333334</v>
      </c>
      <c r="H4" s="4">
        <v>0.3550000000000002</v>
      </c>
      <c r="I4" s="4">
        <v>1.645</v>
      </c>
      <c r="J4" s="4">
        <v>-1.2899999999999998</v>
      </c>
      <c r="K4" s="4">
        <v>0.47499999999999998</v>
      </c>
      <c r="L4" s="4">
        <v>0.71</v>
      </c>
      <c r="M4" s="7">
        <v>-0.23499999999999999</v>
      </c>
      <c r="N4">
        <v>-0.88</v>
      </c>
    </row>
    <row r="5" spans="1:14" ht="15" x14ac:dyDescent="0.35">
      <c r="A5" s="8" t="s">
        <v>45</v>
      </c>
      <c r="B5" s="4">
        <v>5.21</v>
      </c>
      <c r="C5" s="4">
        <v>0.34</v>
      </c>
      <c r="D5" s="4">
        <v>4.87</v>
      </c>
      <c r="E5" s="4">
        <v>1.5433333333333332</v>
      </c>
      <c r="F5" s="4">
        <v>4.2266666666666666</v>
      </c>
      <c r="G5" s="4">
        <v>-2.6833333333333336</v>
      </c>
      <c r="H5" s="4">
        <v>1.5549999999999999</v>
      </c>
      <c r="I5" s="4">
        <v>3.5350000000000001</v>
      </c>
      <c r="J5" s="4">
        <v>-1.9800000000000002</v>
      </c>
      <c r="K5" s="4">
        <v>4.3849999999999998</v>
      </c>
      <c r="L5" s="4">
        <v>2.2250000000000001</v>
      </c>
      <c r="M5" s="7">
        <v>2.1599999999999997</v>
      </c>
      <c r="N5">
        <v>-2.25</v>
      </c>
    </row>
    <row r="6" spans="1:14" ht="15" x14ac:dyDescent="0.35">
      <c r="A6" s="8" t="s">
        <v>57</v>
      </c>
      <c r="B6" s="4">
        <v>5.6599999999999993</v>
      </c>
      <c r="C6" s="4">
        <v>0.14000000000000001</v>
      </c>
      <c r="D6" s="4">
        <v>5.52</v>
      </c>
      <c r="E6" s="4">
        <v>8.43</v>
      </c>
      <c r="F6" s="4">
        <v>4.24</v>
      </c>
      <c r="G6" s="4">
        <v>4.1899999999999995</v>
      </c>
      <c r="H6" s="4">
        <v>5.0350000000000001</v>
      </c>
      <c r="I6" s="4">
        <v>7.84</v>
      </c>
      <c r="J6" s="4">
        <v>-2.8049999999999997</v>
      </c>
      <c r="K6" s="4">
        <v>6.335</v>
      </c>
      <c r="L6" s="4">
        <v>10.914999999999999</v>
      </c>
      <c r="M6" s="7">
        <v>-4.5799999999999992</v>
      </c>
      <c r="N6">
        <v>3.81</v>
      </c>
    </row>
    <row r="7" spans="1:14" ht="15" x14ac:dyDescent="0.35">
      <c r="A7" s="8" t="s">
        <v>58</v>
      </c>
      <c r="B7" s="4">
        <v>6.25</v>
      </c>
      <c r="C7" s="4">
        <v>0.15</v>
      </c>
      <c r="D7" s="4">
        <v>6.1</v>
      </c>
      <c r="E7" s="4">
        <v>12.44</v>
      </c>
      <c r="F7" s="4">
        <v>8.8666666666666671</v>
      </c>
      <c r="G7" s="4">
        <v>3.5733333333333324</v>
      </c>
      <c r="H7" s="4">
        <v>15.605</v>
      </c>
      <c r="I7" s="4">
        <v>7.9500000000000011</v>
      </c>
      <c r="J7" s="4">
        <v>7.6549999999999994</v>
      </c>
      <c r="K7" s="4">
        <v>7.76</v>
      </c>
      <c r="L7" s="4">
        <v>17.785</v>
      </c>
      <c r="M7" s="7">
        <v>-10.025</v>
      </c>
      <c r="N7">
        <v>5.52</v>
      </c>
    </row>
    <row r="8" spans="1:14" ht="15" x14ac:dyDescent="0.35">
      <c r="A8" s="8" t="s">
        <v>81</v>
      </c>
      <c r="B8" s="4">
        <v>-1.08</v>
      </c>
      <c r="C8" s="4">
        <v>0.23</v>
      </c>
      <c r="D8" s="4">
        <v>-1.31</v>
      </c>
      <c r="E8" s="4">
        <v>5.3599999999999994</v>
      </c>
      <c r="F8" s="4">
        <v>2.1666666666666665</v>
      </c>
      <c r="G8" s="4">
        <v>3.1933333333333329</v>
      </c>
      <c r="H8" s="4">
        <v>9.2650000000000006</v>
      </c>
      <c r="I8" s="4">
        <v>-1.2949999999999999</v>
      </c>
      <c r="J8" s="4">
        <v>10.56</v>
      </c>
      <c r="K8" s="4">
        <v>-0.69500000000000006</v>
      </c>
      <c r="L8" s="4">
        <v>9.77</v>
      </c>
      <c r="M8" s="7">
        <v>-10.465</v>
      </c>
      <c r="N8">
        <v>-1.01</v>
      </c>
    </row>
    <row r="9" spans="1:14" ht="15" x14ac:dyDescent="0.35">
      <c r="A9" s="8" t="s">
        <v>93</v>
      </c>
      <c r="B9" s="4">
        <v>0.98</v>
      </c>
      <c r="C9" s="4">
        <v>0.01</v>
      </c>
      <c r="D9" s="4">
        <v>0.97</v>
      </c>
      <c r="E9" s="4">
        <v>3.8266666666666667</v>
      </c>
      <c r="F9" s="4">
        <v>4.18</v>
      </c>
      <c r="G9" s="4">
        <v>-0.35333333333333306</v>
      </c>
      <c r="H9" s="4">
        <v>8.6549999999999994</v>
      </c>
      <c r="I9" s="4">
        <v>0.71499999999999997</v>
      </c>
      <c r="J9" s="4">
        <v>7.9399999999999995</v>
      </c>
      <c r="K9" s="4">
        <v>1.6400000000000001</v>
      </c>
      <c r="L9" s="4">
        <v>2.3149999999999999</v>
      </c>
      <c r="M9" s="7">
        <v>-0.67499999999999982</v>
      </c>
      <c r="N9">
        <v>-2.56</v>
      </c>
    </row>
    <row r="10" spans="1:14" ht="15" x14ac:dyDescent="0.35">
      <c r="A10" s="8" t="s">
        <v>105</v>
      </c>
      <c r="B10" s="4">
        <v>12.98</v>
      </c>
      <c r="C10" s="4">
        <v>0.05</v>
      </c>
      <c r="D10" s="4">
        <v>12.93</v>
      </c>
      <c r="E10" s="4">
        <v>29.483333333333334</v>
      </c>
      <c r="F10" s="4">
        <v>17.293333333333333</v>
      </c>
      <c r="G10" s="4">
        <v>12.190000000000001</v>
      </c>
      <c r="H10" s="4">
        <v>32.004999999999995</v>
      </c>
      <c r="I10" s="4">
        <v>14.984999999999999</v>
      </c>
      <c r="J10" s="4">
        <v>17.019999999999996</v>
      </c>
      <c r="K10" s="4">
        <v>22.72</v>
      </c>
      <c r="L10" s="4">
        <v>26.2</v>
      </c>
      <c r="M10" s="7">
        <v>-3.4800000000000004</v>
      </c>
      <c r="N10">
        <v>12.36</v>
      </c>
    </row>
    <row r="11" spans="1:14" ht="15" x14ac:dyDescent="0.35">
      <c r="A11" s="8" t="s">
        <v>106</v>
      </c>
      <c r="B11" s="4">
        <v>-3.2800000000000002</v>
      </c>
      <c r="C11" s="4">
        <v>0.01</v>
      </c>
      <c r="D11" s="4">
        <v>-3.29</v>
      </c>
      <c r="E11" s="4">
        <v>-4.293333333333333</v>
      </c>
      <c r="F11" s="4">
        <v>-5.3266666666666662</v>
      </c>
      <c r="G11" s="4">
        <v>1.0333333333333332</v>
      </c>
      <c r="H11" s="4">
        <v>-6.915</v>
      </c>
      <c r="I11" s="4">
        <v>-4.58</v>
      </c>
      <c r="J11" s="4">
        <v>-2.335</v>
      </c>
      <c r="K11" s="4">
        <v>-2.645</v>
      </c>
      <c r="L11" s="4">
        <v>-6.05</v>
      </c>
      <c r="M11" s="7">
        <v>3.4049999999999998</v>
      </c>
      <c r="N11">
        <v>-0.46</v>
      </c>
    </row>
    <row r="12" spans="1:14" ht="15" x14ac:dyDescent="0.35">
      <c r="A12" s="8" t="s">
        <v>129</v>
      </c>
      <c r="B12" s="4">
        <v>6.6099999999999994</v>
      </c>
      <c r="C12" s="4">
        <v>0.01</v>
      </c>
      <c r="D12" s="4">
        <v>6.6</v>
      </c>
      <c r="E12" s="4">
        <v>14.553333333333331</v>
      </c>
      <c r="F12" s="4">
        <v>8.0666666666666664</v>
      </c>
      <c r="G12" s="4">
        <v>6.4866666666666646</v>
      </c>
      <c r="H12" s="4">
        <v>17.27</v>
      </c>
      <c r="I12" s="4">
        <v>7.04</v>
      </c>
      <c r="J12" s="4">
        <v>10.23</v>
      </c>
      <c r="K12" s="4">
        <v>8.4149999999999991</v>
      </c>
      <c r="L12" s="4">
        <v>12.465</v>
      </c>
      <c r="M12" s="7">
        <v>-4.0500000000000007</v>
      </c>
      <c r="N12">
        <v>12.7</v>
      </c>
    </row>
    <row r="13" spans="1:14" ht="15" x14ac:dyDescent="0.35">
      <c r="A13" s="8" t="s">
        <v>141</v>
      </c>
      <c r="B13" s="4">
        <v>3.25</v>
      </c>
      <c r="C13" s="4">
        <v>0.01</v>
      </c>
      <c r="D13" s="4">
        <v>3.24</v>
      </c>
      <c r="E13" s="4">
        <v>8.4199999999999982</v>
      </c>
      <c r="F13" s="4">
        <v>3.8066666666666671</v>
      </c>
      <c r="G13" s="4">
        <v>4.6133333333333315</v>
      </c>
      <c r="H13" s="4">
        <v>8.8550000000000004</v>
      </c>
      <c r="I13" s="4">
        <v>5.27</v>
      </c>
      <c r="J13" s="4">
        <v>3.5850000000000009</v>
      </c>
      <c r="K13" s="4">
        <v>5.43</v>
      </c>
      <c r="L13" s="4">
        <v>6.9399999999999995</v>
      </c>
      <c r="M13" s="7">
        <v>-1.5099999999999998</v>
      </c>
      <c r="N13">
        <v>4.58</v>
      </c>
    </row>
    <row r="14" spans="1:14" ht="15" x14ac:dyDescent="0.35">
      <c r="A14" s="8" t="s">
        <v>153</v>
      </c>
      <c r="B14" s="4">
        <v>0.76</v>
      </c>
      <c r="C14" s="4">
        <v>0</v>
      </c>
      <c r="D14" s="4">
        <v>0.76</v>
      </c>
      <c r="E14" s="4">
        <v>5.8033333333333328</v>
      </c>
      <c r="F14" s="4">
        <v>-0.10666666666666669</v>
      </c>
      <c r="G14" s="4">
        <v>5.9099999999999993</v>
      </c>
      <c r="H14" s="4">
        <v>1.87</v>
      </c>
      <c r="I14" s="4">
        <v>3.835</v>
      </c>
      <c r="J14" s="4">
        <v>-1.9649999999999999</v>
      </c>
      <c r="K14" s="4">
        <v>2.4099999999999997</v>
      </c>
      <c r="L14" s="4">
        <v>3.2300000000000004</v>
      </c>
      <c r="M14" s="7">
        <v>-0.82000000000000073</v>
      </c>
      <c r="N14">
        <v>-1.1200000000000001</v>
      </c>
    </row>
    <row r="15" spans="1:14" ht="15" x14ac:dyDescent="0.35">
      <c r="A15" s="8" t="s">
        <v>165</v>
      </c>
      <c r="B15" s="4">
        <v>-5.96</v>
      </c>
      <c r="C15" s="4">
        <v>-0.01</v>
      </c>
      <c r="D15" s="4">
        <v>-5.95</v>
      </c>
      <c r="E15" s="4">
        <v>-8.7899999999999991</v>
      </c>
      <c r="F15" s="4">
        <v>-7.41</v>
      </c>
      <c r="G15" s="4">
        <v>-1.379999999999999</v>
      </c>
      <c r="H15" s="4">
        <v>-10.095000000000001</v>
      </c>
      <c r="I15" s="4">
        <v>-6.5649999999999995</v>
      </c>
      <c r="J15" s="4">
        <v>-3.5300000000000011</v>
      </c>
      <c r="K15" s="4">
        <v>-8.1649999999999991</v>
      </c>
      <c r="L15" s="4">
        <v>-5.09</v>
      </c>
      <c r="M15" s="7">
        <v>-3.0749999999999993</v>
      </c>
      <c r="N15">
        <v>-9.18</v>
      </c>
    </row>
    <row r="16" spans="1:14" ht="15" x14ac:dyDescent="0.35">
      <c r="A16" s="8" t="s">
        <v>177</v>
      </c>
      <c r="B16" s="4">
        <v>-2.4</v>
      </c>
      <c r="C16" s="4">
        <v>0</v>
      </c>
      <c r="D16" s="4">
        <v>-2.4</v>
      </c>
      <c r="E16" s="4">
        <v>-2.5333333333333332</v>
      </c>
      <c r="F16" s="4">
        <v>-3.1766666666666667</v>
      </c>
      <c r="G16" s="4">
        <v>0.64333333333333353</v>
      </c>
      <c r="H16" s="4">
        <v>-3.41</v>
      </c>
      <c r="I16" s="4">
        <v>-2.83</v>
      </c>
      <c r="J16" s="4">
        <v>-0.58000000000000007</v>
      </c>
      <c r="K16" s="4">
        <v>-1.2949999999999999</v>
      </c>
      <c r="L16" s="4">
        <v>-2.855</v>
      </c>
      <c r="M16" s="7">
        <v>1.56</v>
      </c>
      <c r="N16">
        <v>0.01</v>
      </c>
    </row>
    <row r="17" spans="1:14" ht="15" x14ac:dyDescent="0.35">
      <c r="A17" s="8" t="s">
        <v>189</v>
      </c>
      <c r="B17" s="4">
        <v>-4.05</v>
      </c>
      <c r="C17" s="4">
        <v>-0.01</v>
      </c>
      <c r="D17" s="4">
        <v>-4.04</v>
      </c>
      <c r="E17" s="4">
        <v>-2.5133333333333332</v>
      </c>
      <c r="F17" s="4">
        <v>-3.5</v>
      </c>
      <c r="G17" s="4">
        <v>0.9866666666666668</v>
      </c>
      <c r="H17" s="4">
        <v>-1.06</v>
      </c>
      <c r="I17" s="4">
        <v>-4.72</v>
      </c>
      <c r="J17" s="4">
        <v>3.6599999999999997</v>
      </c>
      <c r="K17" s="4">
        <v>-4.26</v>
      </c>
      <c r="L17" s="4">
        <v>0.56999999999999984</v>
      </c>
      <c r="M17" s="7">
        <v>-4.83</v>
      </c>
      <c r="N17">
        <v>-5.14</v>
      </c>
    </row>
    <row r="18" spans="1:14" ht="15" x14ac:dyDescent="0.35">
      <c r="A18" s="8" t="s">
        <v>201</v>
      </c>
      <c r="B18" s="4">
        <v>0.72</v>
      </c>
      <c r="C18" s="4">
        <v>0.02</v>
      </c>
      <c r="D18" s="4">
        <v>0.7</v>
      </c>
      <c r="E18" s="4">
        <v>10.809999999999999</v>
      </c>
      <c r="F18" s="4">
        <v>3.1966666666666663</v>
      </c>
      <c r="G18" s="4">
        <v>7.6133333333333324</v>
      </c>
      <c r="H18" s="4">
        <v>12.515000000000001</v>
      </c>
      <c r="I18" s="4">
        <v>2.58</v>
      </c>
      <c r="J18" s="4">
        <v>9.9350000000000005</v>
      </c>
      <c r="K18" s="4">
        <v>5.43</v>
      </c>
      <c r="L18" s="4">
        <v>9.1550000000000011</v>
      </c>
      <c r="M18" s="7">
        <v>-3.7250000000000014</v>
      </c>
      <c r="N18">
        <v>0.27</v>
      </c>
    </row>
    <row r="19" spans="1:14" ht="15" x14ac:dyDescent="0.35">
      <c r="A19" s="8" t="s">
        <v>213</v>
      </c>
      <c r="B19" s="4">
        <v>7.33</v>
      </c>
      <c r="C19" s="4">
        <v>0.03</v>
      </c>
      <c r="D19" s="4">
        <v>7.3</v>
      </c>
      <c r="E19" s="4">
        <v>16.05</v>
      </c>
      <c r="F19" s="4">
        <v>8.0499999999999989</v>
      </c>
      <c r="G19" s="4">
        <v>8.0000000000000018</v>
      </c>
      <c r="H19" s="4">
        <v>16.375</v>
      </c>
      <c r="I19" s="4">
        <v>8.9400000000000013</v>
      </c>
      <c r="J19" s="4">
        <v>7.4349999999999987</v>
      </c>
      <c r="K19" s="4">
        <v>12.584999999999999</v>
      </c>
      <c r="L19" s="4">
        <v>12.940000000000001</v>
      </c>
      <c r="M19" s="7">
        <v>-0.3550000000000022</v>
      </c>
      <c r="N19">
        <v>9.06</v>
      </c>
    </row>
    <row r="20" spans="1:14" ht="15" x14ac:dyDescent="0.35">
      <c r="A20" s="8" t="s">
        <v>225</v>
      </c>
      <c r="B20" s="4">
        <v>1.81</v>
      </c>
      <c r="C20" s="4">
        <v>0.03</v>
      </c>
      <c r="D20" s="4">
        <v>1.78</v>
      </c>
      <c r="E20" s="4">
        <v>4.6333333333333329</v>
      </c>
      <c r="F20" s="4">
        <v>2.5099999999999998</v>
      </c>
      <c r="G20" s="4">
        <v>2.1233333333333331</v>
      </c>
      <c r="H20" s="4">
        <v>5.1150000000000002</v>
      </c>
      <c r="I20" s="4">
        <v>2.95</v>
      </c>
      <c r="J20" s="4">
        <v>2.165</v>
      </c>
      <c r="K20" s="4">
        <v>3.75</v>
      </c>
      <c r="L20" s="4">
        <v>3.085</v>
      </c>
      <c r="M20" s="7">
        <v>0.66500000000000004</v>
      </c>
      <c r="N20">
        <v>3.14</v>
      </c>
    </row>
    <row r="21" spans="1:14" ht="15" x14ac:dyDescent="0.35">
      <c r="A21" s="8" t="s">
        <v>237</v>
      </c>
      <c r="B21" s="4">
        <v>1.92</v>
      </c>
      <c r="C21" s="4">
        <v>0.03</v>
      </c>
      <c r="D21" s="4">
        <v>1.89</v>
      </c>
      <c r="E21" s="4">
        <v>4.9800000000000004</v>
      </c>
      <c r="F21" s="4">
        <v>1.9766666666666666</v>
      </c>
      <c r="G21" s="4">
        <v>3.0033333333333339</v>
      </c>
      <c r="H21" s="4">
        <v>3.64</v>
      </c>
      <c r="I21" s="4">
        <v>3.0249999999999999</v>
      </c>
      <c r="J21" s="4">
        <v>0.61500000000000021</v>
      </c>
      <c r="K21" s="4">
        <v>3.46</v>
      </c>
      <c r="L21" s="4">
        <v>3.4049999999999998</v>
      </c>
      <c r="M21" s="7">
        <v>5.500000000000016E-2</v>
      </c>
      <c r="N21">
        <v>3.26</v>
      </c>
    </row>
    <row r="22" spans="1:14" ht="15" x14ac:dyDescent="0.35">
      <c r="A22" s="8" t="s">
        <v>249</v>
      </c>
      <c r="B22" s="4">
        <v>6.33</v>
      </c>
      <c r="C22" s="4">
        <v>0.03</v>
      </c>
      <c r="D22" s="4">
        <v>6.3</v>
      </c>
      <c r="E22" s="4">
        <v>10.119999999999999</v>
      </c>
      <c r="F22" s="4">
        <v>6.2333333333333325</v>
      </c>
      <c r="G22" s="4">
        <v>3.8866666666666667</v>
      </c>
      <c r="H22" s="4">
        <v>9.68</v>
      </c>
      <c r="I22" s="4">
        <v>7.9950000000000001</v>
      </c>
      <c r="J22" s="4">
        <v>1.6849999999999996</v>
      </c>
      <c r="K22" s="4">
        <v>10.18</v>
      </c>
      <c r="L22" s="4">
        <v>6.1099999999999994</v>
      </c>
      <c r="M22" s="7">
        <v>4.07</v>
      </c>
      <c r="N22">
        <v>11.35</v>
      </c>
    </row>
    <row r="23" spans="1:14" ht="15" x14ac:dyDescent="0.35">
      <c r="A23" s="8" t="s">
        <v>261</v>
      </c>
      <c r="B23" s="4">
        <v>1.51</v>
      </c>
      <c r="C23" s="4">
        <v>0.03</v>
      </c>
      <c r="D23" s="4">
        <v>1.48</v>
      </c>
      <c r="E23" s="4">
        <v>3.1833333333333336</v>
      </c>
      <c r="F23" s="4">
        <v>1.4666666666666668</v>
      </c>
      <c r="G23" s="4">
        <v>1.7166666666666668</v>
      </c>
      <c r="H23" s="4">
        <v>2.5350000000000001</v>
      </c>
      <c r="I23" s="4">
        <v>3.375</v>
      </c>
      <c r="J23" s="4">
        <v>-0.83999999999999986</v>
      </c>
      <c r="K23" s="4">
        <v>0.62</v>
      </c>
      <c r="L23" s="4">
        <v>6.79</v>
      </c>
      <c r="M23" s="7">
        <v>-6.17</v>
      </c>
      <c r="N23">
        <v>-2.99</v>
      </c>
    </row>
    <row r="24" spans="1:14" ht="15" x14ac:dyDescent="0.35">
      <c r="A24" s="8" t="s">
        <v>273</v>
      </c>
      <c r="B24" s="4">
        <v>-3.73</v>
      </c>
      <c r="C24" s="4">
        <v>7.0000000000000007E-2</v>
      </c>
      <c r="D24" s="4">
        <v>-3.8</v>
      </c>
      <c r="E24" s="4">
        <v>-1.6133333333333333</v>
      </c>
      <c r="F24" s="4">
        <v>-3.79</v>
      </c>
      <c r="G24" s="4">
        <v>2.1766666666666667</v>
      </c>
      <c r="H24" s="4">
        <v>-1.86</v>
      </c>
      <c r="I24" s="4">
        <v>-2.91</v>
      </c>
      <c r="J24" s="4">
        <v>1.05</v>
      </c>
      <c r="K24" s="4">
        <v>-4.28</v>
      </c>
      <c r="L24" s="4">
        <v>-0.10999999999999999</v>
      </c>
      <c r="M24" s="7">
        <v>-4.17</v>
      </c>
      <c r="N24">
        <v>-4.71</v>
      </c>
    </row>
    <row r="25" spans="1:14" ht="15" x14ac:dyDescent="0.35">
      <c r="A25" s="8" t="s">
        <v>285</v>
      </c>
      <c r="B25" s="4">
        <v>0.30000000000000004</v>
      </c>
      <c r="C25" s="4">
        <v>0.1</v>
      </c>
      <c r="D25" s="4">
        <v>0.20000000000000004</v>
      </c>
      <c r="E25" s="4">
        <v>1.8199999999999998</v>
      </c>
      <c r="F25" s="4">
        <v>0.33666666666666656</v>
      </c>
      <c r="G25" s="4">
        <v>1.4833333333333334</v>
      </c>
      <c r="H25" s="4">
        <v>2.0949999999999998</v>
      </c>
      <c r="I25" s="4">
        <v>0.69</v>
      </c>
      <c r="J25" s="4">
        <v>1.4049999999999998</v>
      </c>
      <c r="K25" s="4">
        <v>0.12999999999999989</v>
      </c>
      <c r="L25" s="4">
        <v>3.0449999999999999</v>
      </c>
      <c r="M25" s="7">
        <v>-2.915</v>
      </c>
      <c r="N25">
        <v>-1.35</v>
      </c>
    </row>
    <row r="26" spans="1:14" ht="15" x14ac:dyDescent="0.35">
      <c r="A26" s="8" t="s">
        <v>297</v>
      </c>
      <c r="B26" s="4">
        <v>1.73</v>
      </c>
      <c r="C26" s="4">
        <v>0.09</v>
      </c>
      <c r="D26" s="4">
        <v>1.64</v>
      </c>
      <c r="E26" s="4">
        <v>5.63</v>
      </c>
      <c r="F26" s="4">
        <v>1.9466666666666665</v>
      </c>
      <c r="G26" s="4">
        <v>3.6833333333333336</v>
      </c>
      <c r="H26" s="4">
        <v>4.16</v>
      </c>
      <c r="I26" s="4">
        <v>3.9800000000000004</v>
      </c>
      <c r="J26" s="4">
        <v>0.17999999999999972</v>
      </c>
      <c r="K26" s="4">
        <v>2.82</v>
      </c>
      <c r="L26" s="4">
        <v>5.12</v>
      </c>
      <c r="M26" s="7">
        <v>-2.3000000000000003</v>
      </c>
      <c r="N26">
        <v>2.85</v>
      </c>
    </row>
    <row r="27" spans="1:14" ht="15" x14ac:dyDescent="0.35">
      <c r="A27" s="8" t="s">
        <v>309</v>
      </c>
      <c r="B27" s="4">
        <v>5.82</v>
      </c>
      <c r="C27" s="4">
        <v>0.13</v>
      </c>
      <c r="D27" s="4">
        <v>5.69</v>
      </c>
      <c r="E27" s="4">
        <v>8.2133333333333329</v>
      </c>
      <c r="F27" s="4">
        <v>6.4366666666666674</v>
      </c>
      <c r="G27" s="4">
        <v>1.7766666666666655</v>
      </c>
      <c r="H27" s="4">
        <v>9.8650000000000002</v>
      </c>
      <c r="I27" s="4">
        <v>5.7750000000000004</v>
      </c>
      <c r="J27" s="4">
        <v>4.09</v>
      </c>
      <c r="K27" s="4">
        <v>8.2799999999999994</v>
      </c>
      <c r="L27" s="4">
        <v>6.2650000000000006</v>
      </c>
      <c r="M27" s="7">
        <v>2.0149999999999988</v>
      </c>
      <c r="N27">
        <v>6.37</v>
      </c>
    </row>
    <row r="28" spans="1:14" ht="15" x14ac:dyDescent="0.35">
      <c r="A28" s="8" t="s">
        <v>321</v>
      </c>
      <c r="B28" s="4">
        <v>1.69</v>
      </c>
      <c r="C28" s="4">
        <v>0.15</v>
      </c>
      <c r="D28" s="4">
        <v>1.54</v>
      </c>
      <c r="E28" s="4">
        <v>1.6366666666666667</v>
      </c>
      <c r="F28" s="4">
        <v>2.2333333333333334</v>
      </c>
      <c r="G28" s="4">
        <v>-0.59666666666666668</v>
      </c>
      <c r="H28" s="4">
        <v>2.58</v>
      </c>
      <c r="I28" s="4">
        <v>1.02</v>
      </c>
      <c r="J28" s="4">
        <v>1.56</v>
      </c>
      <c r="K28" s="4">
        <v>2.7850000000000001</v>
      </c>
      <c r="L28" s="4">
        <v>1.38</v>
      </c>
      <c r="M28" s="7">
        <v>1.4050000000000002</v>
      </c>
      <c r="N28">
        <v>3.92</v>
      </c>
    </row>
    <row r="29" spans="1:14" ht="15" x14ac:dyDescent="0.35">
      <c r="A29" s="8" t="s">
        <v>333</v>
      </c>
      <c r="B29" s="4">
        <v>-0.12999999999999998</v>
      </c>
      <c r="C29" s="4">
        <v>0.16</v>
      </c>
      <c r="D29" s="4">
        <v>-0.28999999999999998</v>
      </c>
      <c r="E29" s="4">
        <v>3.7699999999999996</v>
      </c>
      <c r="F29" s="4">
        <v>0.12666666666666662</v>
      </c>
      <c r="G29" s="4">
        <v>3.6433333333333331</v>
      </c>
      <c r="H29" s="4">
        <v>2.625</v>
      </c>
      <c r="I29" s="4">
        <v>1.52</v>
      </c>
      <c r="J29" s="4">
        <v>1.105</v>
      </c>
      <c r="K29" s="4">
        <v>1.75</v>
      </c>
      <c r="L29" s="4">
        <v>1.05</v>
      </c>
      <c r="M29" s="7">
        <v>0.7</v>
      </c>
      <c r="N29">
        <v>-0.35</v>
      </c>
    </row>
    <row r="30" spans="1:14" ht="15" x14ac:dyDescent="0.35">
      <c r="A30" s="8" t="s">
        <v>345</v>
      </c>
      <c r="B30" s="4">
        <v>5.25</v>
      </c>
      <c r="C30" s="4">
        <v>0.11</v>
      </c>
      <c r="D30" s="4">
        <v>5.14</v>
      </c>
      <c r="E30" s="4">
        <v>6.6233333333333322</v>
      </c>
      <c r="F30" s="4">
        <v>5.9366666666666656</v>
      </c>
      <c r="G30" s="4">
        <v>0.68666666666666654</v>
      </c>
      <c r="H30" s="4">
        <v>8.120000000000001</v>
      </c>
      <c r="I30" s="4">
        <v>4.5649999999999995</v>
      </c>
      <c r="J30" s="4">
        <v>3.5550000000000015</v>
      </c>
      <c r="K30" s="4">
        <v>3.8250000000000002</v>
      </c>
      <c r="L30" s="4">
        <v>9.5749999999999993</v>
      </c>
      <c r="M30" s="7">
        <v>-5.7499999999999991</v>
      </c>
      <c r="N30">
        <v>4.8499999999999996</v>
      </c>
    </row>
    <row r="31" spans="1:14" ht="15" x14ac:dyDescent="0.35">
      <c r="A31" s="8" t="s">
        <v>357</v>
      </c>
      <c r="B31" s="4">
        <v>0.7</v>
      </c>
      <c r="C31" s="4">
        <v>0.08</v>
      </c>
      <c r="D31" s="4">
        <v>0.62</v>
      </c>
      <c r="E31" s="4">
        <v>1.6433333333333331</v>
      </c>
      <c r="F31" s="4">
        <v>1.3533333333333335</v>
      </c>
      <c r="G31" s="4">
        <v>0.28999999999999959</v>
      </c>
      <c r="H31" s="4">
        <v>2.8849999999999998</v>
      </c>
      <c r="I31" s="4">
        <v>0.90500000000000003</v>
      </c>
      <c r="J31" s="4">
        <v>1.9799999999999998</v>
      </c>
      <c r="K31" s="4">
        <v>1.7650000000000001</v>
      </c>
      <c r="L31" s="4">
        <v>0.435</v>
      </c>
      <c r="M31" s="7">
        <v>1.33</v>
      </c>
      <c r="N31">
        <v>4.16</v>
      </c>
    </row>
    <row r="32" spans="1:14" ht="15" x14ac:dyDescent="0.35">
      <c r="A32" s="8" t="s">
        <v>369</v>
      </c>
      <c r="B32" s="4">
        <v>-2.8</v>
      </c>
      <c r="C32" s="4">
        <v>0.22</v>
      </c>
      <c r="D32" s="4">
        <v>-3.02</v>
      </c>
      <c r="E32" s="4">
        <v>-2.0966666666666667</v>
      </c>
      <c r="F32" s="4">
        <v>-2.4799999999999995</v>
      </c>
      <c r="G32" s="4">
        <v>0.38333333333333286</v>
      </c>
      <c r="H32" s="4">
        <v>-2.1349999999999998</v>
      </c>
      <c r="I32" s="4">
        <v>-2.9050000000000002</v>
      </c>
      <c r="J32" s="4">
        <v>0.77000000000000046</v>
      </c>
      <c r="K32" s="4">
        <v>-3.11</v>
      </c>
      <c r="L32" s="4">
        <v>-1.5899999999999999</v>
      </c>
      <c r="M32" s="7">
        <v>-1.52</v>
      </c>
      <c r="N32">
        <v>-5.94</v>
      </c>
    </row>
    <row r="33" spans="1:14" ht="15" x14ac:dyDescent="0.35">
      <c r="A33" s="8" t="s">
        <v>381</v>
      </c>
      <c r="B33" s="4">
        <v>-3.21</v>
      </c>
      <c r="C33" s="4">
        <v>0.27</v>
      </c>
      <c r="D33" s="4">
        <v>-3.48</v>
      </c>
      <c r="E33" s="4">
        <v>0.73666666666666658</v>
      </c>
      <c r="F33" s="4">
        <v>-2.9966666666666666</v>
      </c>
      <c r="G33" s="4">
        <v>3.7333333333333334</v>
      </c>
      <c r="H33" s="4">
        <v>0.14500000000000002</v>
      </c>
      <c r="I33" s="4">
        <v>-2.1800000000000002</v>
      </c>
      <c r="J33" s="4">
        <v>2.3250000000000002</v>
      </c>
      <c r="K33" s="4">
        <v>-2.64</v>
      </c>
      <c r="L33" s="4">
        <v>0.47</v>
      </c>
      <c r="M33" s="7">
        <v>-3.1100000000000003</v>
      </c>
      <c r="N33">
        <v>-5.59</v>
      </c>
    </row>
    <row r="34" spans="1:14" ht="15" x14ac:dyDescent="0.35">
      <c r="A34" s="8" t="s">
        <v>393</v>
      </c>
      <c r="B34" s="4">
        <v>4.99</v>
      </c>
      <c r="C34" s="4">
        <v>0.28000000000000003</v>
      </c>
      <c r="D34" s="4">
        <v>4.71</v>
      </c>
      <c r="E34" s="4">
        <v>11.236666666666666</v>
      </c>
      <c r="F34" s="4">
        <v>7.0766666666666653</v>
      </c>
      <c r="G34" s="4">
        <v>4.160000000000001</v>
      </c>
      <c r="H34" s="4">
        <v>11.78</v>
      </c>
      <c r="I34" s="4">
        <v>7.4850000000000003</v>
      </c>
      <c r="J34" s="4">
        <v>4.294999999999999</v>
      </c>
      <c r="K34" s="4">
        <v>5.0149999999999997</v>
      </c>
      <c r="L34" s="4">
        <v>12.66</v>
      </c>
      <c r="M34" s="7">
        <v>-7.6450000000000005</v>
      </c>
      <c r="N34">
        <v>2.23</v>
      </c>
    </row>
    <row r="35" spans="1:14" ht="15" x14ac:dyDescent="0.35">
      <c r="A35" s="8" t="s">
        <v>405</v>
      </c>
      <c r="B35" s="4">
        <v>0.91999999999999993</v>
      </c>
      <c r="C35" s="4">
        <v>0.21</v>
      </c>
      <c r="D35" s="4">
        <v>0.71</v>
      </c>
      <c r="E35" s="4">
        <v>5.1166666666666663</v>
      </c>
      <c r="F35" s="4">
        <v>2.0233333333333334</v>
      </c>
      <c r="G35" s="4">
        <v>3.0933333333333328</v>
      </c>
      <c r="H35" s="4">
        <v>4.84</v>
      </c>
      <c r="I35" s="4">
        <v>1.9349999999999998</v>
      </c>
      <c r="J35" s="4">
        <v>2.9050000000000002</v>
      </c>
      <c r="K35" s="4">
        <v>2.4900000000000002</v>
      </c>
      <c r="L35" s="4">
        <v>2.7050000000000001</v>
      </c>
      <c r="M35" s="7">
        <v>-0.21499999999999986</v>
      </c>
      <c r="N35">
        <v>0.47</v>
      </c>
    </row>
    <row r="36" spans="1:14" ht="15" x14ac:dyDescent="0.35">
      <c r="A36" s="8" t="s">
        <v>417</v>
      </c>
      <c r="B36" s="4">
        <v>-6.64</v>
      </c>
      <c r="C36" s="4">
        <v>0.33</v>
      </c>
      <c r="D36" s="4">
        <v>-6.97</v>
      </c>
      <c r="E36" s="4">
        <v>-3.9733333333333336</v>
      </c>
      <c r="F36" s="4">
        <v>-6.0666666666666664</v>
      </c>
      <c r="G36" s="4">
        <v>2.0933333333333328</v>
      </c>
      <c r="H36" s="4">
        <v>-4.3249999999999993</v>
      </c>
      <c r="I36" s="4">
        <v>-6.9149999999999991</v>
      </c>
      <c r="J36" s="4">
        <v>2.59</v>
      </c>
      <c r="K36" s="4">
        <v>-6.99</v>
      </c>
      <c r="L36" s="4">
        <v>-3.5700000000000003</v>
      </c>
      <c r="M36" s="7">
        <v>-3.42</v>
      </c>
      <c r="N36">
        <v>-7.86</v>
      </c>
    </row>
    <row r="37" spans="1:14" ht="15" x14ac:dyDescent="0.35">
      <c r="A37" s="8" t="s">
        <v>429</v>
      </c>
      <c r="B37" s="4">
        <v>6.3900000000000006</v>
      </c>
      <c r="C37" s="4">
        <v>0.19</v>
      </c>
      <c r="D37" s="4">
        <v>6.2</v>
      </c>
      <c r="E37" s="4">
        <v>8.3066666666666666</v>
      </c>
      <c r="F37" s="4">
        <v>7.58</v>
      </c>
      <c r="G37" s="4">
        <v>0.72666666666666657</v>
      </c>
      <c r="H37" s="4">
        <v>9.8949999999999996</v>
      </c>
      <c r="I37" s="4">
        <v>6.1850000000000005</v>
      </c>
      <c r="J37" s="4">
        <v>3.7099999999999991</v>
      </c>
      <c r="K37" s="4">
        <v>5.5649999999999995</v>
      </c>
      <c r="L37" s="4">
        <v>9.5850000000000009</v>
      </c>
      <c r="M37" s="7">
        <v>-4.0200000000000014</v>
      </c>
      <c r="N37">
        <v>4.55</v>
      </c>
    </row>
    <row r="38" spans="1:14" ht="15" x14ac:dyDescent="0.35">
      <c r="A38" s="8" t="s">
        <v>441</v>
      </c>
      <c r="B38" s="4">
        <v>-3.62</v>
      </c>
      <c r="C38" s="4">
        <v>0.24</v>
      </c>
      <c r="D38" s="4">
        <v>-3.8600000000000003</v>
      </c>
      <c r="E38" s="4">
        <v>-0.2633333333333332</v>
      </c>
      <c r="F38" s="4">
        <v>-2.1366666666666663</v>
      </c>
      <c r="G38" s="4">
        <v>1.8733333333333331</v>
      </c>
      <c r="H38" s="4">
        <v>1.405</v>
      </c>
      <c r="I38" s="4">
        <v>-3.7299999999999995</v>
      </c>
      <c r="J38" s="4">
        <v>5.1349999999999998</v>
      </c>
      <c r="K38" s="4">
        <v>-3.375</v>
      </c>
      <c r="L38" s="4">
        <v>-1.33</v>
      </c>
      <c r="M38" s="7">
        <v>-2.0449999999999999</v>
      </c>
      <c r="N38">
        <v>-6.31</v>
      </c>
    </row>
    <row r="39" spans="1:14" ht="15" x14ac:dyDescent="0.35">
      <c r="A39" s="8" t="s">
        <v>453</v>
      </c>
      <c r="B39" s="4">
        <v>5.18</v>
      </c>
      <c r="C39" s="4">
        <v>0.25</v>
      </c>
      <c r="D39" s="4">
        <v>4.93</v>
      </c>
      <c r="E39" s="4">
        <v>8.5966666666666658</v>
      </c>
      <c r="F39" s="4">
        <v>5.48</v>
      </c>
      <c r="G39" s="4">
        <v>3.1166666666666654</v>
      </c>
      <c r="H39" s="4">
        <v>8.68</v>
      </c>
      <c r="I39" s="4">
        <v>6.29</v>
      </c>
      <c r="J39" s="4">
        <v>2.3899999999999997</v>
      </c>
      <c r="K39" s="4">
        <v>6.2900000000000009</v>
      </c>
      <c r="L39" s="4">
        <v>8.4</v>
      </c>
      <c r="M39" s="7">
        <v>-2.1099999999999994</v>
      </c>
      <c r="N39">
        <v>3.35</v>
      </c>
    </row>
    <row r="40" spans="1:14" ht="15" x14ac:dyDescent="0.35">
      <c r="A40" s="8" t="s">
        <v>465</v>
      </c>
      <c r="B40" s="4">
        <v>2.5799999999999996</v>
      </c>
      <c r="C40" s="4">
        <v>0.3</v>
      </c>
      <c r="D40" s="4">
        <v>2.2799999999999998</v>
      </c>
      <c r="E40" s="4">
        <v>2.4466666666666663</v>
      </c>
      <c r="F40" s="4">
        <v>2.6633333333333331</v>
      </c>
      <c r="G40" s="4">
        <v>-0.21666666666666679</v>
      </c>
      <c r="H40" s="4">
        <v>3.12</v>
      </c>
      <c r="I40" s="4">
        <v>1.78</v>
      </c>
      <c r="J40" s="4">
        <v>1.34</v>
      </c>
      <c r="K40" s="4">
        <v>2.48</v>
      </c>
      <c r="L40" s="4">
        <v>1.3800000000000001</v>
      </c>
      <c r="M40" s="7">
        <v>1.0999999999999999</v>
      </c>
      <c r="N40">
        <v>1.95</v>
      </c>
    </row>
    <row r="41" spans="1:14" ht="15" x14ac:dyDescent="0.35">
      <c r="A41" s="8" t="s">
        <v>477</v>
      </c>
      <c r="B41" s="4">
        <v>3.8600000000000003</v>
      </c>
      <c r="C41" s="4">
        <v>0.28000000000000003</v>
      </c>
      <c r="D41" s="4">
        <v>3.58</v>
      </c>
      <c r="E41" s="4">
        <v>6.5433333333333339</v>
      </c>
      <c r="F41" s="4">
        <v>3.9533333333333331</v>
      </c>
      <c r="G41" s="4">
        <v>2.5900000000000007</v>
      </c>
      <c r="H41" s="4">
        <v>5.75</v>
      </c>
      <c r="I41" s="4">
        <v>5.24</v>
      </c>
      <c r="J41" s="4">
        <v>0.50999999999999979</v>
      </c>
      <c r="K41" s="4">
        <v>4.3100000000000005</v>
      </c>
      <c r="L41" s="4">
        <v>5.62</v>
      </c>
      <c r="M41" s="7">
        <v>-1.3099999999999996</v>
      </c>
      <c r="N41">
        <v>4.63</v>
      </c>
    </row>
    <row r="42" spans="1:14" ht="15" x14ac:dyDescent="0.35">
      <c r="A42" s="8" t="s">
        <v>489</v>
      </c>
      <c r="B42" s="4">
        <v>1.21</v>
      </c>
      <c r="C42" s="4">
        <v>0.38</v>
      </c>
      <c r="D42" s="4">
        <v>0.83</v>
      </c>
      <c r="E42" s="4">
        <v>5.6566666666666672</v>
      </c>
      <c r="F42" s="4">
        <v>1.76</v>
      </c>
      <c r="G42" s="4">
        <v>3.8966666666666674</v>
      </c>
      <c r="H42" s="4">
        <v>5.6</v>
      </c>
      <c r="I42" s="4">
        <v>2.08</v>
      </c>
      <c r="J42" s="4">
        <v>3.5199999999999996</v>
      </c>
      <c r="K42" s="4">
        <v>6.83</v>
      </c>
      <c r="L42" s="4">
        <v>1.44</v>
      </c>
      <c r="M42" s="7">
        <v>5.3900000000000006</v>
      </c>
      <c r="N42">
        <v>9.1199999999999992</v>
      </c>
    </row>
    <row r="43" spans="1:14" ht="15" x14ac:dyDescent="0.35">
      <c r="A43" s="8" t="s">
        <v>501</v>
      </c>
      <c r="B43" s="4">
        <v>8.5499999999999989</v>
      </c>
      <c r="C43" s="4">
        <v>0.43</v>
      </c>
      <c r="D43" s="4">
        <v>8.1199999999999992</v>
      </c>
      <c r="E43" s="4">
        <v>17.146666666666665</v>
      </c>
      <c r="F43" s="4">
        <v>8.7833333333333332</v>
      </c>
      <c r="G43" s="4">
        <v>8.3633333333333315</v>
      </c>
      <c r="H43" s="4">
        <v>14.765000000000001</v>
      </c>
      <c r="I43" s="4">
        <v>12.9</v>
      </c>
      <c r="J43" s="4">
        <v>1.8650000000000002</v>
      </c>
      <c r="K43" s="4">
        <v>10.77</v>
      </c>
      <c r="L43" s="4">
        <v>17.524999999999999</v>
      </c>
      <c r="M43" s="7">
        <v>-6.754999999999999</v>
      </c>
      <c r="N43">
        <v>8.52</v>
      </c>
    </row>
    <row r="44" spans="1:14" ht="15" x14ac:dyDescent="0.35">
      <c r="A44" s="8" t="s">
        <v>513</v>
      </c>
      <c r="B44" s="4">
        <v>-3.6300000000000003</v>
      </c>
      <c r="C44" s="4">
        <v>0.4</v>
      </c>
      <c r="D44" s="4">
        <v>-4.03</v>
      </c>
      <c r="E44" s="4">
        <v>1.0033333333333334</v>
      </c>
      <c r="F44" s="4">
        <v>-2.8633333333333333</v>
      </c>
      <c r="G44" s="4">
        <v>3.8666666666666667</v>
      </c>
      <c r="H44" s="4">
        <v>1.135</v>
      </c>
      <c r="I44" s="4">
        <v>-3.605</v>
      </c>
      <c r="J44" s="4">
        <v>4.74</v>
      </c>
      <c r="K44" s="4">
        <v>-3.8000000000000003</v>
      </c>
      <c r="L44" s="4">
        <v>0.84</v>
      </c>
      <c r="M44" s="7">
        <v>-4.6400000000000006</v>
      </c>
      <c r="N44">
        <v>-7.12</v>
      </c>
    </row>
    <row r="45" spans="1:14" ht="15" x14ac:dyDescent="0.35">
      <c r="A45" s="8" t="s">
        <v>525</v>
      </c>
      <c r="B45" s="4">
        <v>-0.66999999999999993</v>
      </c>
      <c r="C45" s="4">
        <v>0.53</v>
      </c>
      <c r="D45" s="4">
        <v>-1.2</v>
      </c>
      <c r="E45" s="4">
        <v>-1.1966666666666665</v>
      </c>
      <c r="F45" s="4">
        <v>-0.42666666666666664</v>
      </c>
      <c r="G45" s="4">
        <v>-0.76999999999999991</v>
      </c>
      <c r="H45" s="4">
        <v>-0.255</v>
      </c>
      <c r="I45" s="4">
        <v>-1.77</v>
      </c>
      <c r="J45" s="4">
        <v>1.5150000000000001</v>
      </c>
      <c r="K45" s="4">
        <v>-1.17</v>
      </c>
      <c r="L45" s="4">
        <v>-1.01</v>
      </c>
      <c r="M45" s="7">
        <v>-0.15999999999999992</v>
      </c>
      <c r="N45">
        <v>-1.88</v>
      </c>
    </row>
    <row r="46" spans="1:14" ht="15" x14ac:dyDescent="0.35">
      <c r="A46" s="8" t="s">
        <v>537</v>
      </c>
      <c r="B46" s="4">
        <v>-7.33</v>
      </c>
      <c r="C46" s="4">
        <v>0.6</v>
      </c>
      <c r="D46" s="4">
        <v>-7.93</v>
      </c>
      <c r="E46" s="4">
        <v>-4.4766666666666666</v>
      </c>
      <c r="F46" s="4">
        <v>-7.3900000000000006</v>
      </c>
      <c r="G46" s="4">
        <v>2.913333333333334</v>
      </c>
      <c r="H46" s="4">
        <v>-4.0750000000000002</v>
      </c>
      <c r="I46" s="4">
        <v>-6.9849999999999994</v>
      </c>
      <c r="J46" s="4">
        <v>2.9099999999999993</v>
      </c>
      <c r="K46" s="4">
        <v>-6.55</v>
      </c>
      <c r="L46" s="4">
        <v>-7.18</v>
      </c>
      <c r="M46" s="7">
        <v>0.62999999999999989</v>
      </c>
      <c r="N46">
        <v>-7.05</v>
      </c>
    </row>
    <row r="47" spans="1:14" ht="15" x14ac:dyDescent="0.35">
      <c r="A47" s="8" t="s">
        <v>549</v>
      </c>
      <c r="B47" s="4">
        <v>5.2</v>
      </c>
      <c r="C47" s="4">
        <v>0.38</v>
      </c>
      <c r="D47" s="4">
        <v>4.82</v>
      </c>
      <c r="E47" s="4">
        <v>11.973333333333333</v>
      </c>
      <c r="F47" s="4">
        <v>4.55</v>
      </c>
      <c r="G47" s="4">
        <v>7.4233333333333329</v>
      </c>
      <c r="H47" s="4">
        <v>8.94</v>
      </c>
      <c r="I47" s="4">
        <v>7.4950000000000001</v>
      </c>
      <c r="J47" s="4">
        <v>1.4449999999999994</v>
      </c>
      <c r="K47" s="4">
        <v>6.125</v>
      </c>
      <c r="L47" s="4">
        <v>12.71</v>
      </c>
      <c r="M47" s="7">
        <v>-6.5850000000000009</v>
      </c>
      <c r="N47">
        <v>2.13</v>
      </c>
    </row>
    <row r="48" spans="1:14" ht="15" x14ac:dyDescent="0.35">
      <c r="A48" s="8" t="s">
        <v>561</v>
      </c>
      <c r="B48" s="4">
        <v>2.84</v>
      </c>
      <c r="C48" s="4">
        <v>0.28999999999999998</v>
      </c>
      <c r="D48" s="4">
        <v>2.5499999999999998</v>
      </c>
      <c r="E48" s="4">
        <v>8.8266666666666662</v>
      </c>
      <c r="F48" s="4">
        <v>2.6166666666666667</v>
      </c>
      <c r="G48" s="4">
        <v>6.2099999999999991</v>
      </c>
      <c r="H48" s="4">
        <v>7.78</v>
      </c>
      <c r="I48" s="4">
        <v>5.8000000000000007</v>
      </c>
      <c r="J48" s="4">
        <v>1.9799999999999995</v>
      </c>
      <c r="K48" s="4">
        <v>5.6550000000000002</v>
      </c>
      <c r="L48" s="4">
        <v>5.415</v>
      </c>
      <c r="M48" s="7">
        <v>0.24000000000000021</v>
      </c>
      <c r="N48">
        <v>5.9</v>
      </c>
    </row>
    <row r="49" spans="1:14" ht="15" x14ac:dyDescent="0.35">
      <c r="A49" s="8" t="s">
        <v>573</v>
      </c>
      <c r="B49" s="4">
        <v>-2.75</v>
      </c>
      <c r="C49" s="4">
        <v>0.44</v>
      </c>
      <c r="D49" s="4">
        <v>-3.19</v>
      </c>
      <c r="E49" s="4">
        <v>-5.61</v>
      </c>
      <c r="F49" s="4">
        <v>-2.0266666666666664</v>
      </c>
      <c r="G49" s="4">
        <v>-3.5833333333333339</v>
      </c>
      <c r="H49" s="4">
        <v>-2.5150000000000001</v>
      </c>
      <c r="I49" s="4">
        <v>-5.2650000000000006</v>
      </c>
      <c r="J49" s="4">
        <v>2.7500000000000004</v>
      </c>
      <c r="K49" s="4">
        <v>-3.4949999999999997</v>
      </c>
      <c r="L49" s="4">
        <v>-7.2249999999999996</v>
      </c>
      <c r="M49" s="7">
        <v>3.73</v>
      </c>
      <c r="N49">
        <v>-2.97</v>
      </c>
    </row>
    <row r="50" spans="1:14" ht="15" x14ac:dyDescent="0.35">
      <c r="A50" s="8" t="s">
        <v>585</v>
      </c>
      <c r="B50" s="4">
        <v>0.44</v>
      </c>
      <c r="C50" s="4">
        <v>0.63</v>
      </c>
      <c r="D50" s="4">
        <v>-0.19</v>
      </c>
      <c r="E50" s="4">
        <v>10.43</v>
      </c>
      <c r="F50" s="4">
        <v>0.76333333333333331</v>
      </c>
      <c r="G50" s="4">
        <v>9.6666666666666661</v>
      </c>
      <c r="H50" s="4">
        <v>8.9550000000000001</v>
      </c>
      <c r="I50" s="4">
        <v>3.2199999999999998</v>
      </c>
      <c r="J50" s="4">
        <v>5.7350000000000003</v>
      </c>
      <c r="K50" s="4">
        <v>2.165</v>
      </c>
      <c r="L50" s="4">
        <v>10.96</v>
      </c>
      <c r="M50" s="7">
        <v>-8.7950000000000017</v>
      </c>
      <c r="N50">
        <v>-6.24</v>
      </c>
    </row>
    <row r="51" spans="1:14" ht="15" x14ac:dyDescent="0.35">
      <c r="A51" s="8" t="s">
        <v>597</v>
      </c>
      <c r="B51" s="4">
        <v>14.16</v>
      </c>
      <c r="C51" s="4">
        <v>0.57999999999999996</v>
      </c>
      <c r="D51" s="4">
        <v>13.58</v>
      </c>
      <c r="E51" s="4">
        <v>27.133333333333333</v>
      </c>
      <c r="F51" s="4">
        <v>16.276666666666664</v>
      </c>
      <c r="G51" s="4">
        <v>10.856666666666669</v>
      </c>
      <c r="H51" s="4">
        <v>25.664999999999999</v>
      </c>
      <c r="I51" s="4">
        <v>17.399999999999999</v>
      </c>
      <c r="J51" s="4">
        <v>8.2650000000000006</v>
      </c>
      <c r="K51" s="4">
        <v>14.899999999999999</v>
      </c>
      <c r="L51" s="4">
        <v>28.7</v>
      </c>
      <c r="M51" s="7">
        <v>-13.8</v>
      </c>
      <c r="N51">
        <v>11.44</v>
      </c>
    </row>
    <row r="52" spans="1:14" ht="15" x14ac:dyDescent="0.35">
      <c r="A52" s="8" t="s">
        <v>609</v>
      </c>
      <c r="B52" s="4">
        <v>12.600000000000001</v>
      </c>
      <c r="C52" s="4">
        <v>0.47</v>
      </c>
      <c r="D52" s="4">
        <v>12.13</v>
      </c>
      <c r="E52" s="4">
        <v>19.416666666666664</v>
      </c>
      <c r="F52" s="4">
        <v>14.516666666666666</v>
      </c>
      <c r="G52" s="4">
        <v>4.8999999999999986</v>
      </c>
      <c r="H52" s="4">
        <v>21.43</v>
      </c>
      <c r="I52" s="4">
        <v>12.965</v>
      </c>
      <c r="J52" s="4">
        <v>8.4649999999999999</v>
      </c>
      <c r="K52" s="4">
        <v>17.510000000000002</v>
      </c>
      <c r="L52" s="4">
        <v>13.04</v>
      </c>
      <c r="M52" s="7">
        <v>4.4700000000000024</v>
      </c>
      <c r="N52">
        <v>19.43</v>
      </c>
    </row>
    <row r="53" spans="1:14" ht="15" x14ac:dyDescent="0.35">
      <c r="A53" s="8" t="s">
        <v>621</v>
      </c>
      <c r="B53" s="4">
        <v>-3.6300000000000003</v>
      </c>
      <c r="C53" s="4">
        <v>0.36</v>
      </c>
      <c r="D53" s="4">
        <v>-3.99</v>
      </c>
      <c r="E53" s="4">
        <v>2.1666666666666665</v>
      </c>
      <c r="F53" s="4">
        <v>-2.69</v>
      </c>
      <c r="G53" s="4">
        <v>4.8566666666666665</v>
      </c>
      <c r="H53" s="4">
        <v>1.4949999999999999</v>
      </c>
      <c r="I53" s="4">
        <v>-2.5700000000000003</v>
      </c>
      <c r="J53" s="4">
        <v>4.0650000000000004</v>
      </c>
      <c r="K53" s="4">
        <v>0.49</v>
      </c>
      <c r="L53" s="4">
        <v>-3.47</v>
      </c>
      <c r="M53" s="7">
        <v>3.96</v>
      </c>
      <c r="N53">
        <v>2.5099999999999998</v>
      </c>
    </row>
    <row r="54" spans="1:14" ht="15" x14ac:dyDescent="0.35">
      <c r="A54" s="8" t="s">
        <v>633</v>
      </c>
      <c r="B54" s="4">
        <v>-5.52</v>
      </c>
      <c r="C54" s="4">
        <v>0.49</v>
      </c>
      <c r="D54" s="4">
        <v>-6.01</v>
      </c>
      <c r="E54" s="4">
        <v>-2.83</v>
      </c>
      <c r="F54" s="4">
        <v>-5.14</v>
      </c>
      <c r="G54" s="4">
        <v>2.3099999999999996</v>
      </c>
      <c r="H54" s="4">
        <v>-2.2199999999999998</v>
      </c>
      <c r="I54" s="4">
        <v>-5.5149999999999997</v>
      </c>
      <c r="J54" s="4">
        <v>3.2949999999999999</v>
      </c>
      <c r="K54" s="4">
        <v>-4.8049999999999997</v>
      </c>
      <c r="L54" s="4">
        <v>-4.08</v>
      </c>
      <c r="M54" s="7">
        <v>-0.72499999999999964</v>
      </c>
      <c r="N54">
        <v>-3.88</v>
      </c>
    </row>
    <row r="55" spans="1:14" ht="15" x14ac:dyDescent="0.35">
      <c r="A55" s="8" t="s">
        <v>645</v>
      </c>
      <c r="B55" s="4">
        <v>4.9499999999999993</v>
      </c>
      <c r="C55" s="4">
        <v>0.77</v>
      </c>
      <c r="D55" s="4">
        <v>4.18</v>
      </c>
      <c r="E55" s="4">
        <v>8.5966666666666658</v>
      </c>
      <c r="F55" s="4">
        <v>5.0566666666666666</v>
      </c>
      <c r="G55" s="4">
        <v>3.5399999999999991</v>
      </c>
      <c r="H55" s="4">
        <v>8.07</v>
      </c>
      <c r="I55" s="4">
        <v>5.98</v>
      </c>
      <c r="J55" s="4">
        <v>2.09</v>
      </c>
      <c r="K55" s="4">
        <v>6.5600000000000005</v>
      </c>
      <c r="L55" s="4">
        <v>7.8149999999999995</v>
      </c>
      <c r="M55" s="7">
        <v>-1.254999999999999</v>
      </c>
      <c r="N55">
        <v>6.63</v>
      </c>
    </row>
    <row r="56" spans="1:14" ht="15" x14ac:dyDescent="0.35">
      <c r="A56" s="8" t="s">
        <v>657</v>
      </c>
      <c r="B56" s="4">
        <v>6.56</v>
      </c>
      <c r="C56" s="4">
        <v>0.8</v>
      </c>
      <c r="D56" s="4">
        <v>5.76</v>
      </c>
      <c r="E56" s="4">
        <v>8.0599999999999987</v>
      </c>
      <c r="F56" s="4">
        <v>6.32</v>
      </c>
      <c r="G56" s="4">
        <v>1.7399999999999984</v>
      </c>
      <c r="H56" s="4">
        <v>8.08</v>
      </c>
      <c r="I56" s="4">
        <v>6.4700000000000006</v>
      </c>
      <c r="J56" s="4">
        <v>1.6099999999999994</v>
      </c>
      <c r="K56" s="4">
        <v>11.25</v>
      </c>
      <c r="L56" s="4">
        <v>3.78</v>
      </c>
      <c r="M56" s="7">
        <v>7.4700000000000006</v>
      </c>
      <c r="N56">
        <v>13.8</v>
      </c>
    </row>
    <row r="57" spans="1:14" ht="15" x14ac:dyDescent="0.35">
      <c r="A57" s="8" t="s">
        <v>669</v>
      </c>
      <c r="B57" s="4">
        <v>-4.01</v>
      </c>
      <c r="C57" s="4">
        <v>1.04</v>
      </c>
      <c r="D57" s="4">
        <v>-5.05</v>
      </c>
      <c r="E57" s="4">
        <v>-0.26333333333333331</v>
      </c>
      <c r="F57" s="4">
        <v>-3.3566666666666665</v>
      </c>
      <c r="G57" s="4">
        <v>3.0933333333333333</v>
      </c>
      <c r="H57" s="4">
        <v>1.71</v>
      </c>
      <c r="I57" s="4">
        <v>-4.8150000000000004</v>
      </c>
      <c r="J57" s="4">
        <v>6.5250000000000004</v>
      </c>
      <c r="K57" s="4">
        <v>-6.2349999999999994</v>
      </c>
      <c r="L57" s="4">
        <v>1.675</v>
      </c>
      <c r="M57" s="7">
        <v>-7.9099999999999993</v>
      </c>
      <c r="N57">
        <v>-11.26</v>
      </c>
    </row>
    <row r="58" spans="1:14" ht="15" x14ac:dyDescent="0.35">
      <c r="A58" s="8" t="s">
        <v>681</v>
      </c>
      <c r="B58" s="4">
        <v>-2.62</v>
      </c>
      <c r="C58" s="4">
        <v>0.8</v>
      </c>
      <c r="D58" s="4">
        <v>-3.42</v>
      </c>
      <c r="E58" s="4">
        <v>-3.0366666666666662</v>
      </c>
      <c r="F58" s="4">
        <v>-1.73</v>
      </c>
      <c r="G58" s="4">
        <v>-1.3066666666666662</v>
      </c>
      <c r="H58" s="4">
        <v>-0.17999999999999997</v>
      </c>
      <c r="I58" s="4">
        <v>-3.3449999999999998</v>
      </c>
      <c r="J58" s="4">
        <v>3.1649999999999996</v>
      </c>
      <c r="K58" s="4">
        <v>-1.9900000000000002</v>
      </c>
      <c r="L58" s="4">
        <v>-3.6949999999999998</v>
      </c>
      <c r="M58" s="7">
        <v>1.7049999999999996</v>
      </c>
      <c r="N58">
        <v>-3.56</v>
      </c>
    </row>
    <row r="59" spans="1:14" ht="15" x14ac:dyDescent="0.35">
      <c r="A59" s="8" t="s">
        <v>693</v>
      </c>
      <c r="B59" s="4">
        <v>4.1899999999999995</v>
      </c>
      <c r="C59" s="4">
        <v>0.69</v>
      </c>
      <c r="D59" s="4">
        <v>3.4999999999999996</v>
      </c>
      <c r="E59" s="4">
        <v>6.6833333333333336</v>
      </c>
      <c r="F59" s="4">
        <v>4.0199999999999996</v>
      </c>
      <c r="G59" s="4">
        <v>2.663333333333334</v>
      </c>
      <c r="H59" s="4">
        <v>5.53</v>
      </c>
      <c r="I59" s="4">
        <v>6.18</v>
      </c>
      <c r="J59" s="4">
        <v>-0.64999999999999947</v>
      </c>
      <c r="K59" s="4">
        <v>5.1400000000000006</v>
      </c>
      <c r="L59" s="4">
        <v>6.8150000000000004</v>
      </c>
      <c r="M59" s="7">
        <v>-1.6749999999999998</v>
      </c>
      <c r="N59">
        <v>2.54</v>
      </c>
    </row>
    <row r="60" spans="1:14" ht="15" x14ac:dyDescent="0.35">
      <c r="A60" s="8" t="s">
        <v>705</v>
      </c>
      <c r="B60" s="4">
        <v>-1.3</v>
      </c>
      <c r="C60" s="4">
        <v>0.76</v>
      </c>
      <c r="D60" s="4">
        <v>-2.06</v>
      </c>
      <c r="E60" s="4">
        <v>-0.89000000000000012</v>
      </c>
      <c r="F60" s="4">
        <v>-0.33999999999999969</v>
      </c>
      <c r="G60" s="4">
        <v>-0.55000000000000049</v>
      </c>
      <c r="H60" s="4">
        <v>3</v>
      </c>
      <c r="I60" s="4">
        <v>-4.8599999999999994</v>
      </c>
      <c r="J60" s="4">
        <v>7.8599999999999994</v>
      </c>
      <c r="K60" s="4">
        <v>-2.91</v>
      </c>
      <c r="L60" s="4">
        <v>-0.39</v>
      </c>
      <c r="M60" s="7">
        <v>-2.52</v>
      </c>
      <c r="N60">
        <v>-6.66</v>
      </c>
    </row>
    <row r="61" spans="1:14" ht="15" x14ac:dyDescent="0.35">
      <c r="A61" s="8" t="s">
        <v>717</v>
      </c>
      <c r="B61" s="4">
        <v>8.57</v>
      </c>
      <c r="C61" s="4">
        <v>0.65</v>
      </c>
      <c r="D61" s="4">
        <v>7.92</v>
      </c>
      <c r="E61" s="4">
        <v>11.489999999999998</v>
      </c>
      <c r="F61" s="4">
        <v>7.9166666666666661</v>
      </c>
      <c r="G61" s="4">
        <v>3.5733333333333324</v>
      </c>
      <c r="H61" s="4">
        <v>7.3250000000000002</v>
      </c>
      <c r="I61" s="4">
        <v>12.454999999999998</v>
      </c>
      <c r="J61" s="4">
        <v>-5.1299999999999981</v>
      </c>
      <c r="K61" s="4">
        <v>7.13</v>
      </c>
      <c r="L61" s="4">
        <v>14.055</v>
      </c>
      <c r="M61" s="7">
        <v>-6.9249999999999998</v>
      </c>
      <c r="N61">
        <v>6.48</v>
      </c>
    </row>
    <row r="62" spans="1:14" ht="15" x14ac:dyDescent="0.35">
      <c r="A62" s="8" t="s">
        <v>729</v>
      </c>
      <c r="B62" s="4">
        <v>0.98</v>
      </c>
      <c r="C62" s="4">
        <v>0.56000000000000005</v>
      </c>
      <c r="D62" s="4">
        <v>0.41999999999999993</v>
      </c>
      <c r="E62" s="4">
        <v>1.9900000000000002</v>
      </c>
      <c r="F62" s="4">
        <v>0.97333333333333327</v>
      </c>
      <c r="G62" s="4">
        <v>1.0166666666666671</v>
      </c>
      <c r="H62" s="4">
        <v>1.98</v>
      </c>
      <c r="I62" s="4">
        <v>1.3900000000000001</v>
      </c>
      <c r="J62" s="4">
        <v>0.58999999999999986</v>
      </c>
      <c r="K62" s="4">
        <v>3.4449999999999998</v>
      </c>
      <c r="L62" s="4">
        <v>0.47499999999999998</v>
      </c>
      <c r="M62" s="7">
        <v>2.9699999999999998</v>
      </c>
      <c r="N62">
        <v>4.55</v>
      </c>
    </row>
    <row r="63" spans="1:14" ht="15" x14ac:dyDescent="0.35">
      <c r="A63" s="8" t="s">
        <v>741</v>
      </c>
      <c r="B63" s="4">
        <v>12.85</v>
      </c>
      <c r="C63" s="4">
        <v>0.42</v>
      </c>
      <c r="D63" s="4">
        <v>12.43</v>
      </c>
      <c r="E63" s="4">
        <v>11.073333333333332</v>
      </c>
      <c r="F63" s="4">
        <v>12.753333333333332</v>
      </c>
      <c r="G63" s="4">
        <v>-1.6799999999999997</v>
      </c>
      <c r="H63" s="4">
        <v>10.23</v>
      </c>
      <c r="I63" s="4">
        <v>13.364999999999998</v>
      </c>
      <c r="J63" s="4">
        <v>-3.134999999999998</v>
      </c>
      <c r="K63" s="4">
        <v>13.335000000000001</v>
      </c>
      <c r="L63" s="4">
        <v>11.26</v>
      </c>
      <c r="M63" s="7">
        <v>2.0750000000000011</v>
      </c>
      <c r="N63">
        <v>18.21</v>
      </c>
    </row>
    <row r="64" spans="1:14" ht="15" x14ac:dyDescent="0.35">
      <c r="A64" s="8" t="s">
        <v>753</v>
      </c>
      <c r="B64" s="4">
        <v>4.49</v>
      </c>
      <c r="C64" s="4">
        <v>0.28999999999999998</v>
      </c>
      <c r="D64" s="4">
        <v>4.2</v>
      </c>
      <c r="E64" s="4">
        <v>4.5233333333333334</v>
      </c>
      <c r="F64" s="4">
        <v>5.2266666666666666</v>
      </c>
      <c r="G64" s="4">
        <v>-0.70333333333333314</v>
      </c>
      <c r="H64" s="4">
        <v>7.32</v>
      </c>
      <c r="I64" s="4">
        <v>2.1749999999999998</v>
      </c>
      <c r="J64" s="4">
        <v>5.1450000000000005</v>
      </c>
      <c r="K64" s="4">
        <v>1.835</v>
      </c>
      <c r="L64" s="4">
        <v>9.4700000000000006</v>
      </c>
      <c r="M64" s="7">
        <v>-7.6350000000000007</v>
      </c>
      <c r="N64">
        <v>-2.11</v>
      </c>
    </row>
    <row r="65" spans="1:14" ht="15" x14ac:dyDescent="0.35">
      <c r="A65" s="8" t="s">
        <v>765</v>
      </c>
      <c r="B65" s="4">
        <v>6.6099999999999994</v>
      </c>
      <c r="C65" s="4">
        <v>0.55000000000000004</v>
      </c>
      <c r="D65" s="4">
        <v>6.06</v>
      </c>
      <c r="E65" s="4">
        <v>4.626666666666666</v>
      </c>
      <c r="F65" s="4">
        <v>6.84</v>
      </c>
      <c r="G65" s="4">
        <v>-2.2133333333333338</v>
      </c>
      <c r="H65" s="4">
        <v>6.0949999999999998</v>
      </c>
      <c r="I65" s="4">
        <v>5.6</v>
      </c>
      <c r="J65" s="4">
        <v>0.49500000000000011</v>
      </c>
      <c r="K65" s="4">
        <v>6.2050000000000001</v>
      </c>
      <c r="L65" s="4">
        <v>6.3449999999999998</v>
      </c>
      <c r="M65" s="7">
        <v>-0.13999999999999968</v>
      </c>
      <c r="N65">
        <v>6.73</v>
      </c>
    </row>
    <row r="66" spans="1:14" ht="15" x14ac:dyDescent="0.35">
      <c r="A66" s="8" t="s">
        <v>777</v>
      </c>
      <c r="B66" s="4">
        <v>-7.01</v>
      </c>
      <c r="C66" s="4">
        <v>0.56999999999999995</v>
      </c>
      <c r="D66" s="4">
        <v>-7.58</v>
      </c>
      <c r="E66" s="4">
        <v>-8.3600000000000012</v>
      </c>
      <c r="F66" s="4">
        <v>-6.8833333333333337</v>
      </c>
      <c r="G66" s="4">
        <v>-1.4766666666666675</v>
      </c>
      <c r="H66" s="4">
        <v>-7.5449999999999999</v>
      </c>
      <c r="I66" s="4">
        <v>-8.3049999999999997</v>
      </c>
      <c r="J66" s="4">
        <v>0.75999999999999979</v>
      </c>
      <c r="K66" s="4">
        <v>-9.2149999999999999</v>
      </c>
      <c r="L66" s="4">
        <v>-5.86</v>
      </c>
      <c r="M66" s="7">
        <v>-3.3549999999999995</v>
      </c>
      <c r="N66">
        <v>-10.96</v>
      </c>
    </row>
    <row r="67" spans="1:14" ht="15" x14ac:dyDescent="0.35">
      <c r="A67" s="8" t="s">
        <v>789</v>
      </c>
      <c r="B67" s="4">
        <v>4.91</v>
      </c>
      <c r="C67" s="4">
        <v>0.52</v>
      </c>
      <c r="D67" s="4">
        <v>4.3900000000000006</v>
      </c>
      <c r="E67" s="4">
        <v>8.4966666666666661</v>
      </c>
      <c r="F67" s="4">
        <v>4.6099999999999994</v>
      </c>
      <c r="G67" s="4">
        <v>3.8866666666666667</v>
      </c>
      <c r="H67" s="4">
        <v>6.0449999999999999</v>
      </c>
      <c r="I67" s="4">
        <v>7.8550000000000004</v>
      </c>
      <c r="J67" s="4">
        <v>-1.8100000000000005</v>
      </c>
      <c r="K67" s="4">
        <v>5.6850000000000005</v>
      </c>
      <c r="L67" s="4">
        <v>12.205</v>
      </c>
      <c r="M67" s="7">
        <v>-6.52</v>
      </c>
      <c r="N67">
        <v>6.05</v>
      </c>
    </row>
    <row r="68" spans="1:14" ht="15" x14ac:dyDescent="0.35">
      <c r="A68" s="8" t="s">
        <v>801</v>
      </c>
      <c r="B68" s="4">
        <v>-0.12</v>
      </c>
      <c r="C68" s="4">
        <v>0.34</v>
      </c>
      <c r="D68" s="4">
        <v>-0.46</v>
      </c>
      <c r="E68" s="4">
        <v>8.2566666666666659</v>
      </c>
      <c r="F68" s="4">
        <v>7.3333333333333389E-2</v>
      </c>
      <c r="G68" s="4">
        <v>8.1833333333333318</v>
      </c>
      <c r="H68" s="4">
        <v>7.31</v>
      </c>
      <c r="I68" s="4">
        <v>2.3449999999999998</v>
      </c>
      <c r="J68" s="4">
        <v>4.9649999999999999</v>
      </c>
      <c r="K68" s="4">
        <v>3.7</v>
      </c>
      <c r="L68" s="4">
        <v>6.17</v>
      </c>
      <c r="M68" s="7">
        <v>-2.4699999999999998</v>
      </c>
      <c r="N68">
        <v>2.44</v>
      </c>
    </row>
    <row r="69" spans="1:14" ht="15" x14ac:dyDescent="0.35">
      <c r="A69" s="8" t="s">
        <v>813</v>
      </c>
      <c r="B69" s="4">
        <v>1.26</v>
      </c>
      <c r="C69" s="4">
        <v>0.23</v>
      </c>
      <c r="D69" s="4">
        <v>1.03</v>
      </c>
      <c r="E69" s="4">
        <v>4.01</v>
      </c>
      <c r="F69" s="4">
        <v>2.0533333333333332</v>
      </c>
      <c r="G69" s="4">
        <v>1.9566666666666666</v>
      </c>
      <c r="H69" s="4">
        <v>5.8900000000000006</v>
      </c>
      <c r="I69" s="4">
        <v>-3.0000000000000027E-2</v>
      </c>
      <c r="J69" s="4">
        <v>5.9200000000000008</v>
      </c>
      <c r="K69" s="4">
        <v>4.46</v>
      </c>
      <c r="L69" s="4">
        <v>-0.36499999999999999</v>
      </c>
      <c r="M69" s="7">
        <v>4.8250000000000002</v>
      </c>
      <c r="N69">
        <v>6.36</v>
      </c>
    </row>
    <row r="70" spans="1:14" ht="15" x14ac:dyDescent="0.35">
      <c r="A70" s="8" t="s">
        <v>825</v>
      </c>
      <c r="B70" s="4">
        <v>3.15</v>
      </c>
      <c r="C70" s="4">
        <v>0.25</v>
      </c>
      <c r="D70" s="4">
        <v>2.9</v>
      </c>
      <c r="E70" s="4">
        <v>3.7033333333333331</v>
      </c>
      <c r="F70" s="4">
        <v>2.8566666666666665</v>
      </c>
      <c r="G70" s="4">
        <v>0.84666666666666668</v>
      </c>
      <c r="H70" s="4">
        <v>3.5949999999999998</v>
      </c>
      <c r="I70" s="4">
        <v>2.3600000000000003</v>
      </c>
      <c r="J70" s="4">
        <v>1.2349999999999994</v>
      </c>
      <c r="K70" s="4">
        <v>3.61</v>
      </c>
      <c r="L70" s="4">
        <v>3.52</v>
      </c>
      <c r="M70" s="7">
        <v>8.9999999999999858E-2</v>
      </c>
      <c r="N70">
        <v>4.79</v>
      </c>
    </row>
    <row r="71" spans="1:14" ht="15" x14ac:dyDescent="0.35">
      <c r="A71" s="8" t="s">
        <v>837</v>
      </c>
      <c r="B71" s="4">
        <v>2.04</v>
      </c>
      <c r="C71" s="4">
        <v>0.42</v>
      </c>
      <c r="D71" s="4">
        <v>1.62</v>
      </c>
      <c r="E71" s="4">
        <v>0.3299999999999999</v>
      </c>
      <c r="F71" s="4">
        <v>3.0733333333333328</v>
      </c>
      <c r="G71" s="4">
        <v>-2.7433333333333327</v>
      </c>
      <c r="H71" s="4">
        <v>3.69</v>
      </c>
      <c r="I71" s="4">
        <v>0.45499999999999996</v>
      </c>
      <c r="J71" s="4">
        <v>3.2349999999999999</v>
      </c>
      <c r="K71" s="4">
        <v>0.39</v>
      </c>
      <c r="L71" s="4">
        <v>2.2050000000000001</v>
      </c>
      <c r="M71" s="7">
        <v>-1.8149999999999999</v>
      </c>
      <c r="N71">
        <v>-1.83</v>
      </c>
    </row>
    <row r="72" spans="1:14" ht="15" x14ac:dyDescent="0.35">
      <c r="A72" s="8" t="s">
        <v>849</v>
      </c>
      <c r="B72" s="4">
        <v>2.81</v>
      </c>
      <c r="C72" s="4">
        <v>0.43</v>
      </c>
      <c r="D72" s="4">
        <v>2.38</v>
      </c>
      <c r="E72" s="4">
        <v>0.59666666666666668</v>
      </c>
      <c r="F72" s="4">
        <v>2.8633333333333333</v>
      </c>
      <c r="G72" s="4">
        <v>-2.2666666666666666</v>
      </c>
      <c r="H72" s="4">
        <v>1.835</v>
      </c>
      <c r="I72" s="4">
        <v>1.7949999999999999</v>
      </c>
      <c r="J72" s="4">
        <v>4.0000000000000036E-2</v>
      </c>
      <c r="K72" s="4">
        <v>1.9450000000000001</v>
      </c>
      <c r="L72" s="4">
        <v>1.395</v>
      </c>
      <c r="M72" s="7">
        <v>0.55000000000000004</v>
      </c>
      <c r="N72">
        <v>2.69</v>
      </c>
    </row>
    <row r="73" spans="1:14" ht="15" x14ac:dyDescent="0.35">
      <c r="A73" s="8" t="s">
        <v>861</v>
      </c>
      <c r="B73" s="4">
        <v>5.34</v>
      </c>
      <c r="C73" s="4">
        <v>0.45</v>
      </c>
      <c r="D73" s="4">
        <v>4.8899999999999997</v>
      </c>
      <c r="E73" s="4">
        <v>3.7233333333333332</v>
      </c>
      <c r="F73" s="4">
        <v>4.6133333333333333</v>
      </c>
      <c r="G73" s="4">
        <v>-0.89000000000000012</v>
      </c>
      <c r="H73" s="4">
        <v>2.7850000000000001</v>
      </c>
      <c r="I73" s="4">
        <v>5.1449999999999996</v>
      </c>
      <c r="J73" s="4">
        <v>-2.3599999999999994</v>
      </c>
      <c r="K73" s="4">
        <v>5.7350000000000003</v>
      </c>
      <c r="L73" s="4">
        <v>3.7850000000000001</v>
      </c>
      <c r="M73" s="7">
        <v>1.9500000000000002</v>
      </c>
      <c r="N73">
        <v>9.0399999999999991</v>
      </c>
    </row>
    <row r="74" spans="1:14" ht="15" x14ac:dyDescent="0.35">
      <c r="A74" s="8" t="s">
        <v>873</v>
      </c>
      <c r="B74" s="4">
        <v>0.45</v>
      </c>
      <c r="C74" s="4">
        <v>0.43</v>
      </c>
      <c r="D74" s="4">
        <v>2.0000000000000018E-2</v>
      </c>
      <c r="E74" s="4">
        <v>-0.61333333333333329</v>
      </c>
      <c r="F74" s="4">
        <v>-0.37</v>
      </c>
      <c r="G74" s="4">
        <v>-0.24333333333333329</v>
      </c>
      <c r="H74" s="4">
        <v>-0.91</v>
      </c>
      <c r="I74" s="4">
        <v>1.0449999999999999</v>
      </c>
      <c r="J74" s="4">
        <v>-1.9550000000000001</v>
      </c>
      <c r="K74" s="4">
        <v>2.5000000000000022E-2</v>
      </c>
      <c r="L74" s="4">
        <v>-5.4999999999999993E-2</v>
      </c>
      <c r="M74" s="7">
        <v>8.0000000000000016E-2</v>
      </c>
      <c r="N74">
        <v>2.62</v>
      </c>
    </row>
    <row r="75" spans="1:14" ht="15" x14ac:dyDescent="0.35">
      <c r="A75" s="8" t="s">
        <v>885</v>
      </c>
      <c r="B75" s="4">
        <v>3.83</v>
      </c>
      <c r="C75" s="4">
        <v>0.35</v>
      </c>
      <c r="D75" s="4">
        <v>3.48</v>
      </c>
      <c r="E75" s="4">
        <v>2.3433333333333333</v>
      </c>
      <c r="F75" s="4">
        <v>1.1333333333333333</v>
      </c>
      <c r="G75" s="4">
        <v>1.21</v>
      </c>
      <c r="H75" s="4">
        <v>0.64500000000000002</v>
      </c>
      <c r="I75" s="4">
        <v>5.09</v>
      </c>
      <c r="J75" s="4">
        <v>-4.4450000000000003</v>
      </c>
      <c r="K75" s="4">
        <v>4.1449999999999996</v>
      </c>
      <c r="L75" s="4">
        <v>1.1200000000000001</v>
      </c>
      <c r="M75" s="7">
        <v>3.0249999999999995</v>
      </c>
      <c r="N75">
        <v>9</v>
      </c>
    </row>
    <row r="76" spans="1:14" ht="15" x14ac:dyDescent="0.35">
      <c r="A76" s="8" t="s">
        <v>897</v>
      </c>
      <c r="B76" s="4">
        <v>-3.96</v>
      </c>
      <c r="C76" s="4">
        <v>0.41</v>
      </c>
      <c r="D76" s="4">
        <v>-4.37</v>
      </c>
      <c r="E76" s="4">
        <v>-0.37333333333333329</v>
      </c>
      <c r="F76" s="4">
        <v>-3.5133333333333328</v>
      </c>
      <c r="G76" s="4">
        <v>3.1399999999999997</v>
      </c>
      <c r="H76" s="4">
        <v>-1.7650000000000001</v>
      </c>
      <c r="I76" s="4">
        <v>-0.87999999999999989</v>
      </c>
      <c r="J76" s="4">
        <v>-0.88500000000000023</v>
      </c>
      <c r="K76" s="4">
        <v>-1.0000000000000002</v>
      </c>
      <c r="L76" s="4">
        <v>-2.895</v>
      </c>
      <c r="M76" s="7">
        <v>1.8949999999999998</v>
      </c>
      <c r="N76">
        <v>-2.74</v>
      </c>
    </row>
    <row r="77" spans="1:14" ht="15" x14ac:dyDescent="0.35">
      <c r="A77" s="8" t="s">
        <v>909</v>
      </c>
      <c r="B77" s="4">
        <v>3.95</v>
      </c>
      <c r="C77" s="4">
        <v>0.54</v>
      </c>
      <c r="D77" s="4">
        <v>3.41</v>
      </c>
      <c r="E77" s="4">
        <v>16.246666666666666</v>
      </c>
      <c r="F77" s="4">
        <v>7.5266666666666655</v>
      </c>
      <c r="G77" s="4">
        <v>8.7200000000000006</v>
      </c>
      <c r="H77" s="4">
        <v>19.68</v>
      </c>
      <c r="I77" s="4">
        <v>6.2549999999999999</v>
      </c>
      <c r="J77" s="4">
        <v>13.425000000000001</v>
      </c>
      <c r="K77" s="4">
        <v>-0.53500000000000014</v>
      </c>
      <c r="L77" s="4">
        <v>24.47</v>
      </c>
      <c r="M77" s="7">
        <v>-25.004999999999999</v>
      </c>
      <c r="N77">
        <v>-6.4</v>
      </c>
    </row>
    <row r="78" spans="1:14" ht="15" x14ac:dyDescent="0.35">
      <c r="A78" s="8" t="s">
        <v>921</v>
      </c>
      <c r="B78" s="4">
        <v>-1.6</v>
      </c>
      <c r="C78" s="4">
        <v>0.14000000000000001</v>
      </c>
      <c r="D78" s="4">
        <v>-1.7400000000000002</v>
      </c>
      <c r="E78" s="4">
        <v>-1.0333333333333332</v>
      </c>
      <c r="F78" s="4">
        <v>-2.8366666666666664</v>
      </c>
      <c r="G78" s="4">
        <v>1.8033333333333332</v>
      </c>
      <c r="H78" s="4">
        <v>-2.7600000000000002</v>
      </c>
      <c r="I78" s="4">
        <v>-1.93</v>
      </c>
      <c r="J78" s="4">
        <v>-0.83000000000000029</v>
      </c>
      <c r="K78" s="4">
        <v>-0.15500000000000003</v>
      </c>
      <c r="L78" s="4">
        <v>-3.8849999999999998</v>
      </c>
      <c r="M78" s="7">
        <v>3.7299999999999995</v>
      </c>
      <c r="N78">
        <v>-0.26</v>
      </c>
    </row>
    <row r="79" spans="1:14" ht="15" x14ac:dyDescent="0.35">
      <c r="A79" s="8" t="s">
        <v>933</v>
      </c>
      <c r="B79" s="4">
        <v>-2.34</v>
      </c>
      <c r="C79" s="4">
        <v>0.1</v>
      </c>
      <c r="D79" s="4">
        <v>-2.44</v>
      </c>
      <c r="E79" s="4">
        <v>-2.1199999999999997</v>
      </c>
      <c r="F79" s="4">
        <v>-2.8833333333333333</v>
      </c>
      <c r="G79" s="4">
        <v>0.76333333333333364</v>
      </c>
      <c r="H79" s="4">
        <v>-3.2250000000000001</v>
      </c>
      <c r="I79" s="4">
        <v>-2.16</v>
      </c>
      <c r="J79" s="4">
        <v>-1.0649999999999999</v>
      </c>
      <c r="K79" s="4">
        <v>-1.31</v>
      </c>
      <c r="L79" s="4">
        <v>-2.87</v>
      </c>
      <c r="M79" s="7">
        <v>1.56</v>
      </c>
      <c r="N79">
        <v>-1.03</v>
      </c>
    </row>
    <row r="80" spans="1:14" ht="15" x14ac:dyDescent="0.35">
      <c r="A80" s="8" t="s">
        <v>945</v>
      </c>
      <c r="B80" s="4">
        <v>2.2999999999999998</v>
      </c>
      <c r="C80" s="4">
        <v>7.0000000000000007E-2</v>
      </c>
      <c r="D80" s="4">
        <v>2.23</v>
      </c>
      <c r="E80" s="4">
        <v>4.5799999999999992</v>
      </c>
      <c r="F80" s="4">
        <v>1.9266666666666667</v>
      </c>
      <c r="G80" s="4">
        <v>2.6533333333333324</v>
      </c>
      <c r="H80" s="4">
        <v>2.8</v>
      </c>
      <c r="I80" s="4">
        <v>3.4249999999999998</v>
      </c>
      <c r="J80" s="4">
        <v>-0.625</v>
      </c>
      <c r="K80" s="4">
        <v>4.585</v>
      </c>
      <c r="L80" s="4">
        <v>2.0049999999999999</v>
      </c>
      <c r="M80" s="7">
        <v>2.58</v>
      </c>
      <c r="N80">
        <v>3.69</v>
      </c>
    </row>
    <row r="81" spans="1:14" ht="15" x14ac:dyDescent="0.35">
      <c r="A81" s="8" t="s">
        <v>957</v>
      </c>
      <c r="B81" s="4">
        <v>-2.6599999999999997</v>
      </c>
      <c r="C81" s="4">
        <v>0.16</v>
      </c>
      <c r="D81" s="4">
        <v>-2.82</v>
      </c>
      <c r="E81" s="4">
        <v>-3.833333333333333</v>
      </c>
      <c r="F81" s="4">
        <v>-2.2833333333333332</v>
      </c>
      <c r="G81" s="4">
        <v>-1.5499999999999998</v>
      </c>
      <c r="H81" s="4">
        <v>-2.96</v>
      </c>
      <c r="I81" s="4">
        <v>-3.33</v>
      </c>
      <c r="J81" s="4">
        <v>0.37000000000000011</v>
      </c>
      <c r="K81" s="4">
        <v>-2.0699999999999998</v>
      </c>
      <c r="L81" s="4">
        <v>-5.1950000000000003</v>
      </c>
      <c r="M81" s="7">
        <v>3.1250000000000004</v>
      </c>
      <c r="N81">
        <v>-3.99</v>
      </c>
    </row>
    <row r="82" spans="1:14" ht="15" x14ac:dyDescent="0.35">
      <c r="A82" s="8" t="s">
        <v>969</v>
      </c>
      <c r="B82" s="4">
        <v>4</v>
      </c>
      <c r="C82" s="4">
        <v>0.35</v>
      </c>
      <c r="D82" s="4">
        <v>3.65</v>
      </c>
      <c r="E82" s="4">
        <v>8.3866666666666667</v>
      </c>
      <c r="F82" s="4">
        <v>2.8033333333333332</v>
      </c>
      <c r="G82" s="4">
        <v>5.5833333333333339</v>
      </c>
      <c r="H82" s="4">
        <v>5.1100000000000003</v>
      </c>
      <c r="I82" s="4">
        <v>5.9950000000000001</v>
      </c>
      <c r="J82" s="4">
        <v>-0.88499999999999979</v>
      </c>
      <c r="K82" s="4">
        <v>8.2650000000000006</v>
      </c>
      <c r="L82" s="4">
        <v>5.5149999999999997</v>
      </c>
      <c r="M82" s="7">
        <v>2.7500000000000009</v>
      </c>
      <c r="N82">
        <v>10.039999999999999</v>
      </c>
    </row>
    <row r="83" spans="1:14" ht="15" x14ac:dyDescent="0.35">
      <c r="A83" s="8" t="s">
        <v>981</v>
      </c>
      <c r="B83" s="4">
        <v>1.94</v>
      </c>
      <c r="C83" s="4">
        <v>0.44</v>
      </c>
      <c r="D83" s="4">
        <v>1.5</v>
      </c>
      <c r="E83" s="4">
        <v>1.5466666666666669</v>
      </c>
      <c r="F83" s="4">
        <v>1.9033333333333335</v>
      </c>
      <c r="G83" s="4">
        <v>-0.35666666666666669</v>
      </c>
      <c r="H83" s="4">
        <v>1.65</v>
      </c>
      <c r="I83" s="4">
        <v>2.0750000000000002</v>
      </c>
      <c r="J83" s="4">
        <v>-0.42500000000000027</v>
      </c>
      <c r="K83" s="4">
        <v>2.2649999999999997</v>
      </c>
      <c r="L83" s="4">
        <v>2.0049999999999999</v>
      </c>
      <c r="M83" s="7">
        <v>0.25999999999999979</v>
      </c>
      <c r="N83">
        <v>3.18</v>
      </c>
    </row>
    <row r="84" spans="1:14" ht="15" x14ac:dyDescent="0.35">
      <c r="A84" s="8" t="s">
        <v>993</v>
      </c>
      <c r="B84" s="4">
        <v>-6.23</v>
      </c>
      <c r="C84" s="4">
        <v>0.21</v>
      </c>
      <c r="D84" s="4">
        <v>-6.44</v>
      </c>
      <c r="E84" s="4">
        <v>-5.9399999999999995</v>
      </c>
      <c r="F84" s="4">
        <v>-4.6533333333333333</v>
      </c>
      <c r="G84" s="4">
        <v>-1.2866666666666662</v>
      </c>
      <c r="H84" s="4">
        <v>-1.0049999999999999</v>
      </c>
      <c r="I84" s="4">
        <v>-9.1849999999999987</v>
      </c>
      <c r="J84" s="4">
        <v>8.18</v>
      </c>
      <c r="K84" s="4">
        <v>-10.025</v>
      </c>
      <c r="L84" s="4">
        <v>-2.1850000000000001</v>
      </c>
      <c r="M84" s="7">
        <v>-7.84</v>
      </c>
      <c r="N84">
        <v>-13.39</v>
      </c>
    </row>
    <row r="85" spans="1:14" ht="15" x14ac:dyDescent="0.35">
      <c r="A85" s="8" t="s">
        <v>1005</v>
      </c>
      <c r="B85" s="4">
        <v>-7.75</v>
      </c>
      <c r="C85" s="4">
        <v>0</v>
      </c>
      <c r="D85" s="4">
        <v>-7.75</v>
      </c>
      <c r="E85" s="4">
        <v>-9.216666666666665</v>
      </c>
      <c r="F85" s="4">
        <v>-10.123333333333333</v>
      </c>
      <c r="G85" s="4">
        <v>0.90666666666666806</v>
      </c>
      <c r="H85" s="4">
        <v>-12.8</v>
      </c>
      <c r="I85" s="4">
        <v>-7.375</v>
      </c>
      <c r="J85" s="4">
        <v>-5.4250000000000007</v>
      </c>
      <c r="K85" s="4">
        <v>-9.85</v>
      </c>
      <c r="L85" s="4">
        <v>-7.9249999999999998</v>
      </c>
      <c r="M85" s="7">
        <v>-1.9249999999999998</v>
      </c>
      <c r="N85">
        <v>-12</v>
      </c>
    </row>
    <row r="86" spans="1:14" x14ac:dyDescent="0.25">
      <c r="D86" s="11">
        <f>AVERAGE(D3:D85)</f>
        <v>1.2757831325301208</v>
      </c>
      <c r="G86" s="11">
        <f>AVERAGE(G3:G85)</f>
        <v>2.4426506024096386</v>
      </c>
      <c r="J86" s="11">
        <f>AVERAGE(J3:J85)</f>
        <v>2.4037349397590368</v>
      </c>
      <c r="M86" s="7">
        <f>AVERAGE(M3:M85)</f>
        <v>-1.629156626506024</v>
      </c>
      <c r="N86">
        <v>-6.7</v>
      </c>
    </row>
    <row r="87" spans="1:14" x14ac:dyDescent="0.25">
      <c r="N87">
        <v>0.91</v>
      </c>
    </row>
    <row r="88" spans="1:14" x14ac:dyDescent="0.25">
      <c r="N88">
        <v>2.76</v>
      </c>
    </row>
    <row r="89" spans="1:14" x14ac:dyDescent="0.25">
      <c r="N89">
        <v>5.9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A061-687D-4C9C-AE93-C2DAE12D21DC}">
  <dimension ref="A1:M86"/>
  <sheetViews>
    <sheetView workbookViewId="0">
      <selection activeCell="A3" sqref="A3:M85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22</v>
      </c>
      <c r="B3" s="4">
        <v>4.58</v>
      </c>
      <c r="C3" s="4">
        <v>0.26</v>
      </c>
      <c r="D3" s="4">
        <v>4.32</v>
      </c>
      <c r="E3" s="4">
        <v>5.73</v>
      </c>
      <c r="F3" s="4">
        <v>5.376666666666666</v>
      </c>
      <c r="G3" s="4">
        <v>0.35333333333333439</v>
      </c>
      <c r="H3" s="4">
        <v>7.2450000000000001</v>
      </c>
      <c r="I3" s="4">
        <v>4.0750000000000002</v>
      </c>
      <c r="J3" s="4">
        <v>3.17</v>
      </c>
      <c r="K3" s="4">
        <v>4.9399999999999995</v>
      </c>
      <c r="L3" s="4">
        <v>6.4749999999999996</v>
      </c>
      <c r="M3" s="7">
        <v>-1.5350000000000001</v>
      </c>
    </row>
    <row r="4" spans="1:13" ht="15" x14ac:dyDescent="0.35">
      <c r="A4" s="10" t="s">
        <v>34</v>
      </c>
      <c r="B4" s="4">
        <v>-1.44</v>
      </c>
      <c r="C4" s="4">
        <v>0.33</v>
      </c>
      <c r="D4" s="4">
        <v>-1.77</v>
      </c>
      <c r="E4" s="4">
        <v>-3.5066666666666664</v>
      </c>
      <c r="F4" s="4">
        <v>-1.6099999999999999</v>
      </c>
      <c r="G4" s="4">
        <v>-1.8966666666666665</v>
      </c>
      <c r="H4" s="4">
        <v>-3.5350000000000001</v>
      </c>
      <c r="I4" s="4">
        <v>-2.69</v>
      </c>
      <c r="J4" s="4">
        <v>-0.8450000000000002</v>
      </c>
      <c r="K4" s="4">
        <v>-3.31</v>
      </c>
      <c r="L4" s="4">
        <v>-1.96</v>
      </c>
      <c r="M4" s="7">
        <v>-1.35</v>
      </c>
    </row>
    <row r="5" spans="1:13" ht="15" x14ac:dyDescent="0.35">
      <c r="A5" s="8" t="s">
        <v>46</v>
      </c>
      <c r="B5" s="4">
        <v>-2.0000000000000018E-2</v>
      </c>
      <c r="C5" s="4">
        <v>0.36</v>
      </c>
      <c r="D5" s="4">
        <v>-0.38</v>
      </c>
      <c r="E5" s="4">
        <v>1.4833333333333334</v>
      </c>
      <c r="F5" s="4">
        <v>0.17333333333333334</v>
      </c>
      <c r="G5" s="4">
        <v>1.31</v>
      </c>
      <c r="H5" s="4">
        <v>0.96500000000000008</v>
      </c>
      <c r="I5" s="4">
        <v>0.14000000000000001</v>
      </c>
      <c r="J5" s="4">
        <v>0.82500000000000007</v>
      </c>
      <c r="K5" s="4">
        <v>2.415</v>
      </c>
      <c r="L5" s="4">
        <v>-0.745</v>
      </c>
      <c r="M5" s="7">
        <v>3.16</v>
      </c>
    </row>
    <row r="6" spans="1:13" ht="15" x14ac:dyDescent="0.35">
      <c r="A6" s="8" t="s">
        <v>59</v>
      </c>
      <c r="B6" s="4">
        <v>2.77</v>
      </c>
      <c r="C6" s="4">
        <v>0.3</v>
      </c>
      <c r="D6" s="4">
        <v>2.4700000000000002</v>
      </c>
      <c r="E6" s="4">
        <v>2.3933333333333331</v>
      </c>
      <c r="F6" s="4">
        <v>2.0733333333333333</v>
      </c>
      <c r="G6" s="4">
        <v>0.31999999999999984</v>
      </c>
      <c r="H6" s="4">
        <v>2.82</v>
      </c>
      <c r="I6" s="4">
        <v>2.5149999999999997</v>
      </c>
      <c r="J6" s="4">
        <v>0.30500000000000016</v>
      </c>
      <c r="K6" s="4">
        <v>3.21</v>
      </c>
      <c r="L6" s="4">
        <v>2.2350000000000003</v>
      </c>
      <c r="M6" s="7">
        <v>0.97499999999999964</v>
      </c>
    </row>
    <row r="7" spans="1:13" ht="15" x14ac:dyDescent="0.35">
      <c r="A7" s="8" t="s">
        <v>70</v>
      </c>
      <c r="B7" s="4">
        <v>10.94</v>
      </c>
      <c r="C7" s="4">
        <v>0.04</v>
      </c>
      <c r="D7" s="4">
        <v>10.9</v>
      </c>
      <c r="E7" s="4">
        <v>13.526666666666666</v>
      </c>
      <c r="F7" s="4">
        <v>10.54</v>
      </c>
      <c r="G7" s="4">
        <v>2.9866666666666664</v>
      </c>
      <c r="H7" s="4">
        <v>14.725</v>
      </c>
      <c r="I7" s="4">
        <v>12.11</v>
      </c>
      <c r="J7" s="4">
        <v>2.6150000000000002</v>
      </c>
      <c r="K7" s="4">
        <v>8.7200000000000006</v>
      </c>
      <c r="L7" s="4">
        <v>23.21</v>
      </c>
      <c r="M7" s="7">
        <v>-14.49</v>
      </c>
    </row>
    <row r="8" spans="1:13" ht="15" x14ac:dyDescent="0.35">
      <c r="A8" s="8" t="s">
        <v>82</v>
      </c>
      <c r="B8" s="4">
        <v>5.6000000000000005</v>
      </c>
      <c r="C8" s="4">
        <v>0.23</v>
      </c>
      <c r="D8" s="4">
        <v>5.37</v>
      </c>
      <c r="E8" s="4">
        <v>2.023333333333333</v>
      </c>
      <c r="F8" s="4">
        <v>3.13</v>
      </c>
      <c r="G8" s="4">
        <v>-1.1066666666666669</v>
      </c>
      <c r="H8" s="4">
        <v>0.13500000000000001</v>
      </c>
      <c r="I8" s="4">
        <v>5.26</v>
      </c>
      <c r="J8" s="4">
        <v>-5.125</v>
      </c>
      <c r="K8" s="4">
        <v>6.15</v>
      </c>
      <c r="L8" s="4">
        <v>4.0350000000000001</v>
      </c>
      <c r="M8" s="7">
        <v>2.1150000000000002</v>
      </c>
    </row>
    <row r="9" spans="1:13" ht="15" x14ac:dyDescent="0.35">
      <c r="A9" s="8" t="s">
        <v>94</v>
      </c>
      <c r="B9" s="4">
        <v>-15.03</v>
      </c>
      <c r="C9" s="4">
        <v>-0.03</v>
      </c>
      <c r="D9" s="4">
        <v>-15</v>
      </c>
      <c r="E9" s="4">
        <v>-14.473333333333333</v>
      </c>
      <c r="F9" s="4">
        <v>-13.329999999999998</v>
      </c>
      <c r="G9" s="4">
        <v>-1.1433333333333344</v>
      </c>
      <c r="H9" s="4">
        <v>-13.875</v>
      </c>
      <c r="I9" s="4">
        <v>-14.994999999999999</v>
      </c>
      <c r="J9" s="4">
        <v>1.1199999999999992</v>
      </c>
      <c r="K9" s="4">
        <v>-14.58</v>
      </c>
      <c r="L9" s="4">
        <v>-19.060000000000002</v>
      </c>
      <c r="M9" s="7">
        <v>4.4800000000000022</v>
      </c>
    </row>
    <row r="10" spans="1:13" ht="15" x14ac:dyDescent="0.35">
      <c r="A10" s="8" t="s">
        <v>107</v>
      </c>
      <c r="B10" s="4">
        <v>-2.33</v>
      </c>
      <c r="C10" s="4">
        <v>0.02</v>
      </c>
      <c r="D10" s="4">
        <v>-2.35</v>
      </c>
      <c r="E10" s="4">
        <v>2.2066666666666666</v>
      </c>
      <c r="F10" s="4">
        <v>-3.08</v>
      </c>
      <c r="G10" s="4">
        <v>5.2866666666666671</v>
      </c>
      <c r="H10" s="4">
        <v>0.82499999999999996</v>
      </c>
      <c r="I10" s="4">
        <v>-1.05</v>
      </c>
      <c r="J10" s="4">
        <v>1.875</v>
      </c>
      <c r="K10" s="4">
        <v>-0.42500000000000004</v>
      </c>
      <c r="L10" s="4">
        <v>0.24500000000000011</v>
      </c>
      <c r="M10" s="7">
        <v>-0.67000000000000015</v>
      </c>
    </row>
    <row r="11" spans="1:13" ht="15" x14ac:dyDescent="0.35">
      <c r="A11" s="8" t="s">
        <v>118</v>
      </c>
      <c r="B11" s="4">
        <v>-1.8599999999999999</v>
      </c>
      <c r="C11" s="4">
        <v>0.02</v>
      </c>
      <c r="D11" s="4">
        <v>-1.88</v>
      </c>
      <c r="E11" s="4">
        <v>-5.2033333333333331</v>
      </c>
      <c r="F11" s="4">
        <v>-5.5299999999999994</v>
      </c>
      <c r="G11" s="4">
        <v>0.32666666666666622</v>
      </c>
      <c r="H11" s="4">
        <v>-9.8849999999999998</v>
      </c>
      <c r="I11" s="4">
        <v>-2.7</v>
      </c>
      <c r="J11" s="4">
        <v>-7.1849999999999996</v>
      </c>
      <c r="K11" s="4">
        <v>0.70999999999999985</v>
      </c>
      <c r="L11" s="4">
        <v>-12.85</v>
      </c>
      <c r="M11" s="7">
        <v>13.559999999999999</v>
      </c>
    </row>
    <row r="12" spans="1:13" ht="15" x14ac:dyDescent="0.35">
      <c r="A12" s="8" t="s">
        <v>130</v>
      </c>
      <c r="B12" s="4">
        <v>2.57</v>
      </c>
      <c r="C12" s="4">
        <v>0.01</v>
      </c>
      <c r="D12" s="4">
        <v>2.56</v>
      </c>
      <c r="E12" s="4">
        <v>4.8733333333333331</v>
      </c>
      <c r="F12" s="4">
        <v>4.13</v>
      </c>
      <c r="G12" s="4">
        <v>0.74333333333333318</v>
      </c>
      <c r="H12" s="4">
        <v>6.36</v>
      </c>
      <c r="I12" s="4">
        <v>2.5049999999999999</v>
      </c>
      <c r="J12" s="4">
        <v>3.8550000000000004</v>
      </c>
      <c r="K12" s="4">
        <v>5.28</v>
      </c>
      <c r="L12" s="4">
        <v>2.67</v>
      </c>
      <c r="M12" s="7">
        <v>2.6100000000000003</v>
      </c>
    </row>
    <row r="13" spans="1:13" ht="15" x14ac:dyDescent="0.35">
      <c r="A13" s="8" t="s">
        <v>142</v>
      </c>
      <c r="B13" s="4">
        <v>1.3</v>
      </c>
      <c r="C13" s="4">
        <v>0.02</v>
      </c>
      <c r="D13" s="4">
        <v>1.28</v>
      </c>
      <c r="E13" s="4">
        <v>3.4466666666666663</v>
      </c>
      <c r="F13" s="4">
        <v>3.2333333333333329</v>
      </c>
      <c r="G13" s="4">
        <v>0.21333333333333337</v>
      </c>
      <c r="H13" s="4">
        <v>7.0250000000000004</v>
      </c>
      <c r="I13" s="4">
        <v>1.5250000000000001</v>
      </c>
      <c r="J13" s="4">
        <v>5.5</v>
      </c>
      <c r="K13" s="4">
        <v>4.46</v>
      </c>
      <c r="L13" s="4">
        <v>1.05</v>
      </c>
      <c r="M13" s="7">
        <v>3.41</v>
      </c>
    </row>
    <row r="14" spans="1:13" ht="15" x14ac:dyDescent="0.35">
      <c r="A14" s="8" t="s">
        <v>154</v>
      </c>
      <c r="B14" s="4">
        <v>5.79</v>
      </c>
      <c r="C14" s="4">
        <v>0</v>
      </c>
      <c r="D14" s="4">
        <v>5.79</v>
      </c>
      <c r="E14" s="4">
        <v>5.9266666666666667</v>
      </c>
      <c r="F14" s="4">
        <v>5.9</v>
      </c>
      <c r="G14" s="4">
        <v>2.6666666666666394E-2</v>
      </c>
      <c r="H14" s="4">
        <v>5.42</v>
      </c>
      <c r="I14" s="4">
        <v>7.0150000000000006</v>
      </c>
      <c r="J14" s="4">
        <v>-1.5950000000000006</v>
      </c>
      <c r="K14" s="4">
        <v>4.5350000000000001</v>
      </c>
      <c r="L14" s="4">
        <v>7.5350000000000001</v>
      </c>
      <c r="M14" s="7">
        <v>-3</v>
      </c>
    </row>
    <row r="15" spans="1:13" ht="15" x14ac:dyDescent="0.35">
      <c r="A15" s="8" t="s">
        <v>166</v>
      </c>
      <c r="B15" s="4">
        <v>3.4899999999999998</v>
      </c>
      <c r="C15" s="4">
        <v>0.01</v>
      </c>
      <c r="D15" s="4">
        <v>3.48</v>
      </c>
      <c r="E15" s="4">
        <v>4.72</v>
      </c>
      <c r="F15" s="4">
        <v>4.43</v>
      </c>
      <c r="G15" s="4">
        <v>0.29000000000000004</v>
      </c>
      <c r="H15" s="4">
        <v>6.3550000000000004</v>
      </c>
      <c r="I15" s="4">
        <v>3.13</v>
      </c>
      <c r="J15" s="4">
        <v>3.2250000000000005</v>
      </c>
      <c r="K15" s="4">
        <v>5.9749999999999996</v>
      </c>
      <c r="L15" s="4">
        <v>2.6749999999999998</v>
      </c>
      <c r="M15" s="7">
        <v>3.3</v>
      </c>
    </row>
    <row r="16" spans="1:13" ht="15" x14ac:dyDescent="0.35">
      <c r="A16" s="8" t="s">
        <v>178</v>
      </c>
      <c r="B16" s="4">
        <v>1.37</v>
      </c>
      <c r="C16" s="4">
        <v>0</v>
      </c>
      <c r="D16" s="4">
        <v>1.37</v>
      </c>
      <c r="E16" s="4">
        <v>3.7266666666666666</v>
      </c>
      <c r="F16" s="4">
        <v>1.3933333333333331</v>
      </c>
      <c r="G16" s="4">
        <v>2.3333333333333335</v>
      </c>
      <c r="H16" s="4">
        <v>2.1399999999999997</v>
      </c>
      <c r="I16" s="4">
        <v>2.835</v>
      </c>
      <c r="J16" s="4">
        <v>-0.69500000000000028</v>
      </c>
      <c r="K16" s="4">
        <v>2.86</v>
      </c>
      <c r="L16" s="4">
        <v>1.1199999999999999</v>
      </c>
      <c r="M16" s="7">
        <v>1.74</v>
      </c>
    </row>
    <row r="17" spans="1:13" ht="15" x14ac:dyDescent="0.35">
      <c r="A17" s="8" t="s">
        <v>190</v>
      </c>
      <c r="B17" s="4">
        <v>-1.48</v>
      </c>
      <c r="C17" s="4">
        <v>-0.01</v>
      </c>
      <c r="D17" s="4">
        <v>-1.47</v>
      </c>
      <c r="E17" s="4">
        <v>-2.7233333333333332</v>
      </c>
      <c r="F17" s="4">
        <v>-1.0766666666666667</v>
      </c>
      <c r="G17" s="4">
        <v>-1.6466666666666665</v>
      </c>
      <c r="H17" s="4">
        <v>-1.7149999999999999</v>
      </c>
      <c r="I17" s="4">
        <v>-2.4500000000000002</v>
      </c>
      <c r="J17" s="4">
        <v>0.73500000000000032</v>
      </c>
      <c r="K17" s="4">
        <v>-1.6950000000000001</v>
      </c>
      <c r="L17" s="4">
        <v>-2.5300000000000002</v>
      </c>
      <c r="M17" s="7">
        <v>0.83500000000000019</v>
      </c>
    </row>
    <row r="18" spans="1:13" ht="15" x14ac:dyDescent="0.35">
      <c r="A18" s="8" t="s">
        <v>202</v>
      </c>
      <c r="B18" s="4">
        <v>-2.41</v>
      </c>
      <c r="C18" s="4">
        <v>0.01</v>
      </c>
      <c r="D18" s="4">
        <v>-2.42</v>
      </c>
      <c r="E18" s="4">
        <v>-0.84</v>
      </c>
      <c r="F18" s="4">
        <v>-2.3566666666666665</v>
      </c>
      <c r="G18" s="4">
        <v>1.5166666666666666</v>
      </c>
      <c r="H18" s="4">
        <v>-1.7649999999999999</v>
      </c>
      <c r="I18" s="4">
        <v>-0.73</v>
      </c>
      <c r="J18" s="4">
        <v>-1.0349999999999999</v>
      </c>
      <c r="K18" s="4">
        <v>-2.2650000000000001</v>
      </c>
      <c r="L18" s="4">
        <v>-1.41</v>
      </c>
      <c r="M18" s="7">
        <v>-0.8550000000000002</v>
      </c>
    </row>
    <row r="19" spans="1:13" ht="15" x14ac:dyDescent="0.35">
      <c r="A19" s="8" t="s">
        <v>214</v>
      </c>
      <c r="B19" s="4">
        <v>5.99</v>
      </c>
      <c r="C19" s="4">
        <v>0.03</v>
      </c>
      <c r="D19" s="4">
        <v>5.96</v>
      </c>
      <c r="E19" s="4">
        <v>12.459999999999997</v>
      </c>
      <c r="F19" s="4">
        <v>8.0933333333333337</v>
      </c>
      <c r="G19" s="4">
        <v>4.3666666666666636</v>
      </c>
      <c r="H19" s="4">
        <v>14.364999999999998</v>
      </c>
      <c r="I19" s="4">
        <v>8.19</v>
      </c>
      <c r="J19" s="4">
        <v>6.1749999999999989</v>
      </c>
      <c r="K19" s="4">
        <v>8.0649999999999995</v>
      </c>
      <c r="L19" s="4">
        <v>9.9550000000000001</v>
      </c>
      <c r="M19" s="7">
        <v>-1.8900000000000006</v>
      </c>
    </row>
    <row r="20" spans="1:13" ht="15" x14ac:dyDescent="0.35">
      <c r="A20" s="8" t="s">
        <v>226</v>
      </c>
      <c r="B20" s="4">
        <v>0.37</v>
      </c>
      <c r="C20" s="4">
        <v>0.03</v>
      </c>
      <c r="D20" s="4">
        <v>0.33999999999999997</v>
      </c>
      <c r="E20" s="4">
        <v>1.3066666666666666</v>
      </c>
      <c r="F20" s="4">
        <v>1.1633333333333333</v>
      </c>
      <c r="G20" s="4">
        <v>0.14333333333333331</v>
      </c>
      <c r="H20" s="4">
        <v>2.125</v>
      </c>
      <c r="I20" s="4">
        <v>0.64</v>
      </c>
      <c r="J20" s="4">
        <v>1.4849999999999999</v>
      </c>
      <c r="K20" s="4">
        <v>0.90999999999999992</v>
      </c>
      <c r="L20" s="4">
        <v>0.51</v>
      </c>
      <c r="M20" s="7">
        <v>0.39999999999999991</v>
      </c>
    </row>
    <row r="21" spans="1:13" ht="15" x14ac:dyDescent="0.35">
      <c r="A21" s="8" t="s">
        <v>238</v>
      </c>
      <c r="B21" s="4">
        <v>6.43</v>
      </c>
      <c r="C21" s="4">
        <v>0.02</v>
      </c>
      <c r="D21" s="4">
        <v>6.41</v>
      </c>
      <c r="E21" s="4">
        <v>8.716666666666665</v>
      </c>
      <c r="F21" s="4">
        <v>7.1899999999999995</v>
      </c>
      <c r="G21" s="4">
        <v>1.5266666666666655</v>
      </c>
      <c r="H21" s="4">
        <v>10.265000000000001</v>
      </c>
      <c r="I21" s="4">
        <v>5.93</v>
      </c>
      <c r="J21" s="4">
        <v>4.3350000000000009</v>
      </c>
      <c r="K21" s="4">
        <v>9.8000000000000007</v>
      </c>
      <c r="L21" s="4">
        <v>6.8100000000000005</v>
      </c>
      <c r="M21" s="7">
        <v>2.99</v>
      </c>
    </row>
    <row r="22" spans="1:13" ht="15" x14ac:dyDescent="0.35">
      <c r="A22" s="8" t="s">
        <v>250</v>
      </c>
      <c r="B22" s="4">
        <v>-5.79</v>
      </c>
      <c r="C22" s="4">
        <v>0.03</v>
      </c>
      <c r="D22" s="4">
        <v>-5.82</v>
      </c>
      <c r="E22" s="4">
        <v>-6.8133333333333335</v>
      </c>
      <c r="F22" s="4">
        <v>-6</v>
      </c>
      <c r="G22" s="4">
        <v>-0.81333333333333346</v>
      </c>
      <c r="H22" s="4">
        <v>-7.35</v>
      </c>
      <c r="I22" s="4">
        <v>-6.1050000000000004</v>
      </c>
      <c r="J22" s="4">
        <v>-1.2449999999999992</v>
      </c>
      <c r="K22" s="4">
        <v>-7.17</v>
      </c>
      <c r="L22" s="4">
        <v>-5.375</v>
      </c>
      <c r="M22" s="7">
        <v>-1.7949999999999999</v>
      </c>
    </row>
    <row r="23" spans="1:13" ht="15" x14ac:dyDescent="0.35">
      <c r="A23" s="8" t="s">
        <v>262</v>
      </c>
      <c r="B23" s="4">
        <v>-1.1599999999999999</v>
      </c>
      <c r="C23" s="4">
        <v>0.03</v>
      </c>
      <c r="D23" s="4">
        <v>-1.19</v>
      </c>
      <c r="E23" s="4">
        <v>-0.59333333333333327</v>
      </c>
      <c r="F23" s="4">
        <v>-1.1233333333333333</v>
      </c>
      <c r="G23" s="4">
        <v>0.53</v>
      </c>
      <c r="H23" s="4">
        <v>-1</v>
      </c>
      <c r="I23" s="4">
        <v>-0.80499999999999994</v>
      </c>
      <c r="J23" s="4">
        <v>-0.19500000000000006</v>
      </c>
      <c r="K23" s="4">
        <v>-0.81</v>
      </c>
      <c r="L23" s="4">
        <v>-0.24</v>
      </c>
      <c r="M23" s="7">
        <v>-0.57000000000000006</v>
      </c>
    </row>
    <row r="24" spans="1:13" ht="15" x14ac:dyDescent="0.35">
      <c r="A24" s="8" t="s">
        <v>274</v>
      </c>
      <c r="B24" s="4">
        <v>-4.34</v>
      </c>
      <c r="C24" s="4">
        <v>7.0000000000000007E-2</v>
      </c>
      <c r="D24" s="4">
        <v>-4.41</v>
      </c>
      <c r="E24" s="4">
        <v>-6.1066666666666665</v>
      </c>
      <c r="F24" s="4">
        <v>-4.3666666666666671</v>
      </c>
      <c r="G24" s="4">
        <v>-1.7399999999999993</v>
      </c>
      <c r="H24" s="4">
        <v>-5.33</v>
      </c>
      <c r="I24" s="4">
        <v>-5.335</v>
      </c>
      <c r="J24" s="4">
        <v>4.9999999999998934E-3</v>
      </c>
      <c r="K24" s="4">
        <v>-5.2050000000000001</v>
      </c>
      <c r="L24" s="4">
        <v>-6.7249999999999996</v>
      </c>
      <c r="M24" s="7">
        <v>1.5199999999999996</v>
      </c>
    </row>
    <row r="25" spans="1:13" ht="15" x14ac:dyDescent="0.35">
      <c r="A25" s="8" t="s">
        <v>286</v>
      </c>
      <c r="B25" s="4">
        <v>-2.95</v>
      </c>
      <c r="C25" s="4">
        <v>0.09</v>
      </c>
      <c r="D25" s="4">
        <v>-3.04</v>
      </c>
      <c r="E25" s="4">
        <v>-4.9733333333333336</v>
      </c>
      <c r="F25" s="4">
        <v>-2.9766666666666666</v>
      </c>
      <c r="G25" s="4">
        <v>-1.996666666666667</v>
      </c>
      <c r="H25" s="4">
        <v>-4.7649999999999997</v>
      </c>
      <c r="I25" s="4">
        <v>-3.9649999999999999</v>
      </c>
      <c r="J25" s="4">
        <v>-0.79999999999999982</v>
      </c>
      <c r="K25" s="4">
        <v>-4.54</v>
      </c>
      <c r="L25" s="4">
        <v>-4.0749999999999993</v>
      </c>
      <c r="M25" s="7">
        <v>-0.46500000000000075</v>
      </c>
    </row>
    <row r="26" spans="1:13" ht="15" x14ac:dyDescent="0.35">
      <c r="A26" s="8" t="s">
        <v>298</v>
      </c>
      <c r="B26" s="4">
        <v>1.4600000000000002</v>
      </c>
      <c r="C26" s="4">
        <v>0.09</v>
      </c>
      <c r="D26" s="4">
        <v>1.37</v>
      </c>
      <c r="E26" s="4">
        <v>1.2266666666666666</v>
      </c>
      <c r="F26" s="4">
        <v>1.2933333333333332</v>
      </c>
      <c r="G26" s="4">
        <v>-6.6666666666666652E-2</v>
      </c>
      <c r="H26" s="4">
        <v>0.61</v>
      </c>
      <c r="I26" s="4">
        <v>1.5150000000000001</v>
      </c>
      <c r="J26" s="4">
        <v>-0.90500000000000014</v>
      </c>
      <c r="K26" s="4">
        <v>2.3849999999999998</v>
      </c>
      <c r="L26" s="4">
        <v>1.0350000000000001</v>
      </c>
      <c r="M26" s="7">
        <v>1.3499999999999996</v>
      </c>
    </row>
    <row r="27" spans="1:13" ht="15" x14ac:dyDescent="0.35">
      <c r="A27" s="8" t="s">
        <v>310</v>
      </c>
      <c r="B27" s="4">
        <v>1.4400000000000002</v>
      </c>
      <c r="C27" s="4">
        <v>0.1</v>
      </c>
      <c r="D27" s="4">
        <v>1.34</v>
      </c>
      <c r="E27" s="4">
        <v>0.95333333333333325</v>
      </c>
      <c r="F27" s="4">
        <v>0.92000000000000015</v>
      </c>
      <c r="G27" s="4">
        <v>3.3333333333333104E-2</v>
      </c>
      <c r="H27" s="4">
        <v>-0.81500000000000006</v>
      </c>
      <c r="I27" s="4">
        <v>2.0750000000000002</v>
      </c>
      <c r="J27" s="4">
        <v>-2.89</v>
      </c>
      <c r="K27" s="4">
        <v>0.72499999999999998</v>
      </c>
      <c r="L27" s="4">
        <v>2.395</v>
      </c>
      <c r="M27" s="7">
        <v>-1.67</v>
      </c>
    </row>
    <row r="28" spans="1:13" ht="15" x14ac:dyDescent="0.35">
      <c r="A28" s="8" t="s">
        <v>322</v>
      </c>
      <c r="B28" s="4">
        <v>-2.5</v>
      </c>
      <c r="C28" s="4">
        <v>0.12</v>
      </c>
      <c r="D28" s="4">
        <v>-2.62</v>
      </c>
      <c r="E28" s="4">
        <v>-1.9966666666666666</v>
      </c>
      <c r="F28" s="4">
        <v>-2.753333333333333</v>
      </c>
      <c r="G28" s="4">
        <v>0.75666666666666638</v>
      </c>
      <c r="H28" s="4">
        <v>-2.7949999999999999</v>
      </c>
      <c r="I28" s="4">
        <v>-1.98</v>
      </c>
      <c r="J28" s="4">
        <v>-0.81499999999999995</v>
      </c>
      <c r="K28" s="4">
        <v>-3.1799999999999997</v>
      </c>
      <c r="L28" s="4">
        <v>-2.4249999999999998</v>
      </c>
      <c r="M28" s="7">
        <v>-0.75499999999999989</v>
      </c>
    </row>
    <row r="29" spans="1:13" ht="15" x14ac:dyDescent="0.35">
      <c r="A29" s="8" t="s">
        <v>334</v>
      </c>
      <c r="B29" s="4">
        <v>-0.16999999999999998</v>
      </c>
      <c r="C29" s="4">
        <v>0.14000000000000001</v>
      </c>
      <c r="D29" s="4">
        <v>-0.31</v>
      </c>
      <c r="E29" s="4">
        <v>1.7566666666666668</v>
      </c>
      <c r="F29" s="4">
        <v>-0.37666666666666659</v>
      </c>
      <c r="G29" s="4">
        <v>2.1333333333333333</v>
      </c>
      <c r="H29" s="4">
        <v>0.53</v>
      </c>
      <c r="I29" s="4">
        <v>0.53500000000000003</v>
      </c>
      <c r="J29" s="4">
        <v>-5.0000000000000044E-3</v>
      </c>
      <c r="K29" s="4">
        <v>1.3399999999999999</v>
      </c>
      <c r="L29" s="4">
        <v>0.48000000000000009</v>
      </c>
      <c r="M29" s="7">
        <v>0.85999999999999976</v>
      </c>
    </row>
    <row r="30" spans="1:13" ht="15" x14ac:dyDescent="0.35">
      <c r="A30" s="8" t="s">
        <v>346</v>
      </c>
      <c r="B30" s="4">
        <v>1.75</v>
      </c>
      <c r="C30" s="4">
        <v>7.0000000000000007E-2</v>
      </c>
      <c r="D30" s="4">
        <v>1.68</v>
      </c>
      <c r="E30" s="4">
        <v>1.3666666666666665</v>
      </c>
      <c r="F30" s="4">
        <v>1.6133333333333333</v>
      </c>
      <c r="G30" s="4">
        <v>-0.24666666666666681</v>
      </c>
      <c r="H30" s="4">
        <v>1.085</v>
      </c>
      <c r="I30" s="4">
        <v>1.6</v>
      </c>
      <c r="J30" s="4">
        <v>-0.51500000000000012</v>
      </c>
      <c r="K30" s="4">
        <v>1.9249999999999998</v>
      </c>
      <c r="L30" s="4">
        <v>0.90500000000000003</v>
      </c>
      <c r="M30" s="7">
        <v>1.0199999999999998</v>
      </c>
    </row>
    <row r="31" spans="1:13" ht="15" x14ac:dyDescent="0.35">
      <c r="A31" s="8" t="s">
        <v>358</v>
      </c>
      <c r="B31" s="4">
        <v>3.13</v>
      </c>
      <c r="C31" s="4">
        <v>0.09</v>
      </c>
      <c r="D31" s="4">
        <v>3.04</v>
      </c>
      <c r="E31" s="4">
        <v>4.583333333333333</v>
      </c>
      <c r="F31" s="4">
        <v>3.1566666666666667</v>
      </c>
      <c r="G31" s="4">
        <v>1.4266666666666663</v>
      </c>
      <c r="H31" s="4">
        <v>3.99</v>
      </c>
      <c r="I31" s="4">
        <v>3.2800000000000002</v>
      </c>
      <c r="J31" s="4">
        <v>0.71</v>
      </c>
      <c r="K31" s="4">
        <v>4.41</v>
      </c>
      <c r="L31" s="4">
        <v>3.31</v>
      </c>
      <c r="M31" s="7">
        <v>1.1000000000000001</v>
      </c>
    </row>
    <row r="32" spans="1:13" ht="15" x14ac:dyDescent="0.35">
      <c r="A32" s="8" t="s">
        <v>370</v>
      </c>
      <c r="B32" s="4">
        <v>3.9499999999999997</v>
      </c>
      <c r="C32" s="4">
        <v>0.19</v>
      </c>
      <c r="D32" s="4">
        <v>3.76</v>
      </c>
      <c r="E32" s="4">
        <v>2.7899999999999996</v>
      </c>
      <c r="F32" s="4">
        <v>3.7033333333333331</v>
      </c>
      <c r="G32" s="4">
        <v>-0.91333333333333355</v>
      </c>
      <c r="H32" s="4">
        <v>3.0549999999999997</v>
      </c>
      <c r="I32" s="4">
        <v>3.335</v>
      </c>
      <c r="J32" s="4">
        <v>-0.28000000000000025</v>
      </c>
      <c r="K32" s="4">
        <v>4.4399999999999995</v>
      </c>
      <c r="L32" s="4">
        <v>2.4550000000000001</v>
      </c>
      <c r="M32" s="7">
        <v>1.9849999999999994</v>
      </c>
    </row>
    <row r="33" spans="1:13" ht="15" x14ac:dyDescent="0.35">
      <c r="A33" s="8" t="s">
        <v>382</v>
      </c>
      <c r="B33" s="4">
        <v>-1.8699999999999999</v>
      </c>
      <c r="C33" s="4">
        <v>0.24</v>
      </c>
      <c r="D33" s="4">
        <v>-2.11</v>
      </c>
      <c r="E33" s="4">
        <v>-2.9633333333333334</v>
      </c>
      <c r="F33" s="4">
        <v>-2.1466666666666665</v>
      </c>
      <c r="G33" s="4">
        <v>-0.81666666666666687</v>
      </c>
      <c r="H33" s="4">
        <v>-2.8499999999999996</v>
      </c>
      <c r="I33" s="4">
        <v>-2.3450000000000002</v>
      </c>
      <c r="J33" s="4">
        <v>-0.50499999999999945</v>
      </c>
      <c r="K33" s="4">
        <v>-2.59</v>
      </c>
      <c r="L33" s="4">
        <v>-2.895</v>
      </c>
      <c r="M33" s="7">
        <v>0.30500000000000016</v>
      </c>
    </row>
    <row r="34" spans="1:13" ht="15" x14ac:dyDescent="0.35">
      <c r="A34" s="8" t="s">
        <v>394</v>
      </c>
      <c r="B34" s="4">
        <v>-1.4100000000000001</v>
      </c>
      <c r="C34" s="4">
        <v>0.12</v>
      </c>
      <c r="D34" s="4">
        <v>-1.5300000000000002</v>
      </c>
      <c r="E34" s="4">
        <v>-0.79333333333333322</v>
      </c>
      <c r="F34" s="4">
        <v>-1.563333333333333</v>
      </c>
      <c r="G34" s="4">
        <v>0.7699999999999998</v>
      </c>
      <c r="H34" s="4">
        <v>-1.4350000000000001</v>
      </c>
      <c r="I34" s="4">
        <v>-1.5899999999999999</v>
      </c>
      <c r="J34" s="4">
        <v>0.1549999999999998</v>
      </c>
      <c r="K34" s="4">
        <v>0.41999999999999993</v>
      </c>
      <c r="L34" s="4">
        <v>-3.34</v>
      </c>
      <c r="M34" s="7">
        <v>3.76</v>
      </c>
    </row>
    <row r="35" spans="1:13" ht="15" x14ac:dyDescent="0.35">
      <c r="A35" s="8" t="s">
        <v>406</v>
      </c>
      <c r="B35" s="4">
        <v>1.1299999999999999</v>
      </c>
      <c r="C35" s="4">
        <v>0.19</v>
      </c>
      <c r="D35" s="4">
        <v>0.94</v>
      </c>
      <c r="E35" s="4">
        <v>3.0233333333333334</v>
      </c>
      <c r="F35" s="4">
        <v>1.4666666666666668</v>
      </c>
      <c r="G35" s="4">
        <v>1.5566666666666666</v>
      </c>
      <c r="H35" s="4">
        <v>2.5049999999999999</v>
      </c>
      <c r="I35" s="4">
        <v>1.7050000000000001</v>
      </c>
      <c r="J35" s="4">
        <v>0.79999999999999982</v>
      </c>
      <c r="K35" s="4">
        <v>3.8849999999999998</v>
      </c>
      <c r="L35" s="4">
        <v>0.49499999999999988</v>
      </c>
      <c r="M35" s="7">
        <v>3.3899999999999997</v>
      </c>
    </row>
    <row r="36" spans="1:13" ht="15" x14ac:dyDescent="0.35">
      <c r="A36" s="8" t="s">
        <v>418</v>
      </c>
      <c r="B36" s="4">
        <v>1.42</v>
      </c>
      <c r="C36" s="4">
        <v>0.28999999999999998</v>
      </c>
      <c r="D36" s="4">
        <v>1.1299999999999999</v>
      </c>
      <c r="E36" s="4">
        <v>1.4933333333333334</v>
      </c>
      <c r="F36" s="4">
        <v>0.74333333333333329</v>
      </c>
      <c r="G36" s="4">
        <v>0.75000000000000011</v>
      </c>
      <c r="H36" s="4">
        <v>-0.42999999999999994</v>
      </c>
      <c r="I36" s="4">
        <v>1.7349999999999999</v>
      </c>
      <c r="J36" s="4">
        <v>-2.165</v>
      </c>
      <c r="K36" s="4">
        <v>2.62</v>
      </c>
      <c r="L36" s="4">
        <v>-1.2799999999999998</v>
      </c>
      <c r="M36" s="7">
        <v>3.9</v>
      </c>
    </row>
    <row r="37" spans="1:13" ht="15" x14ac:dyDescent="0.35">
      <c r="A37" s="8" t="s">
        <v>430</v>
      </c>
      <c r="B37" s="4">
        <v>3.7</v>
      </c>
      <c r="C37" s="4">
        <v>0.14000000000000001</v>
      </c>
      <c r="D37" s="4">
        <v>3.56</v>
      </c>
      <c r="E37" s="4">
        <v>6.9766666666666666</v>
      </c>
      <c r="F37" s="4">
        <v>3.2433333333333332</v>
      </c>
      <c r="G37" s="4">
        <v>3.7333333333333334</v>
      </c>
      <c r="H37" s="4">
        <v>4.9749999999999996</v>
      </c>
      <c r="I37" s="4">
        <v>5.75</v>
      </c>
      <c r="J37" s="4">
        <v>-0.77500000000000036</v>
      </c>
      <c r="K37" s="4">
        <v>6.3650000000000002</v>
      </c>
      <c r="L37" s="4">
        <v>5.3500000000000005</v>
      </c>
      <c r="M37" s="7">
        <v>1.0149999999999997</v>
      </c>
    </row>
    <row r="38" spans="1:13" ht="15" x14ac:dyDescent="0.35">
      <c r="A38" s="8" t="s">
        <v>442</v>
      </c>
      <c r="B38" s="4">
        <v>1.95</v>
      </c>
      <c r="C38" s="4">
        <v>0.2</v>
      </c>
      <c r="D38" s="4">
        <v>1.75</v>
      </c>
      <c r="E38" s="4">
        <v>0.8833333333333333</v>
      </c>
      <c r="F38" s="4">
        <v>2.1999999999999997</v>
      </c>
      <c r="G38" s="4">
        <v>-1.3166666666666664</v>
      </c>
      <c r="H38" s="4">
        <v>2.0499999999999998</v>
      </c>
      <c r="I38" s="4">
        <v>0.95499999999999996</v>
      </c>
      <c r="J38" s="4">
        <v>1.0949999999999998</v>
      </c>
      <c r="K38" s="4">
        <v>0.36</v>
      </c>
      <c r="L38" s="4">
        <v>1.3149999999999999</v>
      </c>
      <c r="M38" s="7">
        <v>-0.95499999999999996</v>
      </c>
    </row>
    <row r="39" spans="1:13" ht="15" x14ac:dyDescent="0.35">
      <c r="A39" s="8" t="s">
        <v>454</v>
      </c>
      <c r="B39" s="4">
        <v>-2.19</v>
      </c>
      <c r="C39" s="4">
        <v>0.23</v>
      </c>
      <c r="D39" s="4">
        <v>-2.42</v>
      </c>
      <c r="E39" s="4">
        <v>-1.5266666666666666</v>
      </c>
      <c r="F39" s="4">
        <v>-1.8199999999999998</v>
      </c>
      <c r="G39" s="4">
        <v>0.29333333333333322</v>
      </c>
      <c r="H39" s="4">
        <v>-0.66</v>
      </c>
      <c r="I39" s="4">
        <v>-2.7800000000000002</v>
      </c>
      <c r="J39" s="4">
        <v>2.12</v>
      </c>
      <c r="K39" s="4">
        <v>-0.66999999999999993</v>
      </c>
      <c r="L39" s="4">
        <v>-3.165</v>
      </c>
      <c r="M39" s="7">
        <v>2.4950000000000001</v>
      </c>
    </row>
    <row r="40" spans="1:13" ht="15" x14ac:dyDescent="0.35">
      <c r="A40" s="8" t="s">
        <v>466</v>
      </c>
      <c r="B40" s="4">
        <v>1.72</v>
      </c>
      <c r="C40" s="4">
        <v>0.26</v>
      </c>
      <c r="D40" s="4">
        <v>1.46</v>
      </c>
      <c r="E40" s="4">
        <v>2.5866666666666664</v>
      </c>
      <c r="F40" s="4">
        <v>2.5499999999999998</v>
      </c>
      <c r="G40" s="4">
        <v>3.6666666666666625E-2</v>
      </c>
      <c r="H40" s="4">
        <v>4.34</v>
      </c>
      <c r="I40" s="4">
        <v>1.5</v>
      </c>
      <c r="J40" s="4">
        <v>2.84</v>
      </c>
      <c r="K40" s="4">
        <v>2.31</v>
      </c>
      <c r="L40" s="4">
        <v>2.0649999999999999</v>
      </c>
      <c r="M40" s="7">
        <v>0.24500000000000011</v>
      </c>
    </row>
    <row r="41" spans="1:13" ht="15" x14ac:dyDescent="0.35">
      <c r="A41" s="8" t="s">
        <v>478</v>
      </c>
      <c r="B41" s="4">
        <v>0.69</v>
      </c>
      <c r="C41" s="4">
        <v>0.3</v>
      </c>
      <c r="D41" s="4">
        <v>0.38999999999999996</v>
      </c>
      <c r="E41" s="4">
        <v>3.8099999999999996</v>
      </c>
      <c r="F41" s="4">
        <v>0.47666666666666663</v>
      </c>
      <c r="G41" s="4">
        <v>3.333333333333333</v>
      </c>
      <c r="H41" s="4">
        <v>2.3149999999999999</v>
      </c>
      <c r="I41" s="4">
        <v>2.0099999999999998</v>
      </c>
      <c r="J41" s="4">
        <v>0.30500000000000016</v>
      </c>
      <c r="K41" s="4">
        <v>2.44</v>
      </c>
      <c r="L41" s="4">
        <v>2.1549999999999998</v>
      </c>
      <c r="M41" s="7">
        <v>0.28500000000000014</v>
      </c>
    </row>
    <row r="42" spans="1:13" ht="15" x14ac:dyDescent="0.35">
      <c r="A42" s="8" t="s">
        <v>490</v>
      </c>
      <c r="B42" s="4">
        <v>-0.86</v>
      </c>
      <c r="C42" s="4">
        <v>0.35</v>
      </c>
      <c r="D42" s="4">
        <v>-1.21</v>
      </c>
      <c r="E42" s="4">
        <v>3.6499999999999995</v>
      </c>
      <c r="F42" s="4">
        <v>-1.0566666666666666</v>
      </c>
      <c r="G42" s="4">
        <v>4.7066666666666661</v>
      </c>
      <c r="H42" s="4">
        <v>1.36</v>
      </c>
      <c r="I42" s="4">
        <v>1.56</v>
      </c>
      <c r="J42" s="4">
        <v>-0.19999999999999996</v>
      </c>
      <c r="K42" s="4">
        <v>4.1500000000000004</v>
      </c>
      <c r="L42" s="4">
        <v>-0.39000000000000012</v>
      </c>
      <c r="M42" s="7">
        <v>4.5400000000000009</v>
      </c>
    </row>
    <row r="43" spans="1:13" ht="15" x14ac:dyDescent="0.35">
      <c r="A43" s="8" t="s">
        <v>502</v>
      </c>
      <c r="B43" s="4">
        <v>1.0899999999999999</v>
      </c>
      <c r="C43" s="4">
        <v>0.36</v>
      </c>
      <c r="D43" s="4">
        <v>0.72999999999999987</v>
      </c>
      <c r="E43" s="4">
        <v>3.6033333333333326</v>
      </c>
      <c r="F43" s="4">
        <v>0.26999999999999996</v>
      </c>
      <c r="G43" s="4">
        <v>3.3333333333333326</v>
      </c>
      <c r="H43" s="4">
        <v>1.145</v>
      </c>
      <c r="I43" s="4">
        <v>3.33</v>
      </c>
      <c r="J43" s="4">
        <v>-2.1850000000000001</v>
      </c>
      <c r="K43" s="4">
        <v>3.88</v>
      </c>
      <c r="L43" s="4">
        <v>0.32499999999999996</v>
      </c>
      <c r="M43" s="7">
        <v>3.5549999999999997</v>
      </c>
    </row>
    <row r="44" spans="1:13" ht="15" x14ac:dyDescent="0.35">
      <c r="A44" s="8" t="s">
        <v>514</v>
      </c>
      <c r="B44" s="4">
        <v>-3.36</v>
      </c>
      <c r="C44" s="4">
        <v>0.39</v>
      </c>
      <c r="D44" s="4">
        <v>-3.75</v>
      </c>
      <c r="E44" s="4">
        <v>-5.7299999999999986</v>
      </c>
      <c r="F44" s="4">
        <v>-2.9433333333333334</v>
      </c>
      <c r="G44" s="4">
        <v>-2.7866666666666653</v>
      </c>
      <c r="H44" s="4">
        <v>-4.24</v>
      </c>
      <c r="I44" s="4">
        <v>-5.18</v>
      </c>
      <c r="J44" s="4">
        <v>0.9399999999999995</v>
      </c>
      <c r="K44" s="4">
        <v>-6.3900000000000006</v>
      </c>
      <c r="L44" s="4">
        <v>-2.9849999999999999</v>
      </c>
      <c r="M44" s="7">
        <v>-3.4050000000000007</v>
      </c>
    </row>
    <row r="45" spans="1:13" ht="15" x14ac:dyDescent="0.35">
      <c r="A45" s="8" t="s">
        <v>526</v>
      </c>
      <c r="B45" s="4">
        <v>-5.36</v>
      </c>
      <c r="C45" s="4">
        <v>0.46</v>
      </c>
      <c r="D45" s="4">
        <v>-5.82</v>
      </c>
      <c r="E45" s="4">
        <v>-8.52</v>
      </c>
      <c r="F45" s="4">
        <v>-4.7266666666666666</v>
      </c>
      <c r="G45" s="4">
        <v>-3.793333333333333</v>
      </c>
      <c r="H45" s="4">
        <v>-6.2050000000000001</v>
      </c>
      <c r="I45" s="4">
        <v>-7.0699999999999994</v>
      </c>
      <c r="J45" s="4">
        <v>0.86499999999999932</v>
      </c>
      <c r="K45" s="4">
        <v>-8.61</v>
      </c>
      <c r="L45" s="4">
        <v>-6.125</v>
      </c>
      <c r="M45" s="7">
        <v>-2.4849999999999994</v>
      </c>
    </row>
    <row r="46" spans="1:13" ht="15" x14ac:dyDescent="0.35">
      <c r="A46" s="8" t="s">
        <v>538</v>
      </c>
      <c r="B46" s="4">
        <v>5.67</v>
      </c>
      <c r="C46" s="4">
        <v>0.62</v>
      </c>
      <c r="D46" s="4">
        <v>5.05</v>
      </c>
      <c r="E46" s="4">
        <v>4.1466666666666665</v>
      </c>
      <c r="F46" s="4">
        <v>6.5333333333333332</v>
      </c>
      <c r="G46" s="4">
        <v>-2.3866666666666667</v>
      </c>
      <c r="H46" s="4">
        <v>7.1400000000000006</v>
      </c>
      <c r="I46" s="4">
        <v>3.33</v>
      </c>
      <c r="J46" s="4">
        <v>3.8100000000000005</v>
      </c>
      <c r="K46" s="4">
        <v>4.99</v>
      </c>
      <c r="L46" s="4">
        <v>4.875</v>
      </c>
      <c r="M46" s="7">
        <v>0.11500000000000021</v>
      </c>
    </row>
    <row r="47" spans="1:13" ht="15" x14ac:dyDescent="0.35">
      <c r="A47" s="8" t="s">
        <v>550</v>
      </c>
      <c r="B47" s="4">
        <v>1.6900000000000002</v>
      </c>
      <c r="C47" s="4">
        <v>0.33</v>
      </c>
      <c r="D47" s="4">
        <v>1.36</v>
      </c>
      <c r="E47" s="4">
        <v>3.44</v>
      </c>
      <c r="F47" s="4">
        <v>1.5033333333333332</v>
      </c>
      <c r="G47" s="4">
        <v>1.9366666666666668</v>
      </c>
      <c r="H47" s="4">
        <v>2.0300000000000002</v>
      </c>
      <c r="I47" s="4">
        <v>3.375</v>
      </c>
      <c r="J47" s="4">
        <v>-1.3449999999999998</v>
      </c>
      <c r="K47" s="4">
        <v>3.33</v>
      </c>
      <c r="L47" s="4">
        <v>2.52</v>
      </c>
      <c r="M47" s="7">
        <v>0.81</v>
      </c>
    </row>
    <row r="48" spans="1:13" ht="15" x14ac:dyDescent="0.35">
      <c r="A48" s="8" t="s">
        <v>562</v>
      </c>
      <c r="B48" s="4">
        <v>3.13</v>
      </c>
      <c r="C48" s="4">
        <v>0.25</v>
      </c>
      <c r="D48" s="4">
        <v>2.88</v>
      </c>
      <c r="E48" s="4">
        <v>3.4800000000000004</v>
      </c>
      <c r="F48" s="4">
        <v>2.1033333333333331</v>
      </c>
      <c r="G48" s="4">
        <v>1.3766666666666674</v>
      </c>
      <c r="H48" s="4">
        <v>1.7250000000000001</v>
      </c>
      <c r="I48" s="4">
        <v>4.6449999999999996</v>
      </c>
      <c r="J48" s="4">
        <v>-2.9199999999999995</v>
      </c>
      <c r="K48" s="4">
        <v>4.57</v>
      </c>
      <c r="L48" s="4">
        <v>1.87</v>
      </c>
      <c r="M48" s="7">
        <v>2.7</v>
      </c>
    </row>
    <row r="49" spans="1:13" ht="15" x14ac:dyDescent="0.35">
      <c r="A49" s="8" t="s">
        <v>574</v>
      </c>
      <c r="B49" s="4">
        <v>-4.4399999999999995</v>
      </c>
      <c r="C49" s="4">
        <v>0.41</v>
      </c>
      <c r="D49" s="4">
        <v>-4.8499999999999996</v>
      </c>
      <c r="E49" s="4">
        <v>-8.2466666666666661</v>
      </c>
      <c r="F49" s="4">
        <v>-4.2566666666666659</v>
      </c>
      <c r="G49" s="4">
        <v>-3.99</v>
      </c>
      <c r="H49" s="4">
        <v>-5.34</v>
      </c>
      <c r="I49" s="4">
        <v>-7.125</v>
      </c>
      <c r="J49" s="4">
        <v>1.7850000000000001</v>
      </c>
      <c r="K49" s="4">
        <v>-6.6749999999999998</v>
      </c>
      <c r="L49" s="4">
        <v>-8.7850000000000001</v>
      </c>
      <c r="M49" s="7">
        <v>2.1100000000000003</v>
      </c>
    </row>
    <row r="50" spans="1:13" ht="15" x14ac:dyDescent="0.35">
      <c r="A50" s="8" t="s">
        <v>586</v>
      </c>
      <c r="B50" s="4">
        <v>0.23999999999999994</v>
      </c>
      <c r="C50" s="4">
        <v>0.57999999999999996</v>
      </c>
      <c r="D50" s="4">
        <v>-0.34</v>
      </c>
      <c r="E50" s="4">
        <v>0.81666666666666665</v>
      </c>
      <c r="F50" s="4">
        <v>0.73666666666666658</v>
      </c>
      <c r="G50" s="4">
        <v>8.0000000000000071E-2</v>
      </c>
      <c r="H50" s="4">
        <v>1.98</v>
      </c>
      <c r="I50" s="4">
        <v>-0.505</v>
      </c>
      <c r="J50" s="4">
        <v>2.4849999999999999</v>
      </c>
      <c r="K50" s="4">
        <v>0.41</v>
      </c>
      <c r="L50" s="4">
        <v>0.27999999999999997</v>
      </c>
      <c r="M50" s="7">
        <v>0.13</v>
      </c>
    </row>
    <row r="51" spans="1:13" ht="15" x14ac:dyDescent="0.35">
      <c r="A51" s="8" t="s">
        <v>598</v>
      </c>
      <c r="B51" s="4">
        <v>5.84</v>
      </c>
      <c r="C51" s="4">
        <v>0.43</v>
      </c>
      <c r="D51" s="4">
        <v>5.41</v>
      </c>
      <c r="E51" s="4">
        <v>4.4733333333333327</v>
      </c>
      <c r="F51" s="4">
        <v>4.296666666666666</v>
      </c>
      <c r="G51" s="4">
        <v>0.17666666666666675</v>
      </c>
      <c r="H51" s="4">
        <v>2.835</v>
      </c>
      <c r="I51" s="4">
        <v>7.3599999999999994</v>
      </c>
      <c r="J51" s="4">
        <v>-4.5249999999999995</v>
      </c>
      <c r="K51" s="4">
        <v>4.915</v>
      </c>
      <c r="L51" s="4">
        <v>5.4950000000000001</v>
      </c>
      <c r="M51" s="7">
        <v>-0.58000000000000007</v>
      </c>
    </row>
    <row r="52" spans="1:13" ht="15" x14ac:dyDescent="0.35">
      <c r="A52" s="8" t="s">
        <v>610</v>
      </c>
      <c r="B52" s="4">
        <v>0.73</v>
      </c>
      <c r="C52" s="4">
        <v>0.34</v>
      </c>
      <c r="D52" s="4">
        <v>0.38999999999999996</v>
      </c>
      <c r="E52" s="4">
        <v>8.8166666666666664</v>
      </c>
      <c r="F52" s="4">
        <v>1.6966666666666665</v>
      </c>
      <c r="G52" s="4">
        <v>7.12</v>
      </c>
      <c r="H52" s="4">
        <v>8.52</v>
      </c>
      <c r="I52" s="4">
        <v>2.6850000000000001</v>
      </c>
      <c r="J52" s="4">
        <v>5.8349999999999991</v>
      </c>
      <c r="K52" s="4">
        <v>4.88</v>
      </c>
      <c r="L52" s="4">
        <v>4.5250000000000004</v>
      </c>
      <c r="M52" s="7">
        <v>0.35499999999999954</v>
      </c>
    </row>
    <row r="53" spans="1:13" ht="15" x14ac:dyDescent="0.35">
      <c r="A53" s="8" t="s">
        <v>622</v>
      </c>
      <c r="B53" s="4">
        <v>-1.58</v>
      </c>
      <c r="C53" s="4">
        <v>0.35</v>
      </c>
      <c r="D53" s="4">
        <v>-1.9300000000000002</v>
      </c>
      <c r="E53" s="4">
        <v>-0.63666666666666671</v>
      </c>
      <c r="F53" s="4">
        <v>-1.7166666666666668</v>
      </c>
      <c r="G53" s="4">
        <v>1.08</v>
      </c>
      <c r="H53" s="4">
        <v>-0.83500000000000008</v>
      </c>
      <c r="I53" s="4">
        <v>-1.4650000000000001</v>
      </c>
      <c r="J53" s="4">
        <v>0.63</v>
      </c>
      <c r="K53" s="4">
        <v>-1.23</v>
      </c>
      <c r="L53" s="4">
        <v>-1.61</v>
      </c>
      <c r="M53" s="7">
        <v>0.38000000000000012</v>
      </c>
    </row>
    <row r="54" spans="1:13" ht="15" x14ac:dyDescent="0.35">
      <c r="A54" s="8" t="s">
        <v>634</v>
      </c>
      <c r="B54" s="4">
        <v>-0.92999999999999994</v>
      </c>
      <c r="C54" s="4">
        <v>0.46</v>
      </c>
      <c r="D54" s="4">
        <v>-1.39</v>
      </c>
      <c r="E54" s="4">
        <v>2.1766666666666663</v>
      </c>
      <c r="F54" s="4">
        <v>-1.3933333333333331</v>
      </c>
      <c r="G54" s="4">
        <v>3.5699999999999994</v>
      </c>
      <c r="H54" s="4">
        <v>0.33999999999999997</v>
      </c>
      <c r="I54" s="4">
        <v>-0.51</v>
      </c>
      <c r="J54" s="4">
        <v>0.85</v>
      </c>
      <c r="K54" s="4">
        <v>1.375</v>
      </c>
      <c r="L54" s="4">
        <v>-0.52500000000000002</v>
      </c>
      <c r="M54" s="7">
        <v>1.9</v>
      </c>
    </row>
    <row r="55" spans="1:13" ht="15" x14ac:dyDescent="0.35">
      <c r="A55" s="8" t="s">
        <v>646</v>
      </c>
      <c r="B55" s="4">
        <v>-2.68</v>
      </c>
      <c r="C55" s="4">
        <v>0.73</v>
      </c>
      <c r="D55" s="4">
        <v>-3.41</v>
      </c>
      <c r="E55" s="4">
        <v>-2.4966666666666666</v>
      </c>
      <c r="F55" s="4">
        <v>-2.956666666666667</v>
      </c>
      <c r="G55" s="4">
        <v>0.46000000000000041</v>
      </c>
      <c r="H55" s="4">
        <v>-2.375</v>
      </c>
      <c r="I55" s="4">
        <v>-3.5300000000000002</v>
      </c>
      <c r="J55" s="4">
        <v>1.1550000000000002</v>
      </c>
      <c r="K55" s="4">
        <v>-3.37</v>
      </c>
      <c r="L55" s="4">
        <v>-2.2850000000000001</v>
      </c>
      <c r="M55" s="7">
        <v>-1.085</v>
      </c>
    </row>
    <row r="56" spans="1:13" ht="15" x14ac:dyDescent="0.35">
      <c r="A56" s="8" t="s">
        <v>658</v>
      </c>
      <c r="B56" s="4">
        <v>9.9999999999999978E-2</v>
      </c>
      <c r="C56" s="4">
        <v>0.89</v>
      </c>
      <c r="D56" s="4">
        <v>-0.79</v>
      </c>
      <c r="E56" s="4">
        <v>-1.9433333333333334</v>
      </c>
      <c r="F56" s="4">
        <v>-0.12000000000000006</v>
      </c>
      <c r="G56" s="4">
        <v>-1.8233333333333333</v>
      </c>
      <c r="H56" s="4">
        <v>-0.9850000000000001</v>
      </c>
      <c r="I56" s="4">
        <v>-1.645</v>
      </c>
      <c r="J56" s="4">
        <v>0.65999999999999992</v>
      </c>
      <c r="K56" s="4">
        <v>3.4850000000000003</v>
      </c>
      <c r="L56" s="4">
        <v>-4.41</v>
      </c>
      <c r="M56" s="7">
        <v>7.8950000000000005</v>
      </c>
    </row>
    <row r="57" spans="1:13" ht="15" x14ac:dyDescent="0.35">
      <c r="A57" s="8" t="s">
        <v>670</v>
      </c>
      <c r="B57" s="4">
        <v>1.55</v>
      </c>
      <c r="C57" s="4">
        <v>1.07</v>
      </c>
      <c r="D57" s="4">
        <v>0.48</v>
      </c>
      <c r="E57" s="4">
        <v>1.5533333333333332</v>
      </c>
      <c r="F57" s="4">
        <v>1.7866666666666664</v>
      </c>
      <c r="G57" s="4">
        <v>-0.23333333333333317</v>
      </c>
      <c r="H57" s="4">
        <v>2</v>
      </c>
      <c r="I57" s="4">
        <v>1.0249999999999999</v>
      </c>
      <c r="J57" s="4">
        <v>0.97500000000000009</v>
      </c>
      <c r="K57" s="4">
        <v>0.61</v>
      </c>
      <c r="L57" s="4">
        <v>2</v>
      </c>
      <c r="M57" s="7">
        <v>-1.3900000000000001</v>
      </c>
    </row>
    <row r="58" spans="1:13" ht="15" x14ac:dyDescent="0.35">
      <c r="A58" s="8" t="s">
        <v>682</v>
      </c>
      <c r="B58" s="4">
        <v>-5.1100000000000003</v>
      </c>
      <c r="C58" s="4">
        <v>0.92</v>
      </c>
      <c r="D58" s="4">
        <v>-6.03</v>
      </c>
      <c r="E58" s="4">
        <v>-3.67</v>
      </c>
      <c r="F58" s="4">
        <v>-4.2699999999999996</v>
      </c>
      <c r="G58" s="4">
        <v>0.59999999999999964</v>
      </c>
      <c r="H58" s="4">
        <v>-1.335</v>
      </c>
      <c r="I58" s="4">
        <v>-7.3100000000000005</v>
      </c>
      <c r="J58" s="4">
        <v>5.9750000000000005</v>
      </c>
      <c r="K58" s="4">
        <v>-2.61</v>
      </c>
      <c r="L58" s="4">
        <v>-7.55</v>
      </c>
      <c r="M58" s="7">
        <v>4.9399999999999995</v>
      </c>
    </row>
    <row r="59" spans="1:13" ht="15" x14ac:dyDescent="0.35">
      <c r="A59" s="8" t="s">
        <v>694</v>
      </c>
      <c r="B59" s="4">
        <v>3.02</v>
      </c>
      <c r="C59" s="4">
        <v>0.62</v>
      </c>
      <c r="D59" s="4">
        <v>2.4</v>
      </c>
      <c r="E59" s="4">
        <v>5.7799999999999994</v>
      </c>
      <c r="F59" s="4">
        <v>2.7833333333333332</v>
      </c>
      <c r="G59" s="4">
        <v>2.9966666666666661</v>
      </c>
      <c r="H59" s="4">
        <v>4.47</v>
      </c>
      <c r="I59" s="4">
        <v>3.9249999999999998</v>
      </c>
      <c r="J59" s="4">
        <v>0.54499999999999993</v>
      </c>
      <c r="K59" s="4">
        <v>5.7650000000000006</v>
      </c>
      <c r="L59" s="4">
        <v>1.9649999999999999</v>
      </c>
      <c r="M59" s="7">
        <v>3.8000000000000007</v>
      </c>
    </row>
    <row r="60" spans="1:13" ht="15" x14ac:dyDescent="0.35">
      <c r="A60" s="8" t="s">
        <v>706</v>
      </c>
      <c r="B60" s="4">
        <v>-3.91</v>
      </c>
      <c r="C60" s="4">
        <v>0.71</v>
      </c>
      <c r="D60" s="4">
        <v>-4.62</v>
      </c>
      <c r="E60" s="4">
        <v>-5.1666666666666661</v>
      </c>
      <c r="F60" s="4">
        <v>-3.46</v>
      </c>
      <c r="G60" s="4">
        <v>-1.7066666666666661</v>
      </c>
      <c r="H60" s="4">
        <v>-2.415</v>
      </c>
      <c r="I60" s="4">
        <v>-5.8149999999999995</v>
      </c>
      <c r="J60" s="4">
        <v>3.3999999999999995</v>
      </c>
      <c r="K60" s="4">
        <v>-4.915</v>
      </c>
      <c r="L60" s="4">
        <v>-5.09</v>
      </c>
      <c r="M60" s="7">
        <v>0.17499999999999982</v>
      </c>
    </row>
    <row r="61" spans="1:13" ht="15" x14ac:dyDescent="0.35">
      <c r="A61" s="8" t="s">
        <v>718</v>
      </c>
      <c r="B61" s="4">
        <v>1.69</v>
      </c>
      <c r="C61" s="4">
        <v>0.57999999999999996</v>
      </c>
      <c r="D61" s="4">
        <v>1.1099999999999999</v>
      </c>
      <c r="E61" s="4">
        <v>2.0733333333333333</v>
      </c>
      <c r="F61" s="4">
        <v>1.7233333333333332</v>
      </c>
      <c r="G61" s="4">
        <v>0.35000000000000009</v>
      </c>
      <c r="H61" s="4">
        <v>1.8599999999999999</v>
      </c>
      <c r="I61" s="4">
        <v>1.78</v>
      </c>
      <c r="J61" s="4">
        <v>7.9999999999999849E-2</v>
      </c>
      <c r="K61" s="4">
        <v>2.71</v>
      </c>
      <c r="L61" s="4">
        <v>0.9</v>
      </c>
      <c r="M61" s="7">
        <v>1.81</v>
      </c>
    </row>
    <row r="62" spans="1:13" ht="15" x14ac:dyDescent="0.35">
      <c r="A62" s="8" t="s">
        <v>730</v>
      </c>
      <c r="B62" s="4">
        <v>7.25</v>
      </c>
      <c r="C62" s="4">
        <v>0.53</v>
      </c>
      <c r="D62" s="4">
        <v>6.72</v>
      </c>
      <c r="E62" s="4">
        <v>7.3133333333333326</v>
      </c>
      <c r="F62" s="4">
        <v>7.706666666666667</v>
      </c>
      <c r="G62" s="4">
        <v>-0.39333333333333442</v>
      </c>
      <c r="H62" s="4">
        <v>7.1</v>
      </c>
      <c r="I62" s="4">
        <v>7.57</v>
      </c>
      <c r="J62" s="4">
        <v>-0.47000000000000064</v>
      </c>
      <c r="K62" s="4">
        <v>8.6649999999999991</v>
      </c>
      <c r="L62" s="4">
        <v>5.91</v>
      </c>
      <c r="M62" s="7">
        <v>2.754999999999999</v>
      </c>
    </row>
    <row r="63" spans="1:13" ht="15" x14ac:dyDescent="0.35">
      <c r="A63" s="8" t="s">
        <v>742</v>
      </c>
      <c r="B63" s="4">
        <v>4.79</v>
      </c>
      <c r="C63" s="4">
        <v>0.43</v>
      </c>
      <c r="D63" s="4">
        <v>4.3600000000000003</v>
      </c>
      <c r="E63" s="4">
        <v>7.1399999999999988</v>
      </c>
      <c r="F63" s="4">
        <v>3.6366666666666667</v>
      </c>
      <c r="G63" s="4">
        <v>3.5033333333333321</v>
      </c>
      <c r="H63" s="4">
        <v>2.5099999999999998</v>
      </c>
      <c r="I63" s="4">
        <v>8.4699999999999989</v>
      </c>
      <c r="J63" s="4">
        <v>-5.9599999999999991</v>
      </c>
      <c r="K63" s="4">
        <v>5.4350000000000005</v>
      </c>
      <c r="L63" s="4">
        <v>7.5949999999999998</v>
      </c>
      <c r="M63" s="7">
        <v>-2.1599999999999993</v>
      </c>
    </row>
    <row r="64" spans="1:13" ht="15" x14ac:dyDescent="0.35">
      <c r="A64" s="8" t="s">
        <v>754</v>
      </c>
      <c r="B64" s="4">
        <v>5.17</v>
      </c>
      <c r="C64" s="4">
        <v>0.46</v>
      </c>
      <c r="D64" s="4">
        <v>4.71</v>
      </c>
      <c r="E64" s="4">
        <v>8.009999999999998</v>
      </c>
      <c r="F64" s="4">
        <v>4.4833333333333325</v>
      </c>
      <c r="G64" s="4">
        <v>3.5266666666666655</v>
      </c>
      <c r="H64" s="4">
        <v>5.3049999999999997</v>
      </c>
      <c r="I64" s="4">
        <v>7.05</v>
      </c>
      <c r="J64" s="4">
        <v>-1.7450000000000001</v>
      </c>
      <c r="K64" s="4">
        <v>6.4399999999999995</v>
      </c>
      <c r="L64" s="4">
        <v>7.98</v>
      </c>
      <c r="M64" s="7">
        <v>-1.5400000000000009</v>
      </c>
    </row>
    <row r="65" spans="1:13" ht="15" x14ac:dyDescent="0.35">
      <c r="A65" s="8" t="s">
        <v>766</v>
      </c>
      <c r="B65" s="4">
        <v>-1.6400000000000001</v>
      </c>
      <c r="C65" s="4">
        <v>0.61</v>
      </c>
      <c r="D65" s="4">
        <v>-2.25</v>
      </c>
      <c r="E65" s="4">
        <v>0.82666666666666666</v>
      </c>
      <c r="F65" s="4">
        <v>-1.9366666666666665</v>
      </c>
      <c r="G65" s="4">
        <v>2.7633333333333332</v>
      </c>
      <c r="H65" s="4">
        <v>-0.12</v>
      </c>
      <c r="I65" s="4">
        <v>-0.88000000000000012</v>
      </c>
      <c r="J65" s="4">
        <v>0.76000000000000012</v>
      </c>
      <c r="K65" s="4">
        <v>0.21499999999999997</v>
      </c>
      <c r="L65" s="4">
        <v>-0.65499999999999992</v>
      </c>
      <c r="M65" s="7">
        <v>0.86999999999999988</v>
      </c>
    </row>
    <row r="66" spans="1:13" ht="15" x14ac:dyDescent="0.35">
      <c r="A66" s="8" t="s">
        <v>778</v>
      </c>
      <c r="B66" s="4">
        <v>1.49</v>
      </c>
      <c r="C66" s="4">
        <v>0.56999999999999995</v>
      </c>
      <c r="D66" s="4">
        <v>0.92</v>
      </c>
      <c r="E66" s="4">
        <v>2.7633333333333336</v>
      </c>
      <c r="F66" s="4">
        <v>1.6833333333333336</v>
      </c>
      <c r="G66" s="4">
        <v>1.08</v>
      </c>
      <c r="H66" s="4">
        <v>2.3150000000000004</v>
      </c>
      <c r="I66" s="4">
        <v>1.9100000000000001</v>
      </c>
      <c r="J66" s="4">
        <v>0.40500000000000025</v>
      </c>
      <c r="K66" s="4">
        <v>2.5950000000000002</v>
      </c>
      <c r="L66" s="4">
        <v>3.125</v>
      </c>
      <c r="M66" s="7">
        <v>-0.5299999999999998</v>
      </c>
    </row>
    <row r="67" spans="1:13" ht="15" x14ac:dyDescent="0.35">
      <c r="A67" s="8" t="s">
        <v>790</v>
      </c>
      <c r="B67" s="4">
        <v>7.58</v>
      </c>
      <c r="C67" s="4">
        <v>0.48</v>
      </c>
      <c r="D67" s="4">
        <v>7.1</v>
      </c>
      <c r="E67" s="4">
        <v>11.133333333333333</v>
      </c>
      <c r="F67" s="4">
        <v>7.16</v>
      </c>
      <c r="G67" s="4">
        <v>3.9733333333333327</v>
      </c>
      <c r="H67" s="4">
        <v>9.2099999999999991</v>
      </c>
      <c r="I67" s="4">
        <v>9.7650000000000006</v>
      </c>
      <c r="J67" s="4">
        <v>-0.55500000000000149</v>
      </c>
      <c r="K67" s="4">
        <v>8.9499999999999993</v>
      </c>
      <c r="L67" s="4">
        <v>13.785</v>
      </c>
      <c r="M67" s="7">
        <v>-4.8350000000000009</v>
      </c>
    </row>
    <row r="68" spans="1:13" ht="15" x14ac:dyDescent="0.35">
      <c r="A68" s="8" t="s">
        <v>802</v>
      </c>
      <c r="B68" s="4">
        <v>1.34</v>
      </c>
      <c r="C68" s="4">
        <v>0.28000000000000003</v>
      </c>
      <c r="D68" s="4">
        <v>1.06</v>
      </c>
      <c r="E68" s="4">
        <v>3.52</v>
      </c>
      <c r="F68" s="4">
        <v>2.6833333333333336</v>
      </c>
      <c r="G68" s="4">
        <v>0.83666666666666645</v>
      </c>
      <c r="H68" s="4">
        <v>6.96</v>
      </c>
      <c r="I68" s="4">
        <v>0.58499999999999996</v>
      </c>
      <c r="J68" s="4">
        <v>6.375</v>
      </c>
      <c r="K68" s="4">
        <v>2.21</v>
      </c>
      <c r="L68" s="4">
        <v>2.87</v>
      </c>
      <c r="M68" s="7">
        <v>-0.66000000000000014</v>
      </c>
    </row>
    <row r="69" spans="1:13" ht="15" x14ac:dyDescent="0.35">
      <c r="A69" s="8" t="s">
        <v>814</v>
      </c>
      <c r="B69" s="4">
        <v>0.54</v>
      </c>
      <c r="C69" s="4">
        <v>0.22</v>
      </c>
      <c r="D69" s="4">
        <v>0.32000000000000006</v>
      </c>
      <c r="E69" s="4">
        <v>-1.1066666666666667</v>
      </c>
      <c r="F69" s="4">
        <v>1.6933333333333334</v>
      </c>
      <c r="G69" s="4">
        <v>-2.8</v>
      </c>
      <c r="H69" s="4">
        <v>2.1349999999999998</v>
      </c>
      <c r="I69" s="4">
        <v>-3.4050000000000002</v>
      </c>
      <c r="J69" s="4">
        <v>5.54</v>
      </c>
      <c r="K69" s="4">
        <v>1.5000000000000013E-2</v>
      </c>
      <c r="L69" s="4">
        <v>-3.0949999999999998</v>
      </c>
      <c r="M69" s="7">
        <v>3.11</v>
      </c>
    </row>
    <row r="70" spans="1:13" ht="15" x14ac:dyDescent="0.35">
      <c r="A70" s="8" t="s">
        <v>826</v>
      </c>
      <c r="B70" s="4">
        <v>-2.42</v>
      </c>
      <c r="C70" s="4">
        <v>0.21</v>
      </c>
      <c r="D70" s="4">
        <v>-2.63</v>
      </c>
      <c r="E70" s="4">
        <v>-0.45999999999999996</v>
      </c>
      <c r="F70" s="4">
        <v>-3.0066666666666664</v>
      </c>
      <c r="G70" s="4">
        <v>2.5466666666666664</v>
      </c>
      <c r="H70" s="4">
        <v>-2.63</v>
      </c>
      <c r="I70" s="4">
        <v>-1.17</v>
      </c>
      <c r="J70" s="4">
        <v>-1.46</v>
      </c>
      <c r="K70" s="4">
        <v>-1.7250000000000001</v>
      </c>
      <c r="L70" s="4">
        <v>-1.4550000000000001</v>
      </c>
      <c r="M70" s="7">
        <v>-0.27</v>
      </c>
    </row>
    <row r="71" spans="1:13" ht="15" x14ac:dyDescent="0.35">
      <c r="A71" s="8" t="s">
        <v>838</v>
      </c>
      <c r="B71" s="4">
        <v>3.96</v>
      </c>
      <c r="C71" s="4">
        <v>0.4</v>
      </c>
      <c r="D71" s="4">
        <v>3.56</v>
      </c>
      <c r="E71" s="4">
        <v>3.7033333333333331</v>
      </c>
      <c r="F71" s="4">
        <v>4.0233333333333325</v>
      </c>
      <c r="G71" s="4">
        <v>-0.3199999999999994</v>
      </c>
      <c r="H71" s="4">
        <v>3.835</v>
      </c>
      <c r="I71" s="4">
        <v>3.84</v>
      </c>
      <c r="J71" s="4">
        <v>-4.9999999999998934E-3</v>
      </c>
      <c r="K71" s="4">
        <v>3.7250000000000001</v>
      </c>
      <c r="L71" s="4">
        <v>4.0599999999999996</v>
      </c>
      <c r="M71" s="7">
        <v>-0.33499999999999952</v>
      </c>
    </row>
    <row r="72" spans="1:13" ht="15" x14ac:dyDescent="0.35">
      <c r="A72" s="8" t="s">
        <v>850</v>
      </c>
      <c r="B72" s="4">
        <v>1.63</v>
      </c>
      <c r="C72" s="4">
        <v>0.39</v>
      </c>
      <c r="D72" s="4">
        <v>1.2399999999999998</v>
      </c>
      <c r="E72" s="4">
        <v>3.1233333333333331</v>
      </c>
      <c r="F72" s="4">
        <v>1.1033333333333333</v>
      </c>
      <c r="G72" s="4">
        <v>2.0199999999999996</v>
      </c>
      <c r="H72" s="4">
        <v>0.65500000000000003</v>
      </c>
      <c r="I72" s="4">
        <v>3.02</v>
      </c>
      <c r="J72" s="4">
        <v>-2.3650000000000002</v>
      </c>
      <c r="K72" s="4">
        <v>3.1849999999999996</v>
      </c>
      <c r="L72" s="4">
        <v>2.605</v>
      </c>
      <c r="M72" s="7">
        <v>0.57999999999999963</v>
      </c>
    </row>
    <row r="73" spans="1:13" ht="15" x14ac:dyDescent="0.35">
      <c r="A73" s="8" t="s">
        <v>862</v>
      </c>
      <c r="B73" s="4">
        <v>-0.10999999999999999</v>
      </c>
      <c r="C73" s="4">
        <v>0.39</v>
      </c>
      <c r="D73" s="4">
        <v>-0.5</v>
      </c>
      <c r="E73" s="4">
        <v>-2.1</v>
      </c>
      <c r="F73" s="4">
        <v>0.77666666666666662</v>
      </c>
      <c r="G73" s="4">
        <v>-2.8766666666666669</v>
      </c>
      <c r="H73" s="4">
        <v>1.2749999999999999</v>
      </c>
      <c r="I73" s="4">
        <v>-3.58</v>
      </c>
      <c r="J73" s="4">
        <v>4.8550000000000004</v>
      </c>
      <c r="K73" s="4">
        <v>-3.1749999999999998</v>
      </c>
      <c r="L73" s="4">
        <v>-1.1600000000000001</v>
      </c>
      <c r="M73" s="7">
        <v>-2.0149999999999997</v>
      </c>
    </row>
    <row r="74" spans="1:13" ht="15" x14ac:dyDescent="0.35">
      <c r="A74" s="8" t="s">
        <v>874</v>
      </c>
      <c r="B74" s="4">
        <v>7.3199999999999994</v>
      </c>
      <c r="C74" s="4">
        <v>0.39</v>
      </c>
      <c r="D74" s="4">
        <v>6.93</v>
      </c>
      <c r="E74" s="4">
        <v>7.2133333333333329</v>
      </c>
      <c r="F74" s="4">
        <v>7.3466666666666658</v>
      </c>
      <c r="G74" s="4">
        <v>-0.13333333333333286</v>
      </c>
      <c r="H74" s="4">
        <v>6.3650000000000002</v>
      </c>
      <c r="I74" s="4">
        <v>7.6450000000000005</v>
      </c>
      <c r="J74" s="4">
        <v>-1.2800000000000002</v>
      </c>
      <c r="K74" s="4">
        <v>7.23</v>
      </c>
      <c r="L74" s="4">
        <v>8.33</v>
      </c>
      <c r="M74" s="7">
        <v>-1.0999999999999996</v>
      </c>
    </row>
    <row r="75" spans="1:13" ht="15" x14ac:dyDescent="0.35">
      <c r="A75" s="8" t="s">
        <v>886</v>
      </c>
      <c r="B75" s="4">
        <v>-3.81</v>
      </c>
      <c r="C75" s="4">
        <v>0.35</v>
      </c>
      <c r="D75" s="4">
        <v>-4.16</v>
      </c>
      <c r="E75" s="4">
        <v>-8.01</v>
      </c>
      <c r="F75" s="4">
        <v>-2.9666666666666659</v>
      </c>
      <c r="G75" s="4">
        <v>-5.0433333333333339</v>
      </c>
      <c r="H75" s="4">
        <v>-6.0449999999999999</v>
      </c>
      <c r="I75" s="4">
        <v>-6.4949999999999992</v>
      </c>
      <c r="J75" s="4">
        <v>0.44999999999999929</v>
      </c>
      <c r="K75" s="4">
        <v>-5.8049999999999997</v>
      </c>
      <c r="L75" s="4">
        <v>-5.6749999999999998</v>
      </c>
      <c r="M75" s="7">
        <v>-0.12999999999999989</v>
      </c>
    </row>
    <row r="76" spans="1:13" ht="15" x14ac:dyDescent="0.35">
      <c r="A76" s="8" t="s">
        <v>898</v>
      </c>
      <c r="B76" s="4">
        <v>3.18</v>
      </c>
      <c r="C76" s="4">
        <v>0.43</v>
      </c>
      <c r="D76" s="4">
        <v>2.75</v>
      </c>
      <c r="E76" s="4">
        <v>10.516666666666666</v>
      </c>
      <c r="F76" s="4">
        <v>-4.1066666666666665</v>
      </c>
      <c r="G76" s="4">
        <v>14.623333333333331</v>
      </c>
      <c r="H76" s="4">
        <v>-5.16</v>
      </c>
      <c r="I76" s="4">
        <v>15.629999999999999</v>
      </c>
      <c r="J76" s="4">
        <v>-20.79</v>
      </c>
      <c r="K76" s="4">
        <v>16.884999999999998</v>
      </c>
      <c r="L76" s="4">
        <v>-1.5149999999999997</v>
      </c>
      <c r="M76" s="7">
        <v>18.399999999999999</v>
      </c>
    </row>
    <row r="77" spans="1:13" ht="15" x14ac:dyDescent="0.35">
      <c r="A77" s="8" t="s">
        <v>910</v>
      </c>
      <c r="B77" s="4">
        <v>-9.93</v>
      </c>
      <c r="C77" s="4">
        <v>0.39</v>
      </c>
      <c r="D77" s="4">
        <v>-10.32</v>
      </c>
      <c r="E77" s="4">
        <v>-9.59</v>
      </c>
      <c r="F77" s="4">
        <v>-7.6733333333333338</v>
      </c>
      <c r="G77" s="4">
        <v>-1.9166666666666661</v>
      </c>
      <c r="H77" s="4">
        <v>-6.82</v>
      </c>
      <c r="I77" s="4">
        <v>-12.510000000000002</v>
      </c>
      <c r="J77" s="4">
        <v>5.6900000000000013</v>
      </c>
      <c r="K77" s="4">
        <v>-3.6950000000000003</v>
      </c>
      <c r="L77" s="4">
        <v>-16.259999999999998</v>
      </c>
      <c r="M77" s="7">
        <v>12.564999999999998</v>
      </c>
    </row>
    <row r="78" spans="1:13" ht="15" x14ac:dyDescent="0.35">
      <c r="A78" s="8" t="s">
        <v>922</v>
      </c>
      <c r="B78" s="4">
        <v>-2.17</v>
      </c>
      <c r="C78" s="4">
        <v>0.13</v>
      </c>
      <c r="D78" s="4">
        <v>-2.2999999999999998</v>
      </c>
      <c r="E78" s="4">
        <v>-3.833333333333333</v>
      </c>
      <c r="F78" s="4">
        <v>-1.9733333333333332</v>
      </c>
      <c r="G78" s="4">
        <v>-1.8599999999999999</v>
      </c>
      <c r="H78" s="4">
        <v>-2.4500000000000002</v>
      </c>
      <c r="I78" s="4">
        <v>-5.4250000000000007</v>
      </c>
      <c r="J78" s="4">
        <v>2.9750000000000005</v>
      </c>
      <c r="K78" s="4">
        <v>-0.87</v>
      </c>
      <c r="L78" s="4">
        <v>-7.68</v>
      </c>
      <c r="M78" s="7">
        <v>6.81</v>
      </c>
    </row>
    <row r="79" spans="1:13" ht="15" x14ac:dyDescent="0.35">
      <c r="A79" s="8" t="s">
        <v>934</v>
      </c>
      <c r="B79" s="4">
        <v>-1.5399999999999998</v>
      </c>
      <c r="C79" s="4">
        <v>0.09</v>
      </c>
      <c r="D79" s="4">
        <v>-1.63</v>
      </c>
      <c r="E79" s="4">
        <v>-3.5</v>
      </c>
      <c r="F79" s="4">
        <v>-2.4699999999999998</v>
      </c>
      <c r="G79" s="4">
        <v>-1.0300000000000002</v>
      </c>
      <c r="H79" s="4">
        <v>-4.08</v>
      </c>
      <c r="I79" s="4">
        <v>-2.1850000000000001</v>
      </c>
      <c r="J79" s="4">
        <v>-1.895</v>
      </c>
      <c r="K79" s="4">
        <v>-1.645</v>
      </c>
      <c r="L79" s="4">
        <v>-2.8650000000000002</v>
      </c>
      <c r="M79" s="7">
        <v>1.2200000000000002</v>
      </c>
    </row>
    <row r="80" spans="1:13" ht="15" x14ac:dyDescent="0.35">
      <c r="A80" s="8" t="s">
        <v>946</v>
      </c>
      <c r="B80" s="4">
        <v>1.55</v>
      </c>
      <c r="C80" s="4">
        <v>0.06</v>
      </c>
      <c r="D80" s="4">
        <v>1.49</v>
      </c>
      <c r="E80" s="4">
        <v>0.76333333333333331</v>
      </c>
      <c r="F80" s="4">
        <v>1.77</v>
      </c>
      <c r="G80" s="4">
        <v>-1.0066666666666668</v>
      </c>
      <c r="H80" s="4">
        <v>1.4</v>
      </c>
      <c r="I80" s="4">
        <v>0.22500000000000001</v>
      </c>
      <c r="J80" s="4">
        <v>1.1749999999999998</v>
      </c>
      <c r="K80" s="4">
        <v>0.29499999999999998</v>
      </c>
      <c r="L80" s="4">
        <v>1.425</v>
      </c>
      <c r="M80" s="7">
        <v>-1.1300000000000001</v>
      </c>
    </row>
    <row r="81" spans="1:13" ht="15" x14ac:dyDescent="0.35">
      <c r="A81" s="8" t="s">
        <v>958</v>
      </c>
      <c r="B81" s="4">
        <v>2.27</v>
      </c>
      <c r="C81" s="4">
        <v>0.16</v>
      </c>
      <c r="D81" s="4">
        <v>2.11</v>
      </c>
      <c r="E81" s="4">
        <v>1.7533333333333332</v>
      </c>
      <c r="F81" s="4">
        <v>2.4099999999999997</v>
      </c>
      <c r="G81" s="4">
        <v>-0.65666666666666651</v>
      </c>
      <c r="H81" s="4">
        <v>2.15</v>
      </c>
      <c r="I81" s="4">
        <v>1.18</v>
      </c>
      <c r="J81" s="4">
        <v>0.97</v>
      </c>
      <c r="K81" s="4">
        <v>3.8050000000000002</v>
      </c>
      <c r="L81" s="4">
        <v>0.57000000000000006</v>
      </c>
      <c r="M81" s="7">
        <v>3.2350000000000003</v>
      </c>
    </row>
    <row r="82" spans="1:13" ht="15" x14ac:dyDescent="0.35">
      <c r="A82" s="8" t="s">
        <v>970</v>
      </c>
      <c r="B82" s="4">
        <v>-0.15999999999999998</v>
      </c>
      <c r="C82" s="4">
        <v>0.34</v>
      </c>
      <c r="D82" s="4">
        <v>-0.5</v>
      </c>
      <c r="E82" s="4">
        <v>-0.32999999999999996</v>
      </c>
      <c r="F82" s="4">
        <v>0.17666666666666667</v>
      </c>
      <c r="G82" s="4">
        <v>-0.5066666666666666</v>
      </c>
      <c r="H82" s="4">
        <v>-7.9999999999999988E-2</v>
      </c>
      <c r="I82" s="4">
        <v>-0.28499999999999998</v>
      </c>
      <c r="J82" s="4">
        <v>0.20499999999999999</v>
      </c>
      <c r="K82" s="4">
        <v>-1.585</v>
      </c>
      <c r="L82" s="4">
        <v>0.215</v>
      </c>
      <c r="M82" s="7">
        <v>-1.8</v>
      </c>
    </row>
    <row r="83" spans="1:13" ht="15" x14ac:dyDescent="0.35">
      <c r="A83" s="8" t="s">
        <v>982</v>
      </c>
      <c r="B83" s="4">
        <v>-1.4</v>
      </c>
      <c r="C83" s="4">
        <v>0.38</v>
      </c>
      <c r="D83" s="4">
        <v>-1.7799999999999998</v>
      </c>
      <c r="E83" s="4">
        <v>-0.3833333333333333</v>
      </c>
      <c r="F83" s="4">
        <v>-1.4866666666666666</v>
      </c>
      <c r="G83" s="4">
        <v>1.1033333333333333</v>
      </c>
      <c r="H83" s="4">
        <v>-0.57000000000000006</v>
      </c>
      <c r="I83" s="4">
        <v>-1.26</v>
      </c>
      <c r="J83" s="4">
        <v>0.69</v>
      </c>
      <c r="K83" s="4">
        <v>-1.66</v>
      </c>
      <c r="L83" s="4">
        <v>-0.33500000000000002</v>
      </c>
      <c r="M83" s="7">
        <v>-1.325</v>
      </c>
    </row>
    <row r="84" spans="1:13" ht="15" x14ac:dyDescent="0.35">
      <c r="A84" s="8" t="s">
        <v>994</v>
      </c>
      <c r="B84" s="4">
        <v>-2.2000000000000002</v>
      </c>
      <c r="C84" s="4">
        <v>0.13</v>
      </c>
      <c r="D84" s="4">
        <v>-2.33</v>
      </c>
      <c r="E84" s="4">
        <v>-4.0366666666666662</v>
      </c>
      <c r="F84" s="4">
        <v>-4.1033333333333335</v>
      </c>
      <c r="G84" s="4">
        <v>6.6666666666667318E-2</v>
      </c>
      <c r="H84" s="4">
        <v>-7.0050000000000008</v>
      </c>
      <c r="I84" s="4">
        <v>-2.74</v>
      </c>
      <c r="J84" s="4">
        <v>-4.2650000000000006</v>
      </c>
      <c r="K84" s="4">
        <v>-1.55</v>
      </c>
      <c r="L84" s="4">
        <v>-7.6950000000000003</v>
      </c>
      <c r="M84" s="7">
        <v>6.1450000000000005</v>
      </c>
    </row>
    <row r="85" spans="1:13" ht="15" x14ac:dyDescent="0.35">
      <c r="A85" s="8" t="s">
        <v>1006</v>
      </c>
      <c r="B85" s="4">
        <v>-10.11</v>
      </c>
      <c r="C85" s="4">
        <v>0.01</v>
      </c>
      <c r="D85" s="4">
        <v>-10.119999999999999</v>
      </c>
      <c r="E85" s="4">
        <v>-12.873333333333335</v>
      </c>
      <c r="F85" s="4">
        <v>-12.043333333333333</v>
      </c>
      <c r="G85" s="4">
        <v>-0.83000000000000185</v>
      </c>
      <c r="H85" s="4">
        <v>-16.914999999999999</v>
      </c>
      <c r="I85" s="4">
        <v>-8.65</v>
      </c>
      <c r="J85" s="4">
        <v>-8.2649999999999988</v>
      </c>
      <c r="K85" s="4">
        <v>-10.274999999999999</v>
      </c>
      <c r="L85" s="4">
        <v>-14.52</v>
      </c>
      <c r="M85" s="7">
        <v>4.245000000000001</v>
      </c>
    </row>
    <row r="86" spans="1:13" x14ac:dyDescent="0.25">
      <c r="D86" s="11">
        <f>AVERAGE(D3:D85)</f>
        <v>0.14903614457831321</v>
      </c>
      <c r="G86" s="11">
        <f>AVERAGE(G3:G85)</f>
        <v>0.6160240963855419</v>
      </c>
      <c r="J86" s="11">
        <f>AVERAGE(J3:J85)</f>
        <v>0.18704819277108434</v>
      </c>
      <c r="M86" s="7">
        <f>AVERAGE(M3:M85)</f>
        <v>1.2190361445783129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753C-C206-4D1B-8F6B-9D209350E529}">
  <dimension ref="A1:M86"/>
  <sheetViews>
    <sheetView topLeftCell="A74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23</v>
      </c>
      <c r="B3" s="4">
        <v>0.62</v>
      </c>
      <c r="C3" s="4">
        <v>0.3</v>
      </c>
      <c r="D3" s="4">
        <v>0.32</v>
      </c>
      <c r="E3" s="4">
        <v>-2.1366666666666667</v>
      </c>
      <c r="F3" s="4">
        <v>-0.27</v>
      </c>
      <c r="G3" s="4">
        <v>-1.8666666666666667</v>
      </c>
      <c r="H3" s="4">
        <v>-2.9950000000000001</v>
      </c>
      <c r="I3" s="4">
        <v>-7.5000000000000067E-2</v>
      </c>
      <c r="J3" s="4">
        <v>-2.92</v>
      </c>
      <c r="K3" s="4">
        <v>-0.21999999999999997</v>
      </c>
      <c r="L3" s="4">
        <v>-3.4450000000000003</v>
      </c>
      <c r="M3" s="7">
        <v>3.2250000000000005</v>
      </c>
    </row>
    <row r="4" spans="1:13" ht="15" x14ac:dyDescent="0.35">
      <c r="A4" s="10" t="s">
        <v>35</v>
      </c>
      <c r="B4" s="4">
        <v>9.09</v>
      </c>
      <c r="C4" s="4">
        <v>0.28999999999999998</v>
      </c>
      <c r="D4" s="4">
        <v>8.8000000000000007</v>
      </c>
      <c r="E4" s="4">
        <v>7.9733333333333336</v>
      </c>
      <c r="F4" s="4">
        <v>8.2533333333333339</v>
      </c>
      <c r="G4" s="4">
        <v>-0.28000000000000025</v>
      </c>
      <c r="H4" s="4">
        <v>7.8599999999999994</v>
      </c>
      <c r="I4" s="4">
        <v>9.6</v>
      </c>
      <c r="J4" s="4">
        <v>-1.7400000000000002</v>
      </c>
      <c r="K4" s="4">
        <v>11.6</v>
      </c>
      <c r="L4" s="4">
        <v>6.6099999999999994</v>
      </c>
      <c r="M4" s="7">
        <v>4.99</v>
      </c>
    </row>
    <row r="5" spans="1:13" ht="15" x14ac:dyDescent="0.35">
      <c r="A5" s="8" t="s">
        <v>47</v>
      </c>
      <c r="B5" s="4">
        <v>-0.79999999999999982</v>
      </c>
      <c r="C5" s="4">
        <v>0.34</v>
      </c>
      <c r="D5" s="4">
        <v>-1.1399999999999999</v>
      </c>
      <c r="E5" s="4">
        <v>-4.1566666666666663</v>
      </c>
      <c r="F5" s="4">
        <v>-0.14333333333333331</v>
      </c>
      <c r="G5" s="4">
        <v>-4.0133333333333328</v>
      </c>
      <c r="H5" s="4">
        <v>-2.5650000000000004</v>
      </c>
      <c r="I5" s="4">
        <v>-3.395</v>
      </c>
      <c r="J5" s="4">
        <v>0.82999999999999963</v>
      </c>
      <c r="K5" s="4">
        <v>-2.5750000000000002</v>
      </c>
      <c r="L5" s="4">
        <v>-1.9599999999999997</v>
      </c>
      <c r="M5" s="7">
        <v>-0.61500000000000044</v>
      </c>
    </row>
    <row r="6" spans="1:13" ht="15" x14ac:dyDescent="0.35">
      <c r="A6" s="8" t="s">
        <v>60</v>
      </c>
      <c r="B6" s="4">
        <v>7.5</v>
      </c>
      <c r="C6" s="4">
        <v>0.35</v>
      </c>
      <c r="D6" s="4">
        <v>7.15</v>
      </c>
      <c r="E6" s="4">
        <v>10.83</v>
      </c>
      <c r="F6" s="4">
        <v>6.8899999999999988</v>
      </c>
      <c r="G6" s="4">
        <v>3.9400000000000013</v>
      </c>
      <c r="H6" s="4">
        <v>8.2200000000000006</v>
      </c>
      <c r="I6" s="4">
        <v>8.2899999999999991</v>
      </c>
      <c r="J6" s="4">
        <v>-6.9999999999998508E-2</v>
      </c>
      <c r="K6" s="4">
        <v>6.83</v>
      </c>
      <c r="L6" s="4">
        <v>11.094999999999999</v>
      </c>
      <c r="M6" s="7">
        <v>-4.2649999999999988</v>
      </c>
    </row>
    <row r="7" spans="1:13" ht="15" x14ac:dyDescent="0.35">
      <c r="A7" s="8" t="s">
        <v>71</v>
      </c>
      <c r="B7" s="4">
        <v>-6.4</v>
      </c>
      <c r="C7" s="4">
        <v>0.13</v>
      </c>
      <c r="D7" s="4">
        <v>-6.53</v>
      </c>
      <c r="E7" s="4">
        <v>-5.0266666666666664</v>
      </c>
      <c r="F7" s="4">
        <v>-7.7266666666666666</v>
      </c>
      <c r="G7" s="4">
        <v>2.7</v>
      </c>
      <c r="H7" s="4">
        <v>-7.9649999999999999</v>
      </c>
      <c r="I7" s="4">
        <v>-4.71</v>
      </c>
      <c r="J7" s="4">
        <v>-3.2549999999999999</v>
      </c>
      <c r="K7" s="4">
        <v>-3.3849999999999998</v>
      </c>
      <c r="L7" s="4">
        <v>-12.81</v>
      </c>
      <c r="M7" s="7">
        <v>9.4250000000000007</v>
      </c>
    </row>
    <row r="8" spans="1:13" ht="15" x14ac:dyDescent="0.35">
      <c r="A8" s="8" t="s">
        <v>83</v>
      </c>
      <c r="B8" s="4">
        <v>-10.87</v>
      </c>
      <c r="C8" s="4">
        <v>0.16</v>
      </c>
      <c r="D8" s="4">
        <v>-11.03</v>
      </c>
      <c r="E8" s="4">
        <v>-11.219999999999999</v>
      </c>
      <c r="F8" s="4">
        <v>-13.299999999999999</v>
      </c>
      <c r="G8" s="4">
        <v>2.08</v>
      </c>
      <c r="H8" s="4">
        <v>-12.9</v>
      </c>
      <c r="I8" s="4">
        <v>-11.685</v>
      </c>
      <c r="J8" s="4">
        <v>-1.2149999999999999</v>
      </c>
      <c r="K8" s="4">
        <v>-6.9849999999999994</v>
      </c>
      <c r="L8" s="4">
        <v>-17.734999999999999</v>
      </c>
      <c r="M8" s="7">
        <v>10.75</v>
      </c>
    </row>
    <row r="9" spans="1:13" ht="15" x14ac:dyDescent="0.35">
      <c r="A9" s="8" t="s">
        <v>95</v>
      </c>
      <c r="B9" s="4">
        <v>3.4</v>
      </c>
      <c r="C9" s="4">
        <v>0.04</v>
      </c>
      <c r="D9" s="4">
        <v>3.36</v>
      </c>
      <c r="E9" s="4">
        <v>4.8866666666666667</v>
      </c>
      <c r="F9" s="4">
        <v>2.6033333333333331</v>
      </c>
      <c r="G9" s="4">
        <v>2.2833333333333337</v>
      </c>
      <c r="H9" s="4">
        <v>4.9499999999999993</v>
      </c>
      <c r="I9" s="4">
        <v>3.0449999999999999</v>
      </c>
      <c r="J9" s="4">
        <v>1.9049999999999994</v>
      </c>
      <c r="K9" s="4">
        <v>10.805</v>
      </c>
      <c r="L9" s="4">
        <v>7.7949999999999999</v>
      </c>
      <c r="M9" s="7">
        <v>3.01</v>
      </c>
    </row>
    <row r="10" spans="1:13" ht="15" x14ac:dyDescent="0.35">
      <c r="A10" s="8" t="s">
        <v>108</v>
      </c>
      <c r="B10" s="4">
        <v>0.48000000000000004</v>
      </c>
      <c r="C10" s="4">
        <v>0.02</v>
      </c>
      <c r="D10" s="4">
        <v>0.46</v>
      </c>
      <c r="E10" s="4">
        <v>2.0666666666666664</v>
      </c>
      <c r="F10" s="4">
        <v>-0.35333333333333333</v>
      </c>
      <c r="G10" s="4">
        <v>2.42</v>
      </c>
      <c r="H10" s="4">
        <v>-0.57499999999999996</v>
      </c>
      <c r="I10" s="4">
        <v>2.34</v>
      </c>
      <c r="J10" s="4">
        <v>-2.915</v>
      </c>
      <c r="K10" s="4">
        <v>0.43000000000000005</v>
      </c>
      <c r="L10" s="4">
        <v>1.5</v>
      </c>
      <c r="M10" s="7">
        <v>-1.0699999999999998</v>
      </c>
    </row>
    <row r="11" spans="1:13" ht="15" x14ac:dyDescent="0.35">
      <c r="A11" s="8" t="s">
        <v>119</v>
      </c>
      <c r="B11" s="4">
        <v>-3.7</v>
      </c>
      <c r="C11" s="4">
        <v>0.01</v>
      </c>
      <c r="D11" s="4">
        <v>-3.71</v>
      </c>
      <c r="E11" s="4">
        <v>-8.1866666666666674</v>
      </c>
      <c r="F11" s="4">
        <v>-4.5999999999999996</v>
      </c>
      <c r="G11" s="4">
        <v>-3.5866666666666678</v>
      </c>
      <c r="H11" s="4">
        <v>-9.2550000000000008</v>
      </c>
      <c r="I11" s="4">
        <v>-4.3250000000000002</v>
      </c>
      <c r="J11" s="4">
        <v>-4.9300000000000006</v>
      </c>
      <c r="K11" s="4">
        <v>-5.2700000000000005</v>
      </c>
      <c r="L11" s="4">
        <v>-7.5600000000000005</v>
      </c>
      <c r="M11" s="7">
        <v>2.29</v>
      </c>
    </row>
    <row r="12" spans="1:13" ht="15" x14ac:dyDescent="0.35">
      <c r="A12" s="8" t="s">
        <v>131</v>
      </c>
      <c r="B12" s="4">
        <v>0.94000000000000006</v>
      </c>
      <c r="C12" s="4">
        <v>0.02</v>
      </c>
      <c r="D12" s="4">
        <v>0.92</v>
      </c>
      <c r="E12" s="4">
        <v>1.4233333333333331</v>
      </c>
      <c r="F12" s="4">
        <v>0.45</v>
      </c>
      <c r="G12" s="4">
        <v>0.97333333333333316</v>
      </c>
      <c r="H12" s="4">
        <v>-0.48499999999999999</v>
      </c>
      <c r="I12" s="4">
        <v>1.73</v>
      </c>
      <c r="J12" s="4">
        <v>-2.2149999999999999</v>
      </c>
      <c r="K12" s="4">
        <v>1.7749999999999999</v>
      </c>
      <c r="L12" s="4">
        <v>0.37</v>
      </c>
      <c r="M12" s="7">
        <v>1.4049999999999998</v>
      </c>
    </row>
    <row r="13" spans="1:13" ht="15" x14ac:dyDescent="0.35">
      <c r="A13" s="8" t="s">
        <v>143</v>
      </c>
      <c r="B13" s="4">
        <v>-0.35</v>
      </c>
      <c r="C13" s="4">
        <v>0.01</v>
      </c>
      <c r="D13" s="4">
        <v>-0.36</v>
      </c>
      <c r="E13" s="4">
        <v>-0.84000000000000008</v>
      </c>
      <c r="F13" s="4">
        <v>1.4733333333333332</v>
      </c>
      <c r="G13" s="4">
        <v>-2.3133333333333335</v>
      </c>
      <c r="H13" s="4">
        <v>4.05</v>
      </c>
      <c r="I13" s="4">
        <v>-2.7149999999999999</v>
      </c>
      <c r="J13" s="4">
        <v>6.7649999999999997</v>
      </c>
      <c r="K13" s="4">
        <v>1.1100000000000001</v>
      </c>
      <c r="L13" s="4">
        <v>-1.2799999999999998</v>
      </c>
      <c r="M13" s="7">
        <v>2.3899999999999997</v>
      </c>
    </row>
    <row r="14" spans="1:13" ht="15" x14ac:dyDescent="0.35">
      <c r="A14" s="8" t="s">
        <v>155</v>
      </c>
      <c r="B14" s="4">
        <v>-23.71</v>
      </c>
      <c r="C14" s="4">
        <v>-0.01</v>
      </c>
      <c r="D14" s="4">
        <v>-23.7</v>
      </c>
      <c r="E14" s="4">
        <v>-29.763333333333328</v>
      </c>
      <c r="F14" s="4">
        <v>-25.86</v>
      </c>
      <c r="G14" s="4">
        <v>-3.9033333333333289</v>
      </c>
      <c r="H14" s="4">
        <v>-31.28</v>
      </c>
      <c r="I14" s="4">
        <v>-26.78</v>
      </c>
      <c r="J14" s="4">
        <v>-4.5</v>
      </c>
      <c r="K14" s="4">
        <v>-21.484999999999999</v>
      </c>
      <c r="L14" s="4">
        <v>-37.555</v>
      </c>
      <c r="M14" s="7">
        <v>16.07</v>
      </c>
    </row>
    <row r="15" spans="1:13" ht="15" x14ac:dyDescent="0.35">
      <c r="A15" s="8" t="s">
        <v>167</v>
      </c>
      <c r="B15" s="4">
        <v>-11.92</v>
      </c>
      <c r="C15" s="4">
        <v>-0.01</v>
      </c>
      <c r="D15" s="4">
        <v>-11.91</v>
      </c>
      <c r="E15" s="4">
        <v>-20.13</v>
      </c>
      <c r="F15" s="4">
        <v>-14.736666666666665</v>
      </c>
      <c r="G15" s="4">
        <v>-5.3933333333333344</v>
      </c>
      <c r="H15" s="4">
        <v>-22.03</v>
      </c>
      <c r="I15" s="4">
        <v>-14.065000000000001</v>
      </c>
      <c r="J15" s="4">
        <v>-7.9649999999999999</v>
      </c>
      <c r="K15" s="4">
        <v>-16.794999999999998</v>
      </c>
      <c r="L15" s="4">
        <v>-15.324999999999999</v>
      </c>
      <c r="M15" s="7">
        <v>-1.4699999999999989</v>
      </c>
    </row>
    <row r="16" spans="1:13" ht="15" x14ac:dyDescent="0.35">
      <c r="A16" s="8" t="s">
        <v>179</v>
      </c>
      <c r="B16" s="4">
        <v>1.89</v>
      </c>
      <c r="C16" s="4">
        <v>0</v>
      </c>
      <c r="D16" s="4">
        <v>1.89</v>
      </c>
      <c r="E16" s="4">
        <v>3.9699999999999998</v>
      </c>
      <c r="F16" s="4">
        <v>2.063333333333333</v>
      </c>
      <c r="G16" s="4">
        <v>1.9066666666666667</v>
      </c>
      <c r="H16" s="4">
        <v>2.625</v>
      </c>
      <c r="I16" s="4">
        <v>4.1150000000000002</v>
      </c>
      <c r="J16" s="4">
        <v>-1.4900000000000002</v>
      </c>
      <c r="K16" s="4">
        <v>2.1950000000000003</v>
      </c>
      <c r="L16" s="4">
        <v>2.3650000000000002</v>
      </c>
      <c r="M16" s="7">
        <v>-0.16999999999999993</v>
      </c>
    </row>
    <row r="17" spans="1:13" ht="15" x14ac:dyDescent="0.35">
      <c r="A17" s="8" t="s">
        <v>191</v>
      </c>
      <c r="B17" s="4">
        <v>0.96</v>
      </c>
      <c r="C17" s="4">
        <v>0.01</v>
      </c>
      <c r="D17" s="4">
        <v>0.95</v>
      </c>
      <c r="E17" s="4">
        <v>1.8733333333333333</v>
      </c>
      <c r="F17" s="4">
        <v>1.5666666666666667</v>
      </c>
      <c r="G17" s="4">
        <v>0.30666666666666664</v>
      </c>
      <c r="H17" s="4">
        <v>3.605</v>
      </c>
      <c r="I17" s="4">
        <v>0.19999999999999998</v>
      </c>
      <c r="J17" s="4">
        <v>3.4049999999999998</v>
      </c>
      <c r="K17" s="4">
        <v>2.13</v>
      </c>
      <c r="L17" s="4">
        <v>2.5000000000000022E-2</v>
      </c>
      <c r="M17" s="7">
        <v>2.105</v>
      </c>
    </row>
    <row r="18" spans="1:13" ht="15" x14ac:dyDescent="0.35">
      <c r="A18" s="8" t="s">
        <v>203</v>
      </c>
      <c r="B18" s="4">
        <v>-6.57</v>
      </c>
      <c r="C18" s="4">
        <v>0.01</v>
      </c>
      <c r="D18" s="4">
        <v>-6.58</v>
      </c>
      <c r="E18" s="4">
        <v>-4.1566666666666663</v>
      </c>
      <c r="F18" s="4">
        <v>-6.4633333333333329</v>
      </c>
      <c r="G18" s="4">
        <v>2.3066666666666666</v>
      </c>
      <c r="H18" s="4">
        <v>-5.875</v>
      </c>
      <c r="I18" s="4">
        <v>-4.625</v>
      </c>
      <c r="J18" s="4">
        <v>-1.25</v>
      </c>
      <c r="K18" s="4">
        <v>-5.4950000000000001</v>
      </c>
      <c r="L18" s="4">
        <v>-4.9000000000000004</v>
      </c>
      <c r="M18" s="7">
        <v>-0.59499999999999975</v>
      </c>
    </row>
    <row r="19" spans="1:13" ht="15" x14ac:dyDescent="0.35">
      <c r="A19" s="8" t="s">
        <v>215</v>
      </c>
      <c r="B19" s="4">
        <v>6.21</v>
      </c>
      <c r="C19" s="4">
        <v>0.03</v>
      </c>
      <c r="D19" s="4">
        <v>6.18</v>
      </c>
      <c r="E19" s="4">
        <v>12.349999999999998</v>
      </c>
      <c r="F19" s="4">
        <v>7.5033333333333321</v>
      </c>
      <c r="G19" s="4">
        <v>4.8466666666666658</v>
      </c>
      <c r="H19" s="4">
        <v>12.75</v>
      </c>
      <c r="I19" s="4">
        <v>7.2449999999999992</v>
      </c>
      <c r="J19" s="4">
        <v>5.5050000000000008</v>
      </c>
      <c r="K19" s="4">
        <v>12.43</v>
      </c>
      <c r="L19" s="4">
        <v>7.9450000000000003</v>
      </c>
      <c r="M19" s="7">
        <v>4.4849999999999994</v>
      </c>
    </row>
    <row r="20" spans="1:13" ht="15" x14ac:dyDescent="0.35">
      <c r="A20" s="8" t="s">
        <v>227</v>
      </c>
      <c r="B20" s="4">
        <v>2.44</v>
      </c>
      <c r="C20" s="4">
        <v>0.02</v>
      </c>
      <c r="D20" s="4">
        <v>2.42</v>
      </c>
      <c r="E20" s="4">
        <v>4.4633333333333329</v>
      </c>
      <c r="F20" s="4">
        <v>2.61</v>
      </c>
      <c r="G20" s="4">
        <v>1.8533333333333331</v>
      </c>
      <c r="H20" s="4">
        <v>5.0250000000000004</v>
      </c>
      <c r="I20" s="4">
        <v>2.1950000000000003</v>
      </c>
      <c r="J20" s="4">
        <v>2.83</v>
      </c>
      <c r="K20" s="4">
        <v>5.5449999999999999</v>
      </c>
      <c r="L20" s="4">
        <v>2.7450000000000001</v>
      </c>
      <c r="M20" s="7">
        <v>2.8</v>
      </c>
    </row>
    <row r="21" spans="1:13" ht="15" x14ac:dyDescent="0.35">
      <c r="A21" s="8" t="s">
        <v>239</v>
      </c>
      <c r="B21" s="4">
        <v>-3.87</v>
      </c>
      <c r="C21" s="4">
        <v>0.02</v>
      </c>
      <c r="D21" s="4">
        <v>-3.89</v>
      </c>
      <c r="E21" s="4">
        <v>-5.85</v>
      </c>
      <c r="F21" s="4">
        <v>-3.8733333333333335</v>
      </c>
      <c r="G21" s="4">
        <v>-1.9766666666666661</v>
      </c>
      <c r="H21" s="4">
        <v>-5.43</v>
      </c>
      <c r="I21" s="4">
        <v>-4.0149999999999997</v>
      </c>
      <c r="J21" s="4">
        <v>-1.415</v>
      </c>
      <c r="K21" s="4">
        <v>-6.4</v>
      </c>
      <c r="L21" s="4">
        <v>-3.3499999999999996</v>
      </c>
      <c r="M21" s="7">
        <v>-3.0500000000000007</v>
      </c>
    </row>
    <row r="22" spans="1:13" ht="15" x14ac:dyDescent="0.35">
      <c r="A22" s="8" t="s">
        <v>251</v>
      </c>
      <c r="B22" s="4">
        <v>5.87</v>
      </c>
      <c r="C22" s="4">
        <v>0.03</v>
      </c>
      <c r="D22" s="4">
        <v>5.84</v>
      </c>
      <c r="E22" s="4">
        <v>6.1966666666666663</v>
      </c>
      <c r="F22" s="4">
        <v>5.8533333333333326</v>
      </c>
      <c r="G22" s="4">
        <v>0.34333333333333371</v>
      </c>
      <c r="H22" s="4">
        <v>5.49</v>
      </c>
      <c r="I22" s="4">
        <v>6.23</v>
      </c>
      <c r="J22" s="4">
        <v>-0.74000000000000021</v>
      </c>
      <c r="K22" s="4">
        <v>7.4550000000000001</v>
      </c>
      <c r="L22" s="4">
        <v>5</v>
      </c>
      <c r="M22" s="7">
        <v>2.4550000000000001</v>
      </c>
    </row>
    <row r="23" spans="1:13" ht="15" x14ac:dyDescent="0.35">
      <c r="A23" s="8" t="s">
        <v>263</v>
      </c>
      <c r="B23" s="4">
        <v>-1.71</v>
      </c>
      <c r="C23" s="4">
        <v>0.03</v>
      </c>
      <c r="D23" s="4">
        <v>-1.74</v>
      </c>
      <c r="E23" s="4">
        <v>-3.01</v>
      </c>
      <c r="F23" s="4">
        <v>-1.4166666666666665</v>
      </c>
      <c r="G23" s="4">
        <v>-1.5933333333333333</v>
      </c>
      <c r="H23" s="4">
        <v>-1.83</v>
      </c>
      <c r="I23" s="4">
        <v>-2.46</v>
      </c>
      <c r="J23" s="4">
        <v>0.62999999999999989</v>
      </c>
      <c r="K23" s="4">
        <v>-0.91500000000000004</v>
      </c>
      <c r="L23" s="4">
        <v>-4.9749999999999996</v>
      </c>
      <c r="M23" s="7">
        <v>4.0599999999999996</v>
      </c>
    </row>
    <row r="24" spans="1:13" ht="15" x14ac:dyDescent="0.35">
      <c r="A24" s="8" t="s">
        <v>275</v>
      </c>
      <c r="B24" s="4">
        <v>8.2799999999999994</v>
      </c>
      <c r="C24" s="4">
        <v>0.09</v>
      </c>
      <c r="D24" s="4">
        <v>8.19</v>
      </c>
      <c r="E24" s="4">
        <v>9.01</v>
      </c>
      <c r="F24" s="4">
        <v>8.9366666666666656</v>
      </c>
      <c r="G24" s="4">
        <v>7.3333333333334139E-2</v>
      </c>
      <c r="H24" s="4">
        <v>11.615</v>
      </c>
      <c r="I24" s="4">
        <v>7.1950000000000003</v>
      </c>
      <c r="J24" s="4">
        <v>4.42</v>
      </c>
      <c r="K24" s="4">
        <v>9.5399999999999991</v>
      </c>
      <c r="L24" s="4">
        <v>9.7149999999999999</v>
      </c>
      <c r="M24" s="7">
        <v>-0.17500000000000071</v>
      </c>
    </row>
    <row r="25" spans="1:13" ht="15" x14ac:dyDescent="0.35">
      <c r="A25" s="8" t="s">
        <v>287</v>
      </c>
      <c r="B25" s="4">
        <v>4.1499999999999995</v>
      </c>
      <c r="C25" s="4">
        <v>0.1</v>
      </c>
      <c r="D25" s="4">
        <v>4.05</v>
      </c>
      <c r="E25" s="4">
        <v>6.5666666666666673</v>
      </c>
      <c r="F25" s="4">
        <v>4.0366666666666662</v>
      </c>
      <c r="G25" s="4">
        <v>2.5300000000000011</v>
      </c>
      <c r="H25" s="4">
        <v>6.33</v>
      </c>
      <c r="I25" s="4">
        <v>5.1549999999999994</v>
      </c>
      <c r="J25" s="4">
        <v>1.1750000000000007</v>
      </c>
      <c r="K25" s="4">
        <v>5.56</v>
      </c>
      <c r="L25" s="4">
        <v>6.415</v>
      </c>
      <c r="M25" s="7">
        <v>-0.85500000000000043</v>
      </c>
    </row>
    <row r="26" spans="1:13" ht="15" x14ac:dyDescent="0.35">
      <c r="A26" s="8" t="s">
        <v>299</v>
      </c>
      <c r="B26" s="4">
        <v>1.2200000000000002</v>
      </c>
      <c r="C26" s="4">
        <v>0.1</v>
      </c>
      <c r="D26" s="4">
        <v>1.1200000000000001</v>
      </c>
      <c r="E26" s="4">
        <v>-0.11000000000000001</v>
      </c>
      <c r="F26" s="4">
        <v>1.0566666666666666</v>
      </c>
      <c r="G26" s="4">
        <v>-1.1666666666666667</v>
      </c>
      <c r="H26" s="4">
        <v>-0.65500000000000003</v>
      </c>
      <c r="I26" s="4">
        <v>2.09</v>
      </c>
      <c r="J26" s="4">
        <v>-2.7450000000000001</v>
      </c>
      <c r="K26" s="4">
        <v>1.3499999999999999</v>
      </c>
      <c r="L26" s="4">
        <v>-0.18500000000000005</v>
      </c>
      <c r="M26" s="7">
        <v>1.5349999999999999</v>
      </c>
    </row>
    <row r="27" spans="1:13" ht="15" x14ac:dyDescent="0.35">
      <c r="A27" s="8" t="s">
        <v>311</v>
      </c>
      <c r="B27" s="4">
        <v>-2.0900000000000003</v>
      </c>
      <c r="C27" s="4">
        <v>0.11</v>
      </c>
      <c r="D27" s="4">
        <v>-2.2000000000000002</v>
      </c>
      <c r="E27" s="4">
        <v>-3.28</v>
      </c>
      <c r="F27" s="4">
        <v>-2.753333333333333</v>
      </c>
      <c r="G27" s="4">
        <v>-0.52666666666666684</v>
      </c>
      <c r="H27" s="4">
        <v>-5.1899999999999995</v>
      </c>
      <c r="I27" s="4">
        <v>-0.96</v>
      </c>
      <c r="J27" s="4">
        <v>-4.2299999999999995</v>
      </c>
      <c r="K27" s="4">
        <v>-4.375</v>
      </c>
      <c r="L27" s="4">
        <v>-1.3900000000000001</v>
      </c>
      <c r="M27" s="7">
        <v>-2.9849999999999999</v>
      </c>
    </row>
    <row r="28" spans="1:13" ht="15" x14ac:dyDescent="0.35">
      <c r="A28" s="8" t="s">
        <v>323</v>
      </c>
      <c r="B28" s="4">
        <v>4.5600000000000005</v>
      </c>
      <c r="C28" s="4">
        <v>0.11</v>
      </c>
      <c r="D28" s="4">
        <v>4.45</v>
      </c>
      <c r="E28" s="4">
        <v>2.2666666666666666</v>
      </c>
      <c r="F28" s="4">
        <v>5.22</v>
      </c>
      <c r="G28" s="4">
        <v>-2.9533333333333331</v>
      </c>
      <c r="H28" s="4">
        <v>5.04</v>
      </c>
      <c r="I28" s="4">
        <v>2.7350000000000003</v>
      </c>
      <c r="J28" s="4">
        <v>2.3049999999999997</v>
      </c>
      <c r="K28" s="4">
        <v>4.5649999999999995</v>
      </c>
      <c r="L28" s="4">
        <v>2.94</v>
      </c>
      <c r="M28" s="7">
        <v>1.6249999999999996</v>
      </c>
    </row>
    <row r="29" spans="1:13" ht="15" x14ac:dyDescent="0.35">
      <c r="A29" s="8" t="s">
        <v>335</v>
      </c>
      <c r="B29" s="4">
        <v>-1.34</v>
      </c>
      <c r="C29" s="4">
        <v>0.18</v>
      </c>
      <c r="D29" s="4">
        <v>-1.52</v>
      </c>
      <c r="E29" s="4">
        <v>-1.8033333333333332</v>
      </c>
      <c r="F29" s="4">
        <v>-1.6466666666666665</v>
      </c>
      <c r="G29" s="4">
        <v>-0.15666666666666673</v>
      </c>
      <c r="H29" s="4">
        <v>-2.37</v>
      </c>
      <c r="I29" s="4">
        <v>-1.5550000000000002</v>
      </c>
      <c r="J29" s="4">
        <v>-0.81499999999999995</v>
      </c>
      <c r="K29" s="4">
        <v>-1.62</v>
      </c>
      <c r="L29" s="4">
        <v>-1.73</v>
      </c>
      <c r="M29" s="7">
        <v>0.10999999999999988</v>
      </c>
    </row>
    <row r="30" spans="1:13" ht="15" x14ac:dyDescent="0.35">
      <c r="A30" s="8" t="s">
        <v>347</v>
      </c>
      <c r="B30" s="4">
        <v>3.73</v>
      </c>
      <c r="C30" s="4">
        <v>0.08</v>
      </c>
      <c r="D30" s="4">
        <v>3.65</v>
      </c>
      <c r="E30" s="4">
        <v>2.5866666666666664</v>
      </c>
      <c r="F30" s="4">
        <v>3.1933333333333334</v>
      </c>
      <c r="G30" s="4">
        <v>-0.60666666666666691</v>
      </c>
      <c r="H30" s="4">
        <v>1.9850000000000001</v>
      </c>
      <c r="I30" s="4">
        <v>3.3250000000000002</v>
      </c>
      <c r="J30" s="4">
        <v>-1.34</v>
      </c>
      <c r="K30" s="4">
        <v>4.5049999999999999</v>
      </c>
      <c r="L30" s="4">
        <v>2.36</v>
      </c>
      <c r="M30" s="7">
        <v>2.145</v>
      </c>
    </row>
    <row r="31" spans="1:13" ht="15" x14ac:dyDescent="0.35">
      <c r="A31" s="8" t="s">
        <v>359</v>
      </c>
      <c r="B31" s="4">
        <v>-0.10999999999999999</v>
      </c>
      <c r="C31" s="4">
        <v>0.1</v>
      </c>
      <c r="D31" s="4">
        <v>-0.21</v>
      </c>
      <c r="E31" s="4">
        <v>4.3333333333333335E-2</v>
      </c>
      <c r="F31" s="4">
        <v>0.56666666666666665</v>
      </c>
      <c r="G31" s="4">
        <v>-0.52333333333333332</v>
      </c>
      <c r="H31" s="4">
        <v>1.5249999999999999</v>
      </c>
      <c r="I31" s="4">
        <v>-0.41000000000000003</v>
      </c>
      <c r="J31" s="4">
        <v>1.9350000000000001</v>
      </c>
      <c r="K31" s="4">
        <v>0.90500000000000003</v>
      </c>
      <c r="L31" s="4">
        <v>-0.14499999999999999</v>
      </c>
      <c r="M31" s="7">
        <v>1.05</v>
      </c>
    </row>
    <row r="32" spans="1:13" ht="15" x14ac:dyDescent="0.35">
      <c r="A32" s="8" t="s">
        <v>371</v>
      </c>
      <c r="B32" s="4">
        <v>6.82</v>
      </c>
      <c r="C32" s="4">
        <v>0.15</v>
      </c>
      <c r="D32" s="4">
        <v>6.67</v>
      </c>
      <c r="E32" s="4">
        <v>4.2966666666666669</v>
      </c>
      <c r="F32" s="4">
        <v>6.2799999999999994</v>
      </c>
      <c r="G32" s="4">
        <v>-1.9833333333333325</v>
      </c>
      <c r="H32" s="4">
        <v>5.2549999999999999</v>
      </c>
      <c r="I32" s="4">
        <v>5.88</v>
      </c>
      <c r="J32" s="4">
        <v>-0.625</v>
      </c>
      <c r="K32" s="4">
        <v>7.09</v>
      </c>
      <c r="L32" s="4">
        <v>3.42</v>
      </c>
      <c r="M32" s="7">
        <v>3.67</v>
      </c>
    </row>
    <row r="33" spans="1:13" ht="15" x14ac:dyDescent="0.35">
      <c r="A33" s="8" t="s">
        <v>383</v>
      </c>
      <c r="B33" s="4">
        <v>2.41</v>
      </c>
      <c r="C33" s="4">
        <v>0.23</v>
      </c>
      <c r="D33" s="4">
        <v>2.1800000000000002</v>
      </c>
      <c r="E33" s="4">
        <v>2.2966666666666664</v>
      </c>
      <c r="F33" s="4">
        <v>2.0933333333333333</v>
      </c>
      <c r="G33" s="4">
        <v>0.20333333333333314</v>
      </c>
      <c r="H33" s="4">
        <v>2.06</v>
      </c>
      <c r="I33" s="4">
        <v>2.355</v>
      </c>
      <c r="J33" s="4">
        <v>-0.29499999999999993</v>
      </c>
      <c r="K33" s="4">
        <v>1.9249999999999998</v>
      </c>
      <c r="L33" s="4">
        <v>2.125</v>
      </c>
      <c r="M33" s="7">
        <v>-0.20000000000000018</v>
      </c>
    </row>
    <row r="34" spans="1:13" ht="15" x14ac:dyDescent="0.35">
      <c r="A34" s="8" t="s">
        <v>395</v>
      </c>
      <c r="B34" s="4">
        <v>3.38</v>
      </c>
      <c r="C34" s="4">
        <v>0.09</v>
      </c>
      <c r="D34" s="4">
        <v>3.29</v>
      </c>
      <c r="E34" s="4">
        <v>4.22</v>
      </c>
      <c r="F34" s="4">
        <v>3.3166666666666664</v>
      </c>
      <c r="G34" s="4">
        <v>0.90333333333333332</v>
      </c>
      <c r="H34" s="4">
        <v>3.29</v>
      </c>
      <c r="I34" s="4">
        <v>4.5250000000000004</v>
      </c>
      <c r="J34" s="4">
        <v>-1.2350000000000003</v>
      </c>
      <c r="K34" s="4">
        <v>4.0600000000000005</v>
      </c>
      <c r="L34" s="4">
        <v>6</v>
      </c>
      <c r="M34" s="7">
        <v>-1.9399999999999995</v>
      </c>
    </row>
    <row r="35" spans="1:13" ht="15" x14ac:dyDescent="0.35">
      <c r="A35" s="8" t="s">
        <v>407</v>
      </c>
      <c r="B35" s="4">
        <v>0.45</v>
      </c>
      <c r="C35" s="4">
        <v>0.22</v>
      </c>
      <c r="D35" s="4">
        <v>0.23</v>
      </c>
      <c r="E35" s="4">
        <v>1.7799999999999998</v>
      </c>
      <c r="F35" s="4">
        <v>0.32333333333333331</v>
      </c>
      <c r="G35" s="4">
        <v>1.4566666666666666</v>
      </c>
      <c r="H35" s="4">
        <v>1.06</v>
      </c>
      <c r="I35" s="4">
        <v>1.2999999999999998</v>
      </c>
      <c r="J35" s="4">
        <v>-0.23999999999999977</v>
      </c>
      <c r="K35" s="4">
        <v>1.03</v>
      </c>
      <c r="L35" s="4">
        <v>0.9</v>
      </c>
      <c r="M35" s="7">
        <v>0.13</v>
      </c>
    </row>
    <row r="36" spans="1:13" ht="15" x14ac:dyDescent="0.35">
      <c r="A36" s="8" t="s">
        <v>419</v>
      </c>
      <c r="B36" s="4">
        <v>-1.2799999999999998</v>
      </c>
      <c r="C36" s="4">
        <v>0.35</v>
      </c>
      <c r="D36" s="4">
        <v>-1.63</v>
      </c>
      <c r="E36" s="4">
        <v>-2.9966666666666666</v>
      </c>
      <c r="F36" s="4">
        <v>-2.2766666666666664</v>
      </c>
      <c r="G36" s="4">
        <v>-0.7200000000000002</v>
      </c>
      <c r="H36" s="4">
        <v>-4.3449999999999998</v>
      </c>
      <c r="I36" s="4">
        <v>-1.73</v>
      </c>
      <c r="J36" s="4">
        <v>-2.6149999999999998</v>
      </c>
      <c r="K36" s="4">
        <v>-1.33</v>
      </c>
      <c r="L36" s="4">
        <v>-2.81</v>
      </c>
      <c r="M36" s="7">
        <v>1.48</v>
      </c>
    </row>
    <row r="37" spans="1:13" ht="15" x14ac:dyDescent="0.35">
      <c r="A37" s="8" t="s">
        <v>431</v>
      </c>
      <c r="B37" s="4">
        <v>3.06</v>
      </c>
      <c r="C37" s="4">
        <v>0.2</v>
      </c>
      <c r="D37" s="4">
        <v>2.86</v>
      </c>
      <c r="E37" s="4">
        <v>6.3533333333333326</v>
      </c>
      <c r="F37" s="4">
        <v>2.7199999999999998</v>
      </c>
      <c r="G37" s="4">
        <v>3.6333333333333329</v>
      </c>
      <c r="H37" s="4">
        <v>3.9950000000000001</v>
      </c>
      <c r="I37" s="4">
        <v>5.2899999999999991</v>
      </c>
      <c r="J37" s="4">
        <v>-1.294999999999999</v>
      </c>
      <c r="K37" s="4">
        <v>6.51</v>
      </c>
      <c r="L37" s="4">
        <v>2.4449999999999998</v>
      </c>
      <c r="M37" s="7">
        <v>4.0649999999999995</v>
      </c>
    </row>
    <row r="38" spans="1:13" ht="15" x14ac:dyDescent="0.35">
      <c r="A38" s="8" t="s">
        <v>443</v>
      </c>
      <c r="B38" s="4">
        <v>-0.47000000000000003</v>
      </c>
      <c r="C38" s="4">
        <v>0.2</v>
      </c>
      <c r="D38" s="4">
        <v>-0.67</v>
      </c>
      <c r="E38" s="4">
        <v>-0.7599999999999999</v>
      </c>
      <c r="F38" s="4">
        <v>-0.93333333333333324</v>
      </c>
      <c r="G38" s="4">
        <v>0.17333333333333334</v>
      </c>
      <c r="H38" s="4">
        <v>-1.41</v>
      </c>
      <c r="I38" s="4">
        <v>-0.58499999999999996</v>
      </c>
      <c r="J38" s="4">
        <v>-0.82499999999999996</v>
      </c>
      <c r="K38" s="4">
        <v>0.125</v>
      </c>
      <c r="L38" s="4">
        <v>-1.7000000000000002</v>
      </c>
      <c r="M38" s="7">
        <v>1.8250000000000002</v>
      </c>
    </row>
    <row r="39" spans="1:13" ht="15" x14ac:dyDescent="0.35">
      <c r="A39" s="8" t="s">
        <v>455</v>
      </c>
      <c r="B39" s="4">
        <v>3.29</v>
      </c>
      <c r="C39" s="4">
        <v>0.23</v>
      </c>
      <c r="D39" s="4">
        <v>3.06</v>
      </c>
      <c r="E39" s="4">
        <v>1.3566666666666667</v>
      </c>
      <c r="F39" s="4">
        <v>3.9699999999999998</v>
      </c>
      <c r="G39" s="4">
        <v>-2.6133333333333333</v>
      </c>
      <c r="H39" s="4">
        <v>3.66</v>
      </c>
      <c r="I39" s="4">
        <v>1.8399999999999999</v>
      </c>
      <c r="J39" s="4">
        <v>1.8200000000000003</v>
      </c>
      <c r="K39" s="4">
        <v>3.58</v>
      </c>
      <c r="L39" s="4">
        <v>2</v>
      </c>
      <c r="M39" s="7">
        <v>1.58</v>
      </c>
    </row>
    <row r="40" spans="1:13" ht="15" x14ac:dyDescent="0.35">
      <c r="A40" s="8" t="s">
        <v>467</v>
      </c>
      <c r="B40" s="4">
        <v>1.76</v>
      </c>
      <c r="C40" s="4">
        <v>0.31</v>
      </c>
      <c r="D40" s="4">
        <v>1.45</v>
      </c>
      <c r="E40" s="4">
        <v>3.2766666666666673</v>
      </c>
      <c r="F40" s="4">
        <v>2.2966666666666664</v>
      </c>
      <c r="G40" s="4">
        <v>0.98000000000000087</v>
      </c>
      <c r="H40" s="4">
        <v>3.9950000000000001</v>
      </c>
      <c r="I40" s="4">
        <v>0.75</v>
      </c>
      <c r="J40" s="4">
        <v>3.2450000000000001</v>
      </c>
      <c r="K40" s="4">
        <v>2.7649999999999997</v>
      </c>
      <c r="L40" s="4">
        <v>2.0549999999999997</v>
      </c>
      <c r="M40" s="7">
        <v>0.71</v>
      </c>
    </row>
    <row r="41" spans="1:13" ht="15" x14ac:dyDescent="0.35">
      <c r="A41" s="8" t="s">
        <v>479</v>
      </c>
      <c r="B41" s="4">
        <v>-0.97000000000000008</v>
      </c>
      <c r="C41" s="4">
        <v>0.36</v>
      </c>
      <c r="D41" s="4">
        <v>-1.33</v>
      </c>
      <c r="E41" s="4">
        <v>1.08</v>
      </c>
      <c r="F41" s="4">
        <v>-0.67999999999999994</v>
      </c>
      <c r="G41" s="4">
        <v>1.76</v>
      </c>
      <c r="H41" s="4">
        <v>1</v>
      </c>
      <c r="I41" s="4">
        <v>-0.16000000000000003</v>
      </c>
      <c r="J41" s="4">
        <v>1.1600000000000001</v>
      </c>
      <c r="K41" s="4">
        <v>0.36</v>
      </c>
      <c r="L41" s="4">
        <v>0.26999999999999991</v>
      </c>
      <c r="M41" s="7">
        <v>9.000000000000008E-2</v>
      </c>
    </row>
    <row r="42" spans="1:13" ht="15" x14ac:dyDescent="0.35">
      <c r="A42" s="8" t="s">
        <v>491</v>
      </c>
      <c r="B42" s="4">
        <v>-2.0900000000000003</v>
      </c>
      <c r="C42" s="4">
        <v>0.38</v>
      </c>
      <c r="D42" s="4">
        <v>-2.4700000000000002</v>
      </c>
      <c r="E42" s="4">
        <v>-1.7233333333333332</v>
      </c>
      <c r="F42" s="4">
        <v>-2.77</v>
      </c>
      <c r="G42" s="4">
        <v>1.0466666666666669</v>
      </c>
      <c r="H42" s="4">
        <v>-2.9550000000000001</v>
      </c>
      <c r="I42" s="4">
        <v>-1.0150000000000001</v>
      </c>
      <c r="J42" s="4">
        <v>-1.94</v>
      </c>
      <c r="K42" s="4">
        <v>-0.97999999999999987</v>
      </c>
      <c r="L42" s="4">
        <v>-2.33</v>
      </c>
      <c r="M42" s="7">
        <v>1.35</v>
      </c>
    </row>
    <row r="43" spans="1:13" ht="15" x14ac:dyDescent="0.35">
      <c r="A43" s="8" t="s">
        <v>503</v>
      </c>
      <c r="B43" s="4">
        <v>4.34</v>
      </c>
      <c r="C43" s="4">
        <v>0.39</v>
      </c>
      <c r="D43" s="4">
        <v>3.9499999999999997</v>
      </c>
      <c r="E43" s="4">
        <v>6.0799999999999992</v>
      </c>
      <c r="F43" s="4">
        <v>4.2966666666666669</v>
      </c>
      <c r="G43" s="4">
        <v>1.7833333333333323</v>
      </c>
      <c r="H43" s="4">
        <v>5.2949999999999999</v>
      </c>
      <c r="I43" s="4">
        <v>5.1749999999999998</v>
      </c>
      <c r="J43" s="4">
        <v>0.12000000000000011</v>
      </c>
      <c r="K43" s="4">
        <v>6.05</v>
      </c>
      <c r="L43" s="4">
        <v>4.62</v>
      </c>
      <c r="M43" s="7">
        <v>1.4299999999999997</v>
      </c>
    </row>
    <row r="44" spans="1:13" ht="15" x14ac:dyDescent="0.35">
      <c r="A44" s="8" t="s">
        <v>515</v>
      </c>
      <c r="B44" s="4">
        <v>0.51</v>
      </c>
      <c r="C44" s="4">
        <v>0.38</v>
      </c>
      <c r="D44" s="4">
        <v>0.13</v>
      </c>
      <c r="E44" s="4">
        <v>-0.83666666666666667</v>
      </c>
      <c r="F44" s="4">
        <v>0.64666666666666672</v>
      </c>
      <c r="G44" s="4">
        <v>-1.4833333333333334</v>
      </c>
      <c r="H44" s="4">
        <v>8.500000000000002E-2</v>
      </c>
      <c r="I44" s="4">
        <v>0.53500000000000003</v>
      </c>
      <c r="J44" s="4">
        <v>-0.45</v>
      </c>
      <c r="K44" s="4">
        <v>2.125</v>
      </c>
      <c r="L44" s="4">
        <v>-1.06</v>
      </c>
      <c r="M44" s="7">
        <v>3.1850000000000001</v>
      </c>
    </row>
    <row r="45" spans="1:13" ht="15" x14ac:dyDescent="0.35">
      <c r="A45" s="8" t="s">
        <v>527</v>
      </c>
      <c r="B45" s="4">
        <v>3.05</v>
      </c>
      <c r="C45" s="4">
        <v>0.46</v>
      </c>
      <c r="D45" s="4">
        <v>2.59</v>
      </c>
      <c r="E45" s="4">
        <v>2.7766666666666664</v>
      </c>
      <c r="F45" s="4">
        <v>3.13</v>
      </c>
      <c r="G45" s="4">
        <v>-0.3533333333333335</v>
      </c>
      <c r="H45" s="4">
        <v>2.92</v>
      </c>
      <c r="I45" s="4">
        <v>3.5750000000000002</v>
      </c>
      <c r="J45" s="4">
        <v>-0.65500000000000025</v>
      </c>
      <c r="K45" s="4">
        <v>4.74</v>
      </c>
      <c r="L45" s="4">
        <v>0.77999999999999992</v>
      </c>
      <c r="M45" s="7">
        <v>3.9600000000000004</v>
      </c>
    </row>
    <row r="46" spans="1:13" ht="15" x14ac:dyDescent="0.35">
      <c r="A46" s="8" t="s">
        <v>539</v>
      </c>
      <c r="B46" s="4">
        <v>-0.47000000000000008</v>
      </c>
      <c r="C46" s="4">
        <v>0.56999999999999995</v>
      </c>
      <c r="D46" s="4">
        <v>-1.04</v>
      </c>
      <c r="E46" s="4">
        <v>-2.0599999999999996</v>
      </c>
      <c r="F46" s="4">
        <v>0.30999999999999994</v>
      </c>
      <c r="G46" s="4">
        <v>-2.3699999999999997</v>
      </c>
      <c r="H46" s="4">
        <v>0.66999999999999993</v>
      </c>
      <c r="I46" s="4">
        <v>-3.62</v>
      </c>
      <c r="J46" s="4">
        <v>4.29</v>
      </c>
      <c r="K46" s="4">
        <v>-2.41</v>
      </c>
      <c r="L46" s="4">
        <v>-2.13</v>
      </c>
      <c r="M46" s="7">
        <v>-0.28000000000000025</v>
      </c>
    </row>
    <row r="47" spans="1:13" ht="15" x14ac:dyDescent="0.35">
      <c r="A47" s="8" t="s">
        <v>551</v>
      </c>
      <c r="B47" s="4">
        <v>4.4799999999999995</v>
      </c>
      <c r="C47" s="4">
        <v>0.3</v>
      </c>
      <c r="D47" s="4">
        <v>4.18</v>
      </c>
      <c r="E47" s="4">
        <v>6.1966666666666663</v>
      </c>
      <c r="F47" s="4">
        <v>3.6733333333333329</v>
      </c>
      <c r="G47" s="4">
        <v>2.5233333333333334</v>
      </c>
      <c r="H47" s="4">
        <v>3.335</v>
      </c>
      <c r="I47" s="4">
        <v>7.17</v>
      </c>
      <c r="J47" s="4">
        <v>-3.835</v>
      </c>
      <c r="K47" s="4">
        <v>5.0399999999999991</v>
      </c>
      <c r="L47" s="4">
        <v>6.25</v>
      </c>
      <c r="M47" s="7">
        <v>-1.2100000000000009</v>
      </c>
    </row>
    <row r="48" spans="1:13" ht="15" x14ac:dyDescent="0.35">
      <c r="A48" s="8" t="s">
        <v>563</v>
      </c>
      <c r="B48" s="4">
        <v>0.87</v>
      </c>
      <c r="C48" s="4">
        <v>0.27</v>
      </c>
      <c r="D48" s="4">
        <v>0.6</v>
      </c>
      <c r="E48" s="4">
        <v>0.17666666666666667</v>
      </c>
      <c r="F48" s="4">
        <v>0.39</v>
      </c>
      <c r="G48" s="4">
        <v>-0.21333333333333335</v>
      </c>
      <c r="H48" s="4">
        <v>-0.15499999999999997</v>
      </c>
      <c r="I48" s="4">
        <v>1.7650000000000001</v>
      </c>
      <c r="J48" s="4">
        <v>-1.9200000000000002</v>
      </c>
      <c r="K48" s="4">
        <v>1.6749999999999998</v>
      </c>
      <c r="L48" s="4">
        <v>-1.2349999999999999</v>
      </c>
      <c r="M48" s="7">
        <v>2.9099999999999997</v>
      </c>
    </row>
    <row r="49" spans="1:13" ht="15" x14ac:dyDescent="0.35">
      <c r="A49" s="8" t="s">
        <v>575</v>
      </c>
      <c r="B49" s="4">
        <v>-0.79</v>
      </c>
      <c r="C49" s="4">
        <v>0.46</v>
      </c>
      <c r="D49" s="4">
        <v>-1.25</v>
      </c>
      <c r="E49" s="4">
        <v>-2.7333333333333329</v>
      </c>
      <c r="F49" s="4">
        <v>0.16999999999999998</v>
      </c>
      <c r="G49" s="4">
        <v>-2.9033333333333329</v>
      </c>
      <c r="H49" s="4">
        <v>2.5000000000000022E-2</v>
      </c>
      <c r="I49" s="4">
        <v>-2.63</v>
      </c>
      <c r="J49" s="4">
        <v>2.6549999999999998</v>
      </c>
      <c r="K49" s="4">
        <v>0.11500000000000002</v>
      </c>
      <c r="L49" s="4">
        <v>-3.5049999999999999</v>
      </c>
      <c r="M49" s="7">
        <v>3.62</v>
      </c>
    </row>
    <row r="50" spans="1:13" ht="15" x14ac:dyDescent="0.35">
      <c r="A50" s="8" t="s">
        <v>587</v>
      </c>
      <c r="B50" s="4">
        <v>-2.34</v>
      </c>
      <c r="C50" s="4">
        <v>0.56000000000000005</v>
      </c>
      <c r="D50" s="4">
        <v>-2.9</v>
      </c>
      <c r="E50" s="4">
        <v>-0.27666666666666662</v>
      </c>
      <c r="F50" s="4">
        <v>-2.6666666666666665</v>
      </c>
      <c r="G50" s="4">
        <v>2.3899999999999997</v>
      </c>
      <c r="H50" s="4">
        <v>-1.1099999999999999</v>
      </c>
      <c r="I50" s="4">
        <v>-1.05</v>
      </c>
      <c r="J50" s="4">
        <v>-5.9999999999999831E-2</v>
      </c>
      <c r="K50" s="4">
        <v>-2.3899999999999997</v>
      </c>
      <c r="L50" s="4">
        <v>-1.4000000000000001</v>
      </c>
      <c r="M50" s="7">
        <v>-0.98999999999999955</v>
      </c>
    </row>
    <row r="51" spans="1:13" ht="15" x14ac:dyDescent="0.35">
      <c r="A51" s="8" t="s">
        <v>599</v>
      </c>
      <c r="B51" s="4">
        <v>3.02</v>
      </c>
      <c r="C51" s="4">
        <v>0.41</v>
      </c>
      <c r="D51" s="4">
        <v>2.61</v>
      </c>
      <c r="E51" s="4">
        <v>7.63</v>
      </c>
      <c r="F51" s="4">
        <v>3.9066666666666663</v>
      </c>
      <c r="G51" s="4">
        <v>3.7233333333333336</v>
      </c>
      <c r="H51" s="4">
        <v>7.9</v>
      </c>
      <c r="I51" s="4">
        <v>5.2249999999999996</v>
      </c>
      <c r="J51" s="4">
        <v>2.6750000000000007</v>
      </c>
      <c r="K51" s="4">
        <v>4.6150000000000002</v>
      </c>
      <c r="L51" s="4">
        <v>6.5850000000000009</v>
      </c>
      <c r="M51" s="7">
        <v>-1.9700000000000006</v>
      </c>
    </row>
    <row r="52" spans="1:13" ht="15" x14ac:dyDescent="0.35">
      <c r="A52" s="8" t="s">
        <v>611</v>
      </c>
      <c r="B52" s="4">
        <v>2.6799999999999997</v>
      </c>
      <c r="C52" s="4">
        <v>0.4</v>
      </c>
      <c r="D52" s="4">
        <v>2.2799999999999998</v>
      </c>
      <c r="E52" s="4">
        <v>1.4133333333333333</v>
      </c>
      <c r="F52" s="4">
        <v>2.88</v>
      </c>
      <c r="G52" s="4">
        <v>-1.4666666666666666</v>
      </c>
      <c r="H52" s="4">
        <v>1.9850000000000001</v>
      </c>
      <c r="I52" s="4">
        <v>2.09</v>
      </c>
      <c r="J52" s="4">
        <v>-0.10499999999999976</v>
      </c>
      <c r="K52" s="4">
        <v>1.885</v>
      </c>
      <c r="L52" s="4">
        <v>1.71</v>
      </c>
      <c r="M52" s="7">
        <v>0.17500000000000004</v>
      </c>
    </row>
    <row r="53" spans="1:13" ht="15" x14ac:dyDescent="0.35">
      <c r="A53" s="8" t="s">
        <v>623</v>
      </c>
      <c r="B53" s="4">
        <v>-0.92</v>
      </c>
      <c r="C53" s="4">
        <v>0.38</v>
      </c>
      <c r="D53" s="4">
        <v>-1.3</v>
      </c>
      <c r="E53" s="4">
        <v>0.5</v>
      </c>
      <c r="F53" s="4">
        <v>-0.6166666666666667</v>
      </c>
      <c r="G53" s="4">
        <v>1.1166666666666667</v>
      </c>
      <c r="H53" s="4">
        <v>0.39500000000000002</v>
      </c>
      <c r="I53" s="4">
        <v>-0.68499999999999994</v>
      </c>
      <c r="J53" s="4">
        <v>1.08</v>
      </c>
      <c r="K53" s="4">
        <v>-0.06</v>
      </c>
      <c r="L53" s="4">
        <v>-0.55000000000000004</v>
      </c>
      <c r="M53" s="7">
        <v>0.49000000000000005</v>
      </c>
    </row>
    <row r="54" spans="1:13" ht="15" x14ac:dyDescent="0.35">
      <c r="A54" s="8" t="s">
        <v>635</v>
      </c>
      <c r="B54" s="4">
        <v>3.4000000000000004</v>
      </c>
      <c r="C54" s="4">
        <v>0.53</v>
      </c>
      <c r="D54" s="4">
        <v>2.87</v>
      </c>
      <c r="E54" s="4">
        <v>6.5733333333333324</v>
      </c>
      <c r="F54" s="4">
        <v>3.2366666666666668</v>
      </c>
      <c r="G54" s="4">
        <v>3.3366666666666656</v>
      </c>
      <c r="H54" s="4">
        <v>5.4749999999999996</v>
      </c>
      <c r="I54" s="4">
        <v>4.2850000000000001</v>
      </c>
      <c r="J54" s="4">
        <v>1.1899999999999995</v>
      </c>
      <c r="K54" s="4">
        <v>6.18</v>
      </c>
      <c r="L54" s="4">
        <v>4.835</v>
      </c>
      <c r="M54" s="7">
        <v>1.3449999999999998</v>
      </c>
    </row>
    <row r="55" spans="1:13" ht="15" x14ac:dyDescent="0.35">
      <c r="A55" s="8" t="s">
        <v>647</v>
      </c>
      <c r="B55" s="4">
        <v>6.5600000000000005</v>
      </c>
      <c r="C55" s="4">
        <v>0.81</v>
      </c>
      <c r="D55" s="4">
        <v>5.75</v>
      </c>
      <c r="E55" s="4">
        <v>9.4066666666666663</v>
      </c>
      <c r="F55" s="4">
        <v>6.2833333333333332</v>
      </c>
      <c r="G55" s="4">
        <v>3.1233333333333331</v>
      </c>
      <c r="H55" s="4">
        <v>7.9249999999999998</v>
      </c>
      <c r="I55" s="4">
        <v>8.5549999999999997</v>
      </c>
      <c r="J55" s="4">
        <v>-0.62999999999999989</v>
      </c>
      <c r="K55" s="4">
        <v>9.620000000000001</v>
      </c>
      <c r="L55" s="4">
        <v>6.7100000000000009</v>
      </c>
      <c r="M55" s="7">
        <v>2.91</v>
      </c>
    </row>
    <row r="56" spans="1:13" ht="15" x14ac:dyDescent="0.35">
      <c r="A56" s="8" t="s">
        <v>659</v>
      </c>
      <c r="B56" s="4">
        <v>-12.02</v>
      </c>
      <c r="C56" s="4">
        <v>1.21</v>
      </c>
      <c r="D56" s="4">
        <v>-13.23</v>
      </c>
      <c r="E56" s="4">
        <v>-17.473333333333329</v>
      </c>
      <c r="F56" s="4">
        <v>-10.996666666666666</v>
      </c>
      <c r="G56" s="4">
        <v>-6.476666666666663</v>
      </c>
      <c r="H56" s="4">
        <v>-15.25</v>
      </c>
      <c r="I56" s="4">
        <v>-14.18</v>
      </c>
      <c r="J56" s="4">
        <v>-1.0700000000000003</v>
      </c>
      <c r="K56" s="4">
        <v>-18.89</v>
      </c>
      <c r="L56" s="4">
        <v>-9.2750000000000004</v>
      </c>
      <c r="M56" s="7">
        <v>-9.6150000000000002</v>
      </c>
    </row>
    <row r="57" spans="1:13" ht="15" x14ac:dyDescent="0.35">
      <c r="A57" s="8" t="s">
        <v>671</v>
      </c>
      <c r="B57" s="4">
        <v>4.62</v>
      </c>
      <c r="C57" s="4">
        <v>1.21</v>
      </c>
      <c r="D57" s="4">
        <v>3.41</v>
      </c>
      <c r="E57" s="4">
        <v>7.7399999999999993</v>
      </c>
      <c r="F57" s="4">
        <v>4</v>
      </c>
      <c r="G57" s="4">
        <v>3.7399999999999993</v>
      </c>
      <c r="H57" s="4">
        <v>6.1</v>
      </c>
      <c r="I57" s="4">
        <v>5.8849999999999998</v>
      </c>
      <c r="J57" s="4">
        <v>0.21499999999999986</v>
      </c>
      <c r="K57" s="4">
        <v>6.7949999999999999</v>
      </c>
      <c r="L57" s="4">
        <v>6.0149999999999997</v>
      </c>
      <c r="M57" s="7">
        <v>0.78000000000000025</v>
      </c>
    </row>
    <row r="58" spans="1:13" ht="15" x14ac:dyDescent="0.35">
      <c r="A58" s="8" t="s">
        <v>683</v>
      </c>
      <c r="B58" s="4">
        <v>-1.01</v>
      </c>
      <c r="C58" s="4">
        <v>0.98</v>
      </c>
      <c r="D58" s="4">
        <v>-1.99</v>
      </c>
      <c r="E58" s="4">
        <v>-0.43333333333333335</v>
      </c>
      <c r="F58" s="4">
        <v>-0.18999999999999995</v>
      </c>
      <c r="G58" s="4">
        <v>-0.2433333333333334</v>
      </c>
      <c r="H58" s="4">
        <v>1.7999999999999998</v>
      </c>
      <c r="I58" s="4">
        <v>-2.12</v>
      </c>
      <c r="J58" s="4">
        <v>3.92</v>
      </c>
      <c r="K58" s="4">
        <v>0.5149999999999999</v>
      </c>
      <c r="L58" s="4">
        <v>-2.4649999999999999</v>
      </c>
      <c r="M58" s="7">
        <v>2.9799999999999995</v>
      </c>
    </row>
    <row r="59" spans="1:13" ht="15" x14ac:dyDescent="0.35">
      <c r="A59" s="8" t="s">
        <v>695</v>
      </c>
      <c r="B59" s="4">
        <v>3.4699999999999998</v>
      </c>
      <c r="C59" s="4">
        <v>0.63</v>
      </c>
      <c r="D59" s="4">
        <v>2.84</v>
      </c>
      <c r="E59" s="4">
        <v>5.18</v>
      </c>
      <c r="F59" s="4">
        <v>3.206666666666667</v>
      </c>
      <c r="G59" s="4">
        <v>1.9733333333333327</v>
      </c>
      <c r="H59" s="4">
        <v>4.6349999999999998</v>
      </c>
      <c r="I59" s="4">
        <v>2.56</v>
      </c>
      <c r="J59" s="4">
        <v>2.0749999999999997</v>
      </c>
      <c r="K59" s="4">
        <v>4.51</v>
      </c>
      <c r="L59" s="4">
        <v>3.585</v>
      </c>
      <c r="M59" s="7">
        <v>0.92499999999999982</v>
      </c>
    </row>
    <row r="60" spans="1:13" ht="15" x14ac:dyDescent="0.35">
      <c r="A60" s="8" t="s">
        <v>707</v>
      </c>
      <c r="B60" s="4">
        <v>1.3399999999999999</v>
      </c>
      <c r="C60" s="4">
        <v>0.73</v>
      </c>
      <c r="D60" s="4">
        <v>0.60999999999999988</v>
      </c>
      <c r="E60" s="4">
        <v>1.31</v>
      </c>
      <c r="F60" s="4">
        <v>1.2066666666666666</v>
      </c>
      <c r="G60" s="4">
        <v>0.1033333333333335</v>
      </c>
      <c r="H60" s="4">
        <v>1.45</v>
      </c>
      <c r="I60" s="4">
        <v>0.83500000000000008</v>
      </c>
      <c r="J60" s="4">
        <v>0.61499999999999988</v>
      </c>
      <c r="K60" s="4">
        <v>1.4449999999999998</v>
      </c>
      <c r="L60" s="4">
        <v>0.35</v>
      </c>
      <c r="M60" s="7">
        <v>1.0949999999999998</v>
      </c>
    </row>
    <row r="61" spans="1:13" ht="15" x14ac:dyDescent="0.35">
      <c r="A61" s="8" t="s">
        <v>719</v>
      </c>
      <c r="B61" s="4">
        <v>-0.17000000000000004</v>
      </c>
      <c r="C61" s="4">
        <v>0.62</v>
      </c>
      <c r="D61" s="4">
        <v>-0.79</v>
      </c>
      <c r="E61" s="4">
        <v>-1.3800000000000001</v>
      </c>
      <c r="F61" s="4">
        <v>2.999999999999995E-2</v>
      </c>
      <c r="G61" s="4">
        <v>-1.4100000000000001</v>
      </c>
      <c r="H61" s="4">
        <v>1.7850000000000001</v>
      </c>
      <c r="I61" s="4">
        <v>-2.5300000000000002</v>
      </c>
      <c r="J61" s="4">
        <v>4.3150000000000004</v>
      </c>
      <c r="K61" s="4">
        <v>0.10999999999999999</v>
      </c>
      <c r="L61" s="4">
        <v>-1.58</v>
      </c>
      <c r="M61" s="7">
        <v>1.69</v>
      </c>
    </row>
    <row r="62" spans="1:13" ht="15" x14ac:dyDescent="0.35">
      <c r="A62" s="8" t="s">
        <v>731</v>
      </c>
      <c r="B62" s="4">
        <v>5.39</v>
      </c>
      <c r="C62" s="4">
        <v>0.6</v>
      </c>
      <c r="D62" s="4">
        <v>4.79</v>
      </c>
      <c r="E62" s="4">
        <v>4.8266666666666662</v>
      </c>
      <c r="F62" s="4">
        <v>5.4833333333333343</v>
      </c>
      <c r="G62" s="4">
        <v>-0.65666666666666806</v>
      </c>
      <c r="H62" s="4">
        <v>4.8949999999999996</v>
      </c>
      <c r="I62" s="4">
        <v>5.1400000000000006</v>
      </c>
      <c r="J62" s="4">
        <v>-0.24500000000000099</v>
      </c>
      <c r="K62" s="4">
        <v>6.1150000000000002</v>
      </c>
      <c r="L62" s="4">
        <v>3.66</v>
      </c>
      <c r="M62" s="7">
        <v>2.4550000000000001</v>
      </c>
    </row>
    <row r="63" spans="1:13" ht="15" x14ac:dyDescent="0.35">
      <c r="A63" s="8" t="s">
        <v>743</v>
      </c>
      <c r="B63" s="4">
        <v>2.37</v>
      </c>
      <c r="C63" s="4">
        <v>0.47</v>
      </c>
      <c r="D63" s="4">
        <v>1.9000000000000001</v>
      </c>
      <c r="E63" s="4">
        <v>2.5366666666666662</v>
      </c>
      <c r="F63" s="4">
        <v>2.1199999999999997</v>
      </c>
      <c r="G63" s="4">
        <v>0.41666666666666652</v>
      </c>
      <c r="H63" s="4">
        <v>3.0649999999999999</v>
      </c>
      <c r="I63" s="4">
        <v>1.335</v>
      </c>
      <c r="J63" s="4">
        <v>1.73</v>
      </c>
      <c r="K63" s="4">
        <v>3.0150000000000001</v>
      </c>
      <c r="L63" s="4">
        <v>1.42</v>
      </c>
      <c r="M63" s="7">
        <v>1.5950000000000002</v>
      </c>
    </row>
    <row r="64" spans="1:13" ht="15" x14ac:dyDescent="0.35">
      <c r="A64" s="8" t="s">
        <v>755</v>
      </c>
      <c r="B64" s="4">
        <v>-1.6600000000000001</v>
      </c>
      <c r="C64" s="4">
        <v>0.44</v>
      </c>
      <c r="D64" s="4">
        <v>-2.1</v>
      </c>
      <c r="E64" s="4">
        <v>3.8099999999999996</v>
      </c>
      <c r="F64" s="4">
        <v>-2.523333333333333</v>
      </c>
      <c r="G64" s="4">
        <v>6.3333333333333321</v>
      </c>
      <c r="H64" s="4">
        <v>1.1800000000000002</v>
      </c>
      <c r="I64" s="4">
        <v>0.44500000000000006</v>
      </c>
      <c r="J64" s="4">
        <v>0.7350000000000001</v>
      </c>
      <c r="K64" s="4">
        <v>1.1599999999999999</v>
      </c>
      <c r="L64" s="4">
        <v>0.52499999999999991</v>
      </c>
      <c r="M64" s="7">
        <v>0.63500000000000001</v>
      </c>
    </row>
    <row r="65" spans="1:13" ht="15" x14ac:dyDescent="0.35">
      <c r="A65" s="8" t="s">
        <v>767</v>
      </c>
      <c r="B65" s="4">
        <v>2.15</v>
      </c>
      <c r="C65" s="4">
        <v>0.67</v>
      </c>
      <c r="D65" s="4">
        <v>1.48</v>
      </c>
      <c r="E65" s="4">
        <v>2.9666666666666668</v>
      </c>
      <c r="F65" s="4">
        <v>2.1933333333333334</v>
      </c>
      <c r="G65" s="4">
        <v>0.77333333333333343</v>
      </c>
      <c r="H65" s="4">
        <v>2.9249999999999998</v>
      </c>
      <c r="I65" s="4">
        <v>2.5549999999999997</v>
      </c>
      <c r="J65" s="4">
        <v>0.37000000000000011</v>
      </c>
      <c r="K65" s="4">
        <v>3.87</v>
      </c>
      <c r="L65" s="4">
        <v>0.31000000000000005</v>
      </c>
      <c r="M65" s="7">
        <v>3.56</v>
      </c>
    </row>
    <row r="66" spans="1:13" ht="15" x14ac:dyDescent="0.35">
      <c r="A66" s="8" t="s">
        <v>779</v>
      </c>
      <c r="B66" s="4">
        <v>2.41</v>
      </c>
      <c r="C66" s="4">
        <v>0.64</v>
      </c>
      <c r="D66" s="4">
        <v>1.77</v>
      </c>
      <c r="E66" s="4">
        <v>3.4166666666666665</v>
      </c>
      <c r="F66" s="4">
        <v>2.0699999999999998</v>
      </c>
      <c r="G66" s="4">
        <v>1.3466666666666667</v>
      </c>
      <c r="H66" s="4">
        <v>1.395</v>
      </c>
      <c r="I66" s="4">
        <v>4.24</v>
      </c>
      <c r="J66" s="4">
        <v>-2.8450000000000002</v>
      </c>
      <c r="K66" s="4">
        <v>3.915</v>
      </c>
      <c r="L66" s="4">
        <v>2.2400000000000002</v>
      </c>
      <c r="M66" s="7">
        <v>1.6749999999999998</v>
      </c>
    </row>
    <row r="67" spans="1:13" ht="15" x14ac:dyDescent="0.35">
      <c r="A67" s="8" t="s">
        <v>791</v>
      </c>
      <c r="B67" s="4">
        <v>2.89</v>
      </c>
      <c r="C67" s="4">
        <v>0.44</v>
      </c>
      <c r="D67" s="4">
        <v>2.4500000000000002</v>
      </c>
      <c r="E67" s="4">
        <v>6.5866666666666669</v>
      </c>
      <c r="F67" s="4">
        <v>2.6366666666666663</v>
      </c>
      <c r="G67" s="4">
        <v>3.9500000000000006</v>
      </c>
      <c r="H67" s="4">
        <v>4.6400000000000006</v>
      </c>
      <c r="I67" s="4">
        <v>5.875</v>
      </c>
      <c r="J67" s="4">
        <v>-1.2349999999999994</v>
      </c>
      <c r="K67" s="4">
        <v>6.18</v>
      </c>
      <c r="L67" s="4">
        <v>3.45</v>
      </c>
      <c r="M67" s="7">
        <v>2.7299999999999995</v>
      </c>
    </row>
    <row r="68" spans="1:13" ht="15" x14ac:dyDescent="0.35">
      <c r="A68" s="8" t="s">
        <v>803</v>
      </c>
      <c r="B68" s="4">
        <v>-2.37</v>
      </c>
      <c r="C68" s="4">
        <v>0.34</v>
      </c>
      <c r="D68" s="4">
        <v>-2.71</v>
      </c>
      <c r="E68" s="4">
        <v>-2.9666666666666659</v>
      </c>
      <c r="F68" s="4">
        <v>-1.6999999999999997</v>
      </c>
      <c r="G68" s="4">
        <v>-1.2666666666666662</v>
      </c>
      <c r="H68" s="4">
        <v>-1.0900000000000001</v>
      </c>
      <c r="I68" s="4">
        <v>-4.6549999999999994</v>
      </c>
      <c r="J68" s="4">
        <v>3.5649999999999995</v>
      </c>
      <c r="K68" s="4">
        <v>-3.4249999999999998</v>
      </c>
      <c r="L68" s="4">
        <v>-3.08</v>
      </c>
      <c r="M68" s="7">
        <v>-0.34499999999999975</v>
      </c>
    </row>
    <row r="69" spans="1:13" ht="15" x14ac:dyDescent="0.35">
      <c r="A69" s="8" t="s">
        <v>815</v>
      </c>
      <c r="B69" s="4">
        <v>2.5099999999999998</v>
      </c>
      <c r="C69" s="4">
        <v>0.25</v>
      </c>
      <c r="D69" s="4">
        <v>2.2599999999999998</v>
      </c>
      <c r="E69" s="4">
        <v>2.7333333333333329</v>
      </c>
      <c r="F69" s="4">
        <v>2.3833333333333333</v>
      </c>
      <c r="G69" s="4">
        <v>0.34999999999999964</v>
      </c>
      <c r="H69" s="4">
        <v>2.875</v>
      </c>
      <c r="I69" s="4">
        <v>2.0700000000000003</v>
      </c>
      <c r="J69" s="4">
        <v>0.80499999999999972</v>
      </c>
      <c r="K69" s="4">
        <v>4.5600000000000005</v>
      </c>
      <c r="L69" s="4">
        <v>0.81</v>
      </c>
      <c r="M69" s="7">
        <v>3.7500000000000004</v>
      </c>
    </row>
    <row r="70" spans="1:13" ht="15" x14ac:dyDescent="0.35">
      <c r="A70" s="8" t="s">
        <v>827</v>
      </c>
      <c r="B70" s="4">
        <v>-4.58</v>
      </c>
      <c r="C70" s="4">
        <v>0.27</v>
      </c>
      <c r="D70" s="4">
        <v>-4.8499999999999996</v>
      </c>
      <c r="E70" s="4">
        <v>-5.0466666666666669</v>
      </c>
      <c r="F70" s="4">
        <v>-4.3100000000000005</v>
      </c>
      <c r="G70" s="4">
        <v>-0.73666666666666636</v>
      </c>
      <c r="H70" s="4">
        <v>-4.26</v>
      </c>
      <c r="I70" s="4">
        <v>-5.5549999999999997</v>
      </c>
      <c r="J70" s="4">
        <v>1.2949999999999999</v>
      </c>
      <c r="K70" s="4">
        <v>-5.6550000000000002</v>
      </c>
      <c r="L70" s="4">
        <v>-4.335</v>
      </c>
      <c r="M70" s="7">
        <v>-1.3200000000000003</v>
      </c>
    </row>
    <row r="71" spans="1:13" ht="15" x14ac:dyDescent="0.35">
      <c r="A71" s="8" t="s">
        <v>839</v>
      </c>
      <c r="B71" s="4">
        <v>2.7</v>
      </c>
      <c r="C71" s="4">
        <v>0.46</v>
      </c>
      <c r="D71" s="4">
        <v>2.2400000000000002</v>
      </c>
      <c r="E71" s="4">
        <v>1.9033333333333333</v>
      </c>
      <c r="F71" s="4">
        <v>2.1</v>
      </c>
      <c r="G71" s="4">
        <v>-0.19666666666666677</v>
      </c>
      <c r="H71" s="4">
        <v>0.39500000000000002</v>
      </c>
      <c r="I71" s="4">
        <v>3.25</v>
      </c>
      <c r="J71" s="4">
        <v>-2.855</v>
      </c>
      <c r="K71" s="4">
        <v>2.7750000000000004</v>
      </c>
      <c r="L71" s="4">
        <v>2.4</v>
      </c>
      <c r="M71" s="7">
        <v>0.37500000000000044</v>
      </c>
    </row>
    <row r="72" spans="1:13" ht="15" x14ac:dyDescent="0.35">
      <c r="A72" s="8" t="s">
        <v>851</v>
      </c>
      <c r="B72" s="4">
        <v>1.0899999999999999</v>
      </c>
      <c r="C72" s="4">
        <v>0.39</v>
      </c>
      <c r="D72" s="4">
        <v>0.69999999999999984</v>
      </c>
      <c r="E72" s="4">
        <v>2.67</v>
      </c>
      <c r="F72" s="4">
        <v>1.3366666666666664</v>
      </c>
      <c r="G72" s="4">
        <v>1.3333333333333335</v>
      </c>
      <c r="H72" s="4">
        <v>2.5499999999999998</v>
      </c>
      <c r="I72" s="4">
        <v>1.2</v>
      </c>
      <c r="J72" s="4">
        <v>1.3499999999999999</v>
      </c>
      <c r="K72" s="4">
        <v>1.36</v>
      </c>
      <c r="L72" s="4">
        <v>3.2450000000000001</v>
      </c>
      <c r="M72" s="7">
        <v>-1.885</v>
      </c>
    </row>
    <row r="73" spans="1:13" ht="15" x14ac:dyDescent="0.35">
      <c r="A73" s="8" t="s">
        <v>863</v>
      </c>
      <c r="B73" s="4">
        <v>-4.4800000000000004</v>
      </c>
      <c r="C73" s="4">
        <v>0.43</v>
      </c>
      <c r="D73" s="4">
        <v>-4.91</v>
      </c>
      <c r="E73" s="4">
        <v>-5.1099999999999994</v>
      </c>
      <c r="F73" s="4">
        <v>-4.1999999999999993</v>
      </c>
      <c r="G73" s="4">
        <v>-0.91000000000000014</v>
      </c>
      <c r="H73" s="4">
        <v>-3.3449999999999998</v>
      </c>
      <c r="I73" s="4">
        <v>-6.74</v>
      </c>
      <c r="J73" s="4">
        <v>3.3950000000000005</v>
      </c>
      <c r="K73" s="4">
        <v>-4.5049999999999999</v>
      </c>
      <c r="L73" s="4">
        <v>-5.4850000000000003</v>
      </c>
      <c r="M73" s="7">
        <v>0.98000000000000043</v>
      </c>
    </row>
    <row r="74" spans="1:13" ht="15" x14ac:dyDescent="0.35">
      <c r="A74" s="8" t="s">
        <v>875</v>
      </c>
      <c r="B74" s="4">
        <v>5.13</v>
      </c>
      <c r="C74" s="4">
        <v>0.39</v>
      </c>
      <c r="D74" s="4">
        <v>4.74</v>
      </c>
      <c r="E74" s="4">
        <v>4.4966666666666661</v>
      </c>
      <c r="F74" s="4">
        <v>5.4533333333333331</v>
      </c>
      <c r="G74" s="4">
        <v>-0.956666666666667</v>
      </c>
      <c r="H74" s="4">
        <v>5.29</v>
      </c>
      <c r="I74" s="4">
        <v>4.84</v>
      </c>
      <c r="J74" s="4">
        <v>0.45000000000000018</v>
      </c>
      <c r="K74" s="4">
        <v>5.8250000000000002</v>
      </c>
      <c r="L74" s="4">
        <v>3.6850000000000001</v>
      </c>
      <c r="M74" s="7">
        <v>2.14</v>
      </c>
    </row>
    <row r="75" spans="1:13" ht="15" x14ac:dyDescent="0.35">
      <c r="A75" s="8" t="s">
        <v>887</v>
      </c>
      <c r="B75" s="4">
        <v>3.79</v>
      </c>
      <c r="C75" s="4">
        <v>0.43</v>
      </c>
      <c r="D75" s="4">
        <v>3.36</v>
      </c>
      <c r="E75" s="4">
        <v>-0.79</v>
      </c>
      <c r="F75" s="4">
        <v>3.4299999999999997</v>
      </c>
      <c r="G75" s="4">
        <v>-4.22</v>
      </c>
      <c r="H75" s="4">
        <v>0.32500000000000007</v>
      </c>
      <c r="I75" s="4">
        <v>2.54</v>
      </c>
      <c r="J75" s="4">
        <v>-2.2149999999999999</v>
      </c>
      <c r="K75" s="4">
        <v>1.855</v>
      </c>
      <c r="L75" s="4">
        <v>3.2149999999999999</v>
      </c>
      <c r="M75" s="7">
        <v>-1.3599999999999999</v>
      </c>
    </row>
    <row r="76" spans="1:13" ht="15" x14ac:dyDescent="0.35">
      <c r="A76" s="8" t="s">
        <v>899</v>
      </c>
      <c r="B76" s="4">
        <v>5.35</v>
      </c>
      <c r="C76" s="4">
        <v>0.47</v>
      </c>
      <c r="D76" s="4">
        <v>4.88</v>
      </c>
      <c r="E76" s="4">
        <v>-1.8166666666666667</v>
      </c>
      <c r="F76" s="4">
        <v>9.7866666666666653</v>
      </c>
      <c r="G76" s="4">
        <v>-11.603333333333332</v>
      </c>
      <c r="H76" s="4">
        <v>5.5650000000000004</v>
      </c>
      <c r="I76" s="4">
        <v>-1.5950000000000002</v>
      </c>
      <c r="J76" s="4">
        <v>7.16</v>
      </c>
      <c r="K76" s="4">
        <v>1.63</v>
      </c>
      <c r="L76" s="4">
        <v>8.4749999999999996</v>
      </c>
      <c r="M76" s="7">
        <v>-6.8449999999999998</v>
      </c>
    </row>
    <row r="77" spans="1:13" ht="15" x14ac:dyDescent="0.35">
      <c r="A77" s="8" t="s">
        <v>911</v>
      </c>
      <c r="B77" s="4">
        <v>-7.0299999999999994</v>
      </c>
      <c r="C77" s="4">
        <v>0.44</v>
      </c>
      <c r="D77" s="4">
        <v>-7.47</v>
      </c>
      <c r="E77" s="4">
        <v>-5.6</v>
      </c>
      <c r="F77" s="4">
        <v>-5.0333333333333323</v>
      </c>
      <c r="G77" s="4">
        <v>-0.56666666666666732</v>
      </c>
      <c r="H77" s="4">
        <v>-4.8849999999999998</v>
      </c>
      <c r="I77" s="4">
        <v>-8.07</v>
      </c>
      <c r="J77" s="4">
        <v>3.1850000000000005</v>
      </c>
      <c r="K77" s="4">
        <v>-2.37</v>
      </c>
      <c r="L77" s="4">
        <v>-10.765000000000001</v>
      </c>
      <c r="M77" s="7">
        <v>8.3949999999999996</v>
      </c>
    </row>
    <row r="78" spans="1:13" ht="15" x14ac:dyDescent="0.35">
      <c r="A78" s="8" t="s">
        <v>923</v>
      </c>
      <c r="B78" s="4">
        <v>4.47</v>
      </c>
      <c r="C78" s="4">
        <v>0.13</v>
      </c>
      <c r="D78" s="4">
        <v>4.34</v>
      </c>
      <c r="E78" s="4">
        <v>9.3566666666666656</v>
      </c>
      <c r="F78" s="4">
        <v>4.6266666666666669</v>
      </c>
      <c r="G78" s="4">
        <v>4.7299999999999986</v>
      </c>
      <c r="H78" s="4">
        <v>7.6000000000000005</v>
      </c>
      <c r="I78" s="4">
        <v>5.8500000000000005</v>
      </c>
      <c r="J78" s="4">
        <v>1.75</v>
      </c>
      <c r="K78" s="4">
        <v>6.2750000000000004</v>
      </c>
      <c r="L78" s="4">
        <v>7.9550000000000001</v>
      </c>
      <c r="M78" s="7">
        <v>-1.6799999999999997</v>
      </c>
    </row>
    <row r="79" spans="1:13" ht="15" x14ac:dyDescent="0.35">
      <c r="A79" s="8" t="s">
        <v>935</v>
      </c>
      <c r="B79" s="4">
        <v>1.03</v>
      </c>
      <c r="C79" s="4">
        <v>0.1</v>
      </c>
      <c r="D79" s="4">
        <v>0.93</v>
      </c>
      <c r="E79" s="4">
        <v>1.1200000000000001</v>
      </c>
      <c r="F79" s="4">
        <v>0.79333333333333322</v>
      </c>
      <c r="G79" s="4">
        <v>0.32666666666666688</v>
      </c>
      <c r="H79" s="4">
        <v>0.43</v>
      </c>
      <c r="I79" s="4">
        <v>2.1550000000000002</v>
      </c>
      <c r="J79" s="4">
        <v>-1.7250000000000003</v>
      </c>
      <c r="K79" s="4">
        <v>1.93</v>
      </c>
      <c r="L79" s="4">
        <v>0.42000000000000004</v>
      </c>
      <c r="M79" s="7">
        <v>1.5099999999999998</v>
      </c>
    </row>
    <row r="80" spans="1:13" ht="15" x14ac:dyDescent="0.35">
      <c r="A80" s="8" t="s">
        <v>947</v>
      </c>
      <c r="B80" s="4">
        <v>-1.0699999999999998</v>
      </c>
      <c r="C80" s="4">
        <v>0.09</v>
      </c>
      <c r="D80" s="4">
        <v>-1.1599999999999999</v>
      </c>
      <c r="E80" s="4">
        <v>0.78666666666666663</v>
      </c>
      <c r="F80" s="4">
        <v>-0.94666666666666655</v>
      </c>
      <c r="G80" s="4">
        <v>1.7333333333333332</v>
      </c>
      <c r="H80" s="4">
        <v>0.66999999999999993</v>
      </c>
      <c r="I80" s="4">
        <v>-1.0149999999999999</v>
      </c>
      <c r="J80" s="4">
        <v>1.6849999999999998</v>
      </c>
      <c r="K80" s="4">
        <v>-0.375</v>
      </c>
      <c r="L80" s="4">
        <v>-0.55999999999999994</v>
      </c>
      <c r="M80" s="7">
        <v>0.18499999999999994</v>
      </c>
    </row>
    <row r="81" spans="1:13" ht="15" x14ac:dyDescent="0.35">
      <c r="A81" s="8" t="s">
        <v>959</v>
      </c>
      <c r="B81" s="4">
        <v>-1.69</v>
      </c>
      <c r="C81" s="4">
        <v>0.21</v>
      </c>
      <c r="D81" s="4">
        <v>-1.9</v>
      </c>
      <c r="E81" s="4">
        <v>-2.6533333333333333</v>
      </c>
      <c r="F81" s="4">
        <v>-1.3466666666666667</v>
      </c>
      <c r="G81" s="4">
        <v>-1.3066666666666666</v>
      </c>
      <c r="H81" s="4">
        <v>-0.93500000000000005</v>
      </c>
      <c r="I81" s="4">
        <v>-2.7600000000000002</v>
      </c>
      <c r="J81" s="4">
        <v>1.8250000000000002</v>
      </c>
      <c r="K81" s="4">
        <v>-1.9200000000000002</v>
      </c>
      <c r="L81" s="4">
        <v>-2.83</v>
      </c>
      <c r="M81" s="7">
        <v>0.90999999999999992</v>
      </c>
    </row>
    <row r="82" spans="1:13" ht="15" x14ac:dyDescent="0.35">
      <c r="A82" s="8" t="s">
        <v>971</v>
      </c>
      <c r="B82" s="4">
        <v>1.9100000000000001</v>
      </c>
      <c r="C82" s="4">
        <v>0.37</v>
      </c>
      <c r="D82" s="4">
        <v>1.54</v>
      </c>
      <c r="E82" s="4">
        <v>4.4233333333333329</v>
      </c>
      <c r="F82" s="4">
        <v>1.3666666666666667</v>
      </c>
      <c r="G82" s="4">
        <v>3.0566666666666662</v>
      </c>
      <c r="H82" s="4">
        <v>2.4849999999999999</v>
      </c>
      <c r="I82" s="4">
        <v>2.86</v>
      </c>
      <c r="J82" s="4">
        <v>-0.375</v>
      </c>
      <c r="K82" s="4">
        <v>4.01</v>
      </c>
      <c r="L82" s="4">
        <v>2.7850000000000001</v>
      </c>
      <c r="M82" s="7">
        <v>1.2249999999999996</v>
      </c>
    </row>
    <row r="83" spans="1:13" ht="15" x14ac:dyDescent="0.35">
      <c r="A83" s="8" t="s">
        <v>983</v>
      </c>
      <c r="B83" s="4">
        <v>1.3</v>
      </c>
      <c r="C83" s="4">
        <v>0.43</v>
      </c>
      <c r="D83" s="4">
        <v>0.87000000000000011</v>
      </c>
      <c r="E83" s="4">
        <v>1.0899999999999999</v>
      </c>
      <c r="F83" s="4">
        <v>1.1599999999999997</v>
      </c>
      <c r="G83" s="4">
        <v>-6.999999999999984E-2</v>
      </c>
      <c r="H83" s="4">
        <v>0.77500000000000002</v>
      </c>
      <c r="I83" s="4">
        <v>1.41</v>
      </c>
      <c r="J83" s="4">
        <v>-0.6349999999999999</v>
      </c>
      <c r="K83" s="4">
        <v>2.3649999999999998</v>
      </c>
      <c r="L83" s="4">
        <v>-0.125</v>
      </c>
      <c r="M83" s="7">
        <v>2.4899999999999998</v>
      </c>
    </row>
    <row r="84" spans="1:13" ht="15" x14ac:dyDescent="0.35">
      <c r="A84" s="8" t="s">
        <v>995</v>
      </c>
      <c r="B84" s="4">
        <v>-1.04</v>
      </c>
      <c r="C84" s="4">
        <v>0.17</v>
      </c>
      <c r="D84" s="4">
        <v>-1.21</v>
      </c>
      <c r="E84" s="4">
        <v>-0.77999999999999992</v>
      </c>
      <c r="F84" s="4">
        <v>-1.5266666666666666</v>
      </c>
      <c r="G84" s="4">
        <v>0.7466666666666667</v>
      </c>
      <c r="H84" s="4">
        <v>-2.0699999999999998</v>
      </c>
      <c r="I84" s="4">
        <v>-0.95500000000000007</v>
      </c>
      <c r="J84" s="4">
        <v>-1.1149999999999998</v>
      </c>
      <c r="K84" s="4">
        <v>-0.41499999999999998</v>
      </c>
      <c r="L84" s="4">
        <v>-4.5599999999999996</v>
      </c>
      <c r="M84" s="7">
        <v>4.1449999999999996</v>
      </c>
    </row>
    <row r="85" spans="1:13" ht="15" x14ac:dyDescent="0.35">
      <c r="A85" s="8" t="s">
        <v>1007</v>
      </c>
      <c r="B85" s="4">
        <v>8.77</v>
      </c>
      <c r="C85" s="4">
        <v>0.01</v>
      </c>
      <c r="D85" s="4">
        <v>8.76</v>
      </c>
      <c r="E85" s="4">
        <v>11.006666666666668</v>
      </c>
      <c r="F85" s="4">
        <v>10.083333333333332</v>
      </c>
      <c r="G85" s="4">
        <v>0.92333333333333556</v>
      </c>
      <c r="H85" s="4">
        <v>13.425000000000001</v>
      </c>
      <c r="I85" s="4">
        <v>8.3550000000000004</v>
      </c>
      <c r="J85" s="4">
        <v>5.07</v>
      </c>
      <c r="K85" s="4">
        <v>6.58</v>
      </c>
      <c r="L85" s="4">
        <v>18.09</v>
      </c>
      <c r="M85" s="7">
        <v>-11.51</v>
      </c>
    </row>
    <row r="86" spans="1:13" x14ac:dyDescent="0.25">
      <c r="D86" s="11">
        <f>AVERAGE(D3:D85)</f>
        <v>0.34807228915662652</v>
      </c>
      <c r="G86" s="11">
        <f>AVERAGE(G3:G85)</f>
        <v>0.15622489959839367</v>
      </c>
      <c r="J86" s="11">
        <f>AVERAGE(J3:J85)</f>
        <v>0.22481927710843391</v>
      </c>
      <c r="M86" s="7">
        <f>AVERAGE(M3:M85)</f>
        <v>1.2129518072289154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A245-F3E9-4F37-957B-2A1BA653B8A2}">
  <dimension ref="A1:M86"/>
  <sheetViews>
    <sheetView topLeftCell="A74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24</v>
      </c>
      <c r="B3" s="4">
        <v>0.65999999999999992</v>
      </c>
      <c r="C3" s="4">
        <v>0.25</v>
      </c>
      <c r="D3" s="4">
        <v>0.40999999999999992</v>
      </c>
      <c r="E3" s="4">
        <v>1.1999999999999997</v>
      </c>
      <c r="F3" s="4">
        <v>0.76</v>
      </c>
      <c r="G3" s="4">
        <v>0.43999999999999972</v>
      </c>
      <c r="H3" s="4">
        <v>2.3199999999999998</v>
      </c>
      <c r="I3" s="4">
        <v>0.9900000000000001</v>
      </c>
      <c r="J3" s="4">
        <v>1.3299999999999996</v>
      </c>
      <c r="K3" s="4">
        <v>2.69</v>
      </c>
      <c r="L3" s="4">
        <v>-1.5899999999999999</v>
      </c>
      <c r="M3" s="7">
        <v>4.2799999999999994</v>
      </c>
    </row>
    <row r="4" spans="1:13" ht="15" x14ac:dyDescent="0.35">
      <c r="A4" s="10" t="s">
        <v>36</v>
      </c>
      <c r="B4" s="4">
        <v>4.3199999999999994</v>
      </c>
      <c r="C4" s="4">
        <v>0.22</v>
      </c>
      <c r="D4" s="4">
        <v>4.0999999999999996</v>
      </c>
      <c r="E4" s="4">
        <v>8.3466666666666658</v>
      </c>
      <c r="F4" s="4">
        <v>4.1999999999999993</v>
      </c>
      <c r="G4" s="4">
        <v>4.1466666666666665</v>
      </c>
      <c r="H4" s="4">
        <v>6.585</v>
      </c>
      <c r="I4" s="4">
        <v>3.7050000000000001</v>
      </c>
      <c r="J4" s="4">
        <v>2.88</v>
      </c>
      <c r="K4" s="4">
        <v>3.875</v>
      </c>
      <c r="L4" s="4">
        <v>7.915</v>
      </c>
      <c r="M4" s="7">
        <v>-4.04</v>
      </c>
    </row>
    <row r="5" spans="1:13" ht="15" x14ac:dyDescent="0.35">
      <c r="A5" s="8" t="s">
        <v>48</v>
      </c>
      <c r="B5" s="4">
        <v>1.6800000000000002</v>
      </c>
      <c r="C5" s="4">
        <v>0.36</v>
      </c>
      <c r="D5" s="4">
        <v>1.3200000000000003</v>
      </c>
      <c r="E5" s="4">
        <v>1.44</v>
      </c>
      <c r="F5" s="4">
        <v>1.8699999999999997</v>
      </c>
      <c r="G5" s="4">
        <v>-0.42999999999999972</v>
      </c>
      <c r="H5" s="4">
        <v>1.9350000000000001</v>
      </c>
      <c r="I5" s="4">
        <v>0.79</v>
      </c>
      <c r="J5" s="4">
        <v>1.145</v>
      </c>
      <c r="K5" s="4">
        <v>2.63</v>
      </c>
      <c r="L5" s="4">
        <v>0.58500000000000008</v>
      </c>
      <c r="M5" s="7">
        <v>2.0449999999999999</v>
      </c>
    </row>
    <row r="6" spans="1:13" ht="15" x14ac:dyDescent="0.35">
      <c r="A6" s="8" t="s">
        <v>61</v>
      </c>
      <c r="B6" s="4">
        <v>-2.09</v>
      </c>
      <c r="C6" s="4">
        <v>0.21</v>
      </c>
      <c r="D6" s="4">
        <v>-2.2999999999999998</v>
      </c>
      <c r="E6" s="4">
        <v>-4.5033333333333339</v>
      </c>
      <c r="F6" s="4">
        <v>-3.3833333333333333</v>
      </c>
      <c r="G6" s="4">
        <v>-1.1200000000000006</v>
      </c>
      <c r="H6" s="4">
        <v>-5.7550000000000008</v>
      </c>
      <c r="I6" s="4">
        <v>-3.77</v>
      </c>
      <c r="J6" s="4">
        <v>-1.9850000000000008</v>
      </c>
      <c r="K6" s="4">
        <v>-1.31</v>
      </c>
      <c r="L6" s="4">
        <v>-4.7549999999999999</v>
      </c>
      <c r="M6" s="7">
        <v>3.4449999999999998</v>
      </c>
    </row>
    <row r="7" spans="1:13" ht="15" x14ac:dyDescent="0.35">
      <c r="A7" s="8" t="s">
        <v>72</v>
      </c>
      <c r="B7" s="4">
        <v>-9.85</v>
      </c>
      <c r="C7" s="4">
        <v>0.08</v>
      </c>
      <c r="D7" s="4">
        <v>-9.93</v>
      </c>
      <c r="E7" s="4">
        <v>-15.26</v>
      </c>
      <c r="F7" s="4">
        <v>-10.479999999999999</v>
      </c>
      <c r="G7" s="4">
        <v>-4.7800000000000011</v>
      </c>
      <c r="H7" s="4">
        <v>-14.8</v>
      </c>
      <c r="I7" s="4">
        <v>-10.89</v>
      </c>
      <c r="J7" s="4">
        <v>-3.91</v>
      </c>
      <c r="K7" s="4">
        <v>-8.8650000000000002</v>
      </c>
      <c r="L7" s="4">
        <v>-20.329999999999998</v>
      </c>
      <c r="M7" s="7">
        <v>11.464999999999998</v>
      </c>
    </row>
    <row r="8" spans="1:13" ht="15" x14ac:dyDescent="0.35">
      <c r="A8" s="8" t="s">
        <v>84</v>
      </c>
      <c r="B8" s="4">
        <v>-17.920000000000002</v>
      </c>
      <c r="C8" s="4">
        <v>0.11</v>
      </c>
      <c r="D8" s="4">
        <v>-18.03</v>
      </c>
      <c r="E8" s="4">
        <v>-18.043333333333333</v>
      </c>
      <c r="F8" s="4">
        <v>-19.336666666666662</v>
      </c>
      <c r="G8" s="4">
        <v>1.2933333333333294</v>
      </c>
      <c r="H8" s="4">
        <v>-19.670000000000002</v>
      </c>
      <c r="I8" s="4">
        <v>-18.935000000000002</v>
      </c>
      <c r="J8" s="4">
        <v>-0.73499999999999943</v>
      </c>
      <c r="K8" s="4">
        <v>-14.684999999999999</v>
      </c>
      <c r="L8" s="4">
        <v>-21.759999999999998</v>
      </c>
      <c r="M8" s="7">
        <v>7.0749999999999993</v>
      </c>
    </row>
    <row r="9" spans="1:13" ht="15" x14ac:dyDescent="0.35">
      <c r="A9" s="8" t="s">
        <v>96</v>
      </c>
      <c r="B9" s="4">
        <v>38.370000000000005</v>
      </c>
      <c r="C9" s="4">
        <v>0.1</v>
      </c>
      <c r="D9" s="4">
        <v>38.270000000000003</v>
      </c>
      <c r="E9" s="4">
        <v>51.606666666666662</v>
      </c>
      <c r="F9" s="4">
        <v>47.08</v>
      </c>
      <c r="G9" s="4">
        <v>4.5266666666666637</v>
      </c>
      <c r="H9" s="4">
        <v>57.034999999999997</v>
      </c>
      <c r="I9" s="4">
        <v>38.68</v>
      </c>
      <c r="J9" s="4">
        <v>18.354999999999997</v>
      </c>
      <c r="K9" s="4">
        <v>40.36</v>
      </c>
      <c r="L9" s="4">
        <v>55.844999999999999</v>
      </c>
      <c r="M9" s="7">
        <v>-15.484999999999999</v>
      </c>
    </row>
    <row r="10" spans="1:13" ht="15" x14ac:dyDescent="0.35">
      <c r="A10" s="8" t="s">
        <v>109</v>
      </c>
      <c r="B10" s="4">
        <v>-1.79</v>
      </c>
      <c r="C10" s="4">
        <v>0.01</v>
      </c>
      <c r="D10" s="4">
        <v>-1.8</v>
      </c>
      <c r="E10" s="4">
        <v>0.18000000000000016</v>
      </c>
      <c r="F10" s="4">
        <v>-2.7600000000000002</v>
      </c>
      <c r="G10" s="4">
        <v>2.9400000000000004</v>
      </c>
      <c r="H10" s="4">
        <v>-3.42</v>
      </c>
      <c r="I10" s="4">
        <v>1.4700000000000002</v>
      </c>
      <c r="J10" s="4">
        <v>-4.8900000000000006</v>
      </c>
      <c r="K10" s="4">
        <v>-3.5150000000000001</v>
      </c>
      <c r="L10" s="4">
        <v>1.65</v>
      </c>
      <c r="M10" s="7">
        <v>-5.165</v>
      </c>
    </row>
    <row r="11" spans="1:13" ht="15" x14ac:dyDescent="0.35">
      <c r="A11" s="8" t="s">
        <v>120</v>
      </c>
      <c r="B11" s="4">
        <v>8.92</v>
      </c>
      <c r="C11" s="4">
        <v>0.01</v>
      </c>
      <c r="D11" s="4">
        <v>8.91</v>
      </c>
      <c r="E11" s="4">
        <v>8.9333333333333318</v>
      </c>
      <c r="F11" s="4">
        <v>10.516666666666666</v>
      </c>
      <c r="G11" s="4">
        <v>-1.5833333333333339</v>
      </c>
      <c r="H11" s="4">
        <v>12.23</v>
      </c>
      <c r="I11" s="4">
        <v>7.5649999999999995</v>
      </c>
      <c r="J11" s="4">
        <v>4.6650000000000009</v>
      </c>
      <c r="K11" s="4">
        <v>8.2349999999999994</v>
      </c>
      <c r="L11" s="4">
        <v>13.024999999999999</v>
      </c>
      <c r="M11" s="7">
        <v>-4.7899999999999991</v>
      </c>
    </row>
    <row r="12" spans="1:13" ht="15" x14ac:dyDescent="0.35">
      <c r="A12" s="8" t="s">
        <v>132</v>
      </c>
      <c r="B12" s="4">
        <v>-8.0500000000000007</v>
      </c>
      <c r="C12" s="4">
        <v>0.02</v>
      </c>
      <c r="D12" s="4">
        <v>-8.07</v>
      </c>
      <c r="E12" s="4">
        <v>-15.16</v>
      </c>
      <c r="F12" s="4">
        <v>-8.3299999999999983</v>
      </c>
      <c r="G12" s="4">
        <v>-6.8300000000000018</v>
      </c>
      <c r="H12" s="4">
        <v>-13.350000000000001</v>
      </c>
      <c r="I12" s="4">
        <v>-11.16</v>
      </c>
      <c r="J12" s="4">
        <v>-2.1900000000000013</v>
      </c>
      <c r="K12" s="4">
        <v>-13.9</v>
      </c>
      <c r="L12" s="4">
        <v>-6.1550000000000002</v>
      </c>
      <c r="M12" s="7">
        <v>-7.7450000000000001</v>
      </c>
    </row>
    <row r="13" spans="1:13" ht="15" x14ac:dyDescent="0.35">
      <c r="A13" s="8" t="s">
        <v>144</v>
      </c>
      <c r="B13" s="4">
        <v>-7.42</v>
      </c>
      <c r="C13" s="4">
        <v>0.03</v>
      </c>
      <c r="D13" s="4">
        <v>-7.45</v>
      </c>
      <c r="E13" s="4">
        <v>-11.396666666666665</v>
      </c>
      <c r="F13" s="4">
        <v>-8.0066666666666659</v>
      </c>
      <c r="G13" s="4">
        <v>-3.3899999999999988</v>
      </c>
      <c r="H13" s="4">
        <v>-12.675000000000001</v>
      </c>
      <c r="I13" s="4">
        <v>-7.7149999999999999</v>
      </c>
      <c r="J13" s="4">
        <v>-4.9600000000000009</v>
      </c>
      <c r="K13" s="4">
        <v>-11.96</v>
      </c>
      <c r="L13" s="4">
        <v>-8.4649999999999999</v>
      </c>
      <c r="M13" s="7">
        <v>-3.495000000000001</v>
      </c>
    </row>
    <row r="14" spans="1:13" ht="15" x14ac:dyDescent="0.35">
      <c r="A14" s="8" t="s">
        <v>156</v>
      </c>
      <c r="B14" s="4">
        <v>14.56</v>
      </c>
      <c r="C14" s="4">
        <v>0.01</v>
      </c>
      <c r="D14" s="4">
        <v>14.55</v>
      </c>
      <c r="E14" s="4">
        <v>21.043333333333329</v>
      </c>
      <c r="F14" s="4">
        <v>14.333333333333332</v>
      </c>
      <c r="G14" s="4">
        <v>6.7099999999999973</v>
      </c>
      <c r="H14" s="4">
        <v>17.71</v>
      </c>
      <c r="I14" s="4">
        <v>17.754999999999999</v>
      </c>
      <c r="J14" s="4">
        <v>-4.4999999999998153E-2</v>
      </c>
      <c r="K14" s="4">
        <v>15.025</v>
      </c>
      <c r="L14" s="4">
        <v>24.09</v>
      </c>
      <c r="M14" s="7">
        <v>-9.0649999999999995</v>
      </c>
    </row>
    <row r="15" spans="1:13" ht="15" x14ac:dyDescent="0.35">
      <c r="A15" s="8" t="s">
        <v>168</v>
      </c>
      <c r="B15" s="4">
        <v>-0.23</v>
      </c>
      <c r="C15" s="4">
        <v>0</v>
      </c>
      <c r="D15" s="4">
        <v>-0.23</v>
      </c>
      <c r="E15" s="4">
        <v>0.8933333333333332</v>
      </c>
      <c r="F15" s="4">
        <v>-1.2133333333333334</v>
      </c>
      <c r="G15" s="4">
        <v>2.1066666666666665</v>
      </c>
      <c r="H15" s="4">
        <v>6.4999999999999947E-2</v>
      </c>
      <c r="I15" s="4">
        <v>-0.25</v>
      </c>
      <c r="J15" s="4">
        <v>0.31499999999999995</v>
      </c>
      <c r="K15" s="4">
        <v>1.8849999999999998</v>
      </c>
      <c r="L15" s="4">
        <v>-1.0899999999999999</v>
      </c>
      <c r="M15" s="7">
        <v>2.9749999999999996</v>
      </c>
    </row>
    <row r="16" spans="1:13" ht="15" x14ac:dyDescent="0.35">
      <c r="A16" s="8" t="s">
        <v>180</v>
      </c>
      <c r="B16" s="4">
        <v>0.12</v>
      </c>
      <c r="C16" s="4">
        <v>0</v>
      </c>
      <c r="D16" s="4">
        <v>0.12</v>
      </c>
      <c r="E16" s="4">
        <v>3.7066666666666661</v>
      </c>
      <c r="F16" s="4">
        <v>0.24666666666666665</v>
      </c>
      <c r="G16" s="4">
        <v>3.4599999999999995</v>
      </c>
      <c r="H16" s="4">
        <v>2.2799999999999998</v>
      </c>
      <c r="I16" s="4">
        <v>2.335</v>
      </c>
      <c r="J16" s="4">
        <v>-5.500000000000016E-2</v>
      </c>
      <c r="K16" s="4">
        <v>2.9299999999999997</v>
      </c>
      <c r="L16" s="4">
        <v>-0.41500000000000004</v>
      </c>
      <c r="M16" s="7">
        <v>3.3449999999999998</v>
      </c>
    </row>
    <row r="17" spans="1:13" ht="15" x14ac:dyDescent="0.35">
      <c r="A17" s="8" t="s">
        <v>192</v>
      </c>
      <c r="B17" s="4">
        <v>-5.31</v>
      </c>
      <c r="C17" s="4">
        <v>-0.01</v>
      </c>
      <c r="D17" s="4">
        <v>-5.3</v>
      </c>
      <c r="E17" s="4">
        <v>-5.8699999999999992</v>
      </c>
      <c r="F17" s="4">
        <v>-4.0499999999999989</v>
      </c>
      <c r="G17" s="4">
        <v>-1.8200000000000003</v>
      </c>
      <c r="H17" s="4">
        <v>-3.2850000000000001</v>
      </c>
      <c r="I17" s="4">
        <v>-6.77</v>
      </c>
      <c r="J17" s="4">
        <v>3.4849999999999994</v>
      </c>
      <c r="K17" s="4">
        <v>-4.5600000000000005</v>
      </c>
      <c r="L17" s="4">
        <v>-7.5600000000000005</v>
      </c>
      <c r="M17" s="7">
        <v>3</v>
      </c>
    </row>
    <row r="18" spans="1:13" ht="15" x14ac:dyDescent="0.35">
      <c r="A18" s="8" t="s">
        <v>204</v>
      </c>
      <c r="B18" s="4">
        <v>-4.3100000000000005</v>
      </c>
      <c r="C18" s="4">
        <v>0.01</v>
      </c>
      <c r="D18" s="4">
        <v>-4.32</v>
      </c>
      <c r="E18" s="4">
        <v>-4.58</v>
      </c>
      <c r="F18" s="4">
        <v>-3.88</v>
      </c>
      <c r="G18" s="4">
        <v>-0.70000000000000018</v>
      </c>
      <c r="H18" s="4">
        <v>-3.54</v>
      </c>
      <c r="I18" s="4">
        <v>-5.59</v>
      </c>
      <c r="J18" s="4">
        <v>2.0499999999999998</v>
      </c>
      <c r="K18" s="4">
        <v>-4.91</v>
      </c>
      <c r="L18" s="4">
        <v>-4.3600000000000003</v>
      </c>
      <c r="M18" s="7">
        <v>-0.54999999999999982</v>
      </c>
    </row>
    <row r="19" spans="1:13" ht="15" x14ac:dyDescent="0.35">
      <c r="A19" s="8" t="s">
        <v>216</v>
      </c>
      <c r="B19" s="4">
        <v>0.69000000000000006</v>
      </c>
      <c r="C19" s="4">
        <v>0.03</v>
      </c>
      <c r="D19" s="4">
        <v>0.66</v>
      </c>
      <c r="E19" s="4">
        <v>3.3666666666666663</v>
      </c>
      <c r="F19" s="4">
        <v>1.58</v>
      </c>
      <c r="G19" s="4">
        <v>1.7866666666666662</v>
      </c>
      <c r="H19" s="4">
        <v>6.02</v>
      </c>
      <c r="I19" s="4">
        <v>-0.61499999999999999</v>
      </c>
      <c r="J19" s="4">
        <v>6.6349999999999998</v>
      </c>
      <c r="K19" s="4">
        <v>6.5150000000000006</v>
      </c>
      <c r="L19" s="4">
        <v>4.4999999999999984E-2</v>
      </c>
      <c r="M19" s="7">
        <v>6.4700000000000006</v>
      </c>
    </row>
    <row r="20" spans="1:13" ht="15" x14ac:dyDescent="0.35">
      <c r="A20" s="8" t="s">
        <v>228</v>
      </c>
      <c r="B20" s="4">
        <v>-1.63</v>
      </c>
      <c r="C20" s="4">
        <v>0.03</v>
      </c>
      <c r="D20" s="4">
        <v>-1.66</v>
      </c>
      <c r="E20" s="4">
        <v>-2.7600000000000002</v>
      </c>
      <c r="F20" s="4">
        <v>-1.6333333333333333</v>
      </c>
      <c r="G20" s="4">
        <v>-1.1266666666666669</v>
      </c>
      <c r="H20" s="4">
        <v>-2.5049999999999999</v>
      </c>
      <c r="I20" s="4">
        <v>-1.7949999999999999</v>
      </c>
      <c r="J20" s="4">
        <v>-0.71</v>
      </c>
      <c r="K20" s="4">
        <v>-2.2400000000000002</v>
      </c>
      <c r="L20" s="4">
        <v>-2.7199999999999998</v>
      </c>
      <c r="M20" s="7">
        <v>0.47999999999999954</v>
      </c>
    </row>
    <row r="21" spans="1:13" ht="15" x14ac:dyDescent="0.35">
      <c r="A21" s="8" t="s">
        <v>240</v>
      </c>
      <c r="B21" s="4">
        <v>7.75</v>
      </c>
      <c r="C21" s="4">
        <v>0.03</v>
      </c>
      <c r="D21" s="4">
        <v>7.72</v>
      </c>
      <c r="E21" s="4">
        <v>8.94</v>
      </c>
      <c r="F21" s="4">
        <v>8.4866666666666664</v>
      </c>
      <c r="G21" s="4">
        <v>0.45333333333333314</v>
      </c>
      <c r="H21" s="4">
        <v>10.585000000000001</v>
      </c>
      <c r="I21" s="4">
        <v>7.18</v>
      </c>
      <c r="J21" s="4">
        <v>3.4050000000000011</v>
      </c>
      <c r="K21" s="4">
        <v>11.285</v>
      </c>
      <c r="L21" s="4">
        <v>7.04</v>
      </c>
      <c r="M21" s="7">
        <v>4.2450000000000001</v>
      </c>
    </row>
    <row r="22" spans="1:13" ht="15" x14ac:dyDescent="0.35">
      <c r="A22" s="8" t="s">
        <v>252</v>
      </c>
      <c r="B22" s="4">
        <v>4.29</v>
      </c>
      <c r="C22" s="4">
        <v>0.03</v>
      </c>
      <c r="D22" s="4">
        <v>4.26</v>
      </c>
      <c r="E22" s="4">
        <v>6.0733333333333324</v>
      </c>
      <c r="F22" s="4">
        <v>3.7366666666666668</v>
      </c>
      <c r="G22" s="4">
        <v>2.3366666666666656</v>
      </c>
      <c r="H22" s="4">
        <v>4.2349999999999994</v>
      </c>
      <c r="I22" s="4">
        <v>4.4400000000000004</v>
      </c>
      <c r="J22" s="4">
        <v>-0.20500000000000096</v>
      </c>
      <c r="K22" s="4">
        <v>6.29</v>
      </c>
      <c r="L22" s="4">
        <v>3.7250000000000001</v>
      </c>
      <c r="M22" s="7">
        <v>2.5649999999999999</v>
      </c>
    </row>
    <row r="23" spans="1:13" ht="15" x14ac:dyDescent="0.35">
      <c r="A23" s="8" t="s">
        <v>264</v>
      </c>
      <c r="B23" s="4">
        <v>-4.79</v>
      </c>
      <c r="C23" s="4">
        <v>0.03</v>
      </c>
      <c r="D23" s="4">
        <v>-4.82</v>
      </c>
      <c r="E23" s="4">
        <v>-8.4066666666666663</v>
      </c>
      <c r="F23" s="4">
        <v>-4.293333333333333</v>
      </c>
      <c r="G23" s="4">
        <v>-4.1133333333333333</v>
      </c>
      <c r="H23" s="4">
        <v>-6.2700000000000005</v>
      </c>
      <c r="I23" s="4">
        <v>-6.7799999999999994</v>
      </c>
      <c r="J23" s="4">
        <v>0.5099999999999989</v>
      </c>
      <c r="K23" s="4">
        <v>-5.32</v>
      </c>
      <c r="L23" s="4">
        <v>-10.129999999999999</v>
      </c>
      <c r="M23" s="7">
        <v>4.8099999999999987</v>
      </c>
    </row>
    <row r="24" spans="1:13" ht="15" x14ac:dyDescent="0.35">
      <c r="A24" s="8" t="s">
        <v>276</v>
      </c>
      <c r="B24" s="4">
        <v>3.7800000000000002</v>
      </c>
      <c r="C24" s="4">
        <v>0.08</v>
      </c>
      <c r="D24" s="4">
        <v>3.7</v>
      </c>
      <c r="E24" s="4">
        <v>3.1366666666666667</v>
      </c>
      <c r="F24" s="4">
        <v>4.5166666666666666</v>
      </c>
      <c r="G24" s="4">
        <v>-1.38</v>
      </c>
      <c r="H24" s="4">
        <v>5.915</v>
      </c>
      <c r="I24" s="4">
        <v>1.9249999999999998</v>
      </c>
      <c r="J24" s="4">
        <v>3.99</v>
      </c>
      <c r="K24" s="4">
        <v>5.6550000000000002</v>
      </c>
      <c r="L24" s="4">
        <v>1.5899999999999999</v>
      </c>
      <c r="M24" s="7">
        <v>4.0650000000000004</v>
      </c>
    </row>
    <row r="25" spans="1:13" ht="15" x14ac:dyDescent="0.35">
      <c r="A25" s="8" t="s">
        <v>288</v>
      </c>
      <c r="B25" s="4">
        <v>-1.7899999999999998</v>
      </c>
      <c r="C25" s="4">
        <v>0.09</v>
      </c>
      <c r="D25" s="4">
        <v>-1.88</v>
      </c>
      <c r="E25" s="4">
        <v>-2.7933333333333334</v>
      </c>
      <c r="F25" s="4">
        <v>-1.9066666666666667</v>
      </c>
      <c r="G25" s="4">
        <v>-0.88666666666666671</v>
      </c>
      <c r="H25" s="4">
        <v>-3.04</v>
      </c>
      <c r="I25" s="4">
        <v>-1.9850000000000001</v>
      </c>
      <c r="J25" s="4">
        <v>-1.0549999999999999</v>
      </c>
      <c r="K25" s="4">
        <v>-1.44</v>
      </c>
      <c r="L25" s="4">
        <v>-4.4800000000000004</v>
      </c>
      <c r="M25" s="7">
        <v>3.0400000000000005</v>
      </c>
    </row>
    <row r="26" spans="1:13" ht="15" x14ac:dyDescent="0.35">
      <c r="A26" s="8" t="s">
        <v>300</v>
      </c>
      <c r="B26" s="4">
        <v>4.03</v>
      </c>
      <c r="C26" s="4">
        <v>0.09</v>
      </c>
      <c r="D26" s="4">
        <v>3.9400000000000004</v>
      </c>
      <c r="E26" s="4">
        <v>6.2033333333333331</v>
      </c>
      <c r="F26" s="4">
        <v>4.2666666666666666</v>
      </c>
      <c r="G26" s="4">
        <v>1.9366666666666665</v>
      </c>
      <c r="H26" s="4">
        <v>6.5049999999999999</v>
      </c>
      <c r="I26" s="4">
        <v>5</v>
      </c>
      <c r="J26" s="4">
        <v>1.5049999999999999</v>
      </c>
      <c r="K26" s="4">
        <v>5.32</v>
      </c>
      <c r="L26" s="4">
        <v>4.9350000000000005</v>
      </c>
      <c r="M26" s="7">
        <v>0.38499999999999979</v>
      </c>
    </row>
    <row r="27" spans="1:13" ht="15" x14ac:dyDescent="0.35">
      <c r="A27" s="8" t="s">
        <v>312</v>
      </c>
      <c r="B27" s="4">
        <v>4.96</v>
      </c>
      <c r="C27" s="4">
        <v>0.13</v>
      </c>
      <c r="D27" s="4">
        <v>4.83</v>
      </c>
      <c r="E27" s="4">
        <v>3.9833333333333329</v>
      </c>
      <c r="F27" s="4">
        <v>5.58</v>
      </c>
      <c r="G27" s="4">
        <v>-1.5966666666666671</v>
      </c>
      <c r="H27" s="4">
        <v>6.5350000000000001</v>
      </c>
      <c r="I27" s="4">
        <v>3.0550000000000002</v>
      </c>
      <c r="J27" s="4">
        <v>3.48</v>
      </c>
      <c r="K27" s="4">
        <v>7.2249999999999996</v>
      </c>
      <c r="L27" s="4">
        <v>1.1950000000000001</v>
      </c>
      <c r="M27" s="7">
        <v>6.0299999999999994</v>
      </c>
    </row>
    <row r="28" spans="1:13" ht="15" x14ac:dyDescent="0.35">
      <c r="A28" s="8" t="s">
        <v>324</v>
      </c>
      <c r="B28" s="4">
        <v>-4.8899999999999997</v>
      </c>
      <c r="C28" s="4">
        <v>0.12</v>
      </c>
      <c r="D28" s="4">
        <v>-5.01</v>
      </c>
      <c r="E28" s="4">
        <v>-4.5233333333333334</v>
      </c>
      <c r="F28" s="4">
        <v>-4.9633333333333329</v>
      </c>
      <c r="G28" s="4">
        <v>0.4399999999999995</v>
      </c>
      <c r="H28" s="4">
        <v>-4.7450000000000001</v>
      </c>
      <c r="I28" s="4">
        <v>-4.6199999999999992</v>
      </c>
      <c r="J28" s="4">
        <v>-0.12500000000000089</v>
      </c>
      <c r="K28" s="4">
        <v>-6.08</v>
      </c>
      <c r="L28" s="4">
        <v>-3.9850000000000003</v>
      </c>
      <c r="M28" s="7">
        <v>-2.0949999999999998</v>
      </c>
    </row>
    <row r="29" spans="1:13" ht="15" x14ac:dyDescent="0.35">
      <c r="A29" s="8" t="s">
        <v>336</v>
      </c>
      <c r="B29" s="4">
        <v>-2.75</v>
      </c>
      <c r="C29" s="4">
        <v>0.16</v>
      </c>
      <c r="D29" s="4">
        <v>-2.91</v>
      </c>
      <c r="E29" s="4">
        <v>-2.2199999999999998</v>
      </c>
      <c r="F29" s="4">
        <v>-2.4466666666666663</v>
      </c>
      <c r="G29" s="4">
        <v>0.22666666666666657</v>
      </c>
      <c r="H29" s="4">
        <v>-1.5349999999999999</v>
      </c>
      <c r="I29" s="4">
        <v>-3.0449999999999999</v>
      </c>
      <c r="J29" s="4">
        <v>1.51</v>
      </c>
      <c r="K29" s="4">
        <v>-1.71</v>
      </c>
      <c r="L29" s="4">
        <v>-3.5750000000000002</v>
      </c>
      <c r="M29" s="7">
        <v>1.8650000000000002</v>
      </c>
    </row>
    <row r="30" spans="1:13" ht="15" x14ac:dyDescent="0.35">
      <c r="A30" s="8" t="s">
        <v>348</v>
      </c>
      <c r="B30" s="4">
        <v>4.29</v>
      </c>
      <c r="C30" s="4">
        <v>0.09</v>
      </c>
      <c r="D30" s="4">
        <v>4.2</v>
      </c>
      <c r="E30" s="4">
        <v>0.73999999999999988</v>
      </c>
      <c r="F30" s="4">
        <v>4.2233333333333327</v>
      </c>
      <c r="G30" s="4">
        <v>-3.4833333333333329</v>
      </c>
      <c r="H30" s="4">
        <v>2.0749999999999997</v>
      </c>
      <c r="I30" s="4">
        <v>2.48</v>
      </c>
      <c r="J30" s="4">
        <v>-0.40500000000000025</v>
      </c>
      <c r="K30" s="4">
        <v>4.12</v>
      </c>
      <c r="L30" s="4">
        <v>-0.82499999999999996</v>
      </c>
      <c r="M30" s="7">
        <v>4.9450000000000003</v>
      </c>
    </row>
    <row r="31" spans="1:13" ht="15" x14ac:dyDescent="0.35">
      <c r="A31" s="8" t="s">
        <v>360</v>
      </c>
      <c r="B31" s="4">
        <v>3.23</v>
      </c>
      <c r="C31" s="4">
        <v>0.1</v>
      </c>
      <c r="D31" s="4">
        <v>3.13</v>
      </c>
      <c r="E31" s="4">
        <v>1.5699999999999998</v>
      </c>
      <c r="F31" s="4">
        <v>3.3566666666666665</v>
      </c>
      <c r="G31" s="4">
        <v>-1.7866666666666666</v>
      </c>
      <c r="H31" s="4">
        <v>3.37</v>
      </c>
      <c r="I31" s="4">
        <v>2.4950000000000001</v>
      </c>
      <c r="J31" s="4">
        <v>0.875</v>
      </c>
      <c r="K31" s="4">
        <v>1.8050000000000002</v>
      </c>
      <c r="L31" s="4">
        <v>1.895</v>
      </c>
      <c r="M31" s="7">
        <v>-8.9999999999999858E-2</v>
      </c>
    </row>
    <row r="32" spans="1:13" ht="15" x14ac:dyDescent="0.35">
      <c r="A32" s="8" t="s">
        <v>372</v>
      </c>
      <c r="B32" s="4">
        <v>0.51</v>
      </c>
      <c r="C32" s="4">
        <v>0.19</v>
      </c>
      <c r="D32" s="4">
        <v>0.32</v>
      </c>
      <c r="E32" s="4">
        <v>0.68333333333333335</v>
      </c>
      <c r="F32" s="4">
        <v>0.78666666666666674</v>
      </c>
      <c r="G32" s="4">
        <v>-0.10333333333333339</v>
      </c>
      <c r="H32" s="4">
        <v>0.65</v>
      </c>
      <c r="I32" s="4">
        <v>0.60000000000000009</v>
      </c>
      <c r="J32" s="4">
        <v>4.9999999999999933E-2</v>
      </c>
      <c r="K32" s="4">
        <v>1.5649999999999999</v>
      </c>
      <c r="L32" s="4">
        <v>-0.95499999999999996</v>
      </c>
      <c r="M32" s="7">
        <v>2.52</v>
      </c>
    </row>
    <row r="33" spans="1:13" ht="15" x14ac:dyDescent="0.35">
      <c r="A33" s="8" t="s">
        <v>384</v>
      </c>
      <c r="B33" s="4">
        <v>4.51</v>
      </c>
      <c r="C33" s="4">
        <v>0.25</v>
      </c>
      <c r="D33" s="4">
        <v>4.26</v>
      </c>
      <c r="E33" s="4">
        <v>2.15</v>
      </c>
      <c r="F33" s="4">
        <v>3.9666666666666659</v>
      </c>
      <c r="G33" s="4">
        <v>-1.816666666666666</v>
      </c>
      <c r="H33" s="4">
        <v>2.3250000000000002</v>
      </c>
      <c r="I33" s="4">
        <v>3.6149999999999998</v>
      </c>
      <c r="J33" s="4">
        <v>-1.2899999999999996</v>
      </c>
      <c r="K33" s="4">
        <v>3.8499999999999996</v>
      </c>
      <c r="L33" s="4">
        <v>2.9049999999999998</v>
      </c>
      <c r="M33" s="7">
        <v>0.94499999999999984</v>
      </c>
    </row>
    <row r="34" spans="1:13" ht="15" x14ac:dyDescent="0.35">
      <c r="A34" s="8" t="s">
        <v>396</v>
      </c>
      <c r="B34" s="4">
        <v>3.08</v>
      </c>
      <c r="C34" s="4">
        <v>0.08</v>
      </c>
      <c r="D34" s="4">
        <v>3</v>
      </c>
      <c r="E34" s="4">
        <v>2.9366666666666665</v>
      </c>
      <c r="F34" s="4">
        <v>3.78</v>
      </c>
      <c r="G34" s="4">
        <v>-0.84333333333333327</v>
      </c>
      <c r="H34" s="4">
        <v>4.875</v>
      </c>
      <c r="I34" s="4">
        <v>3.1850000000000001</v>
      </c>
      <c r="J34" s="4">
        <v>1.69</v>
      </c>
      <c r="K34" s="4">
        <v>3.6149999999999998</v>
      </c>
      <c r="L34" s="4">
        <v>1.7650000000000001</v>
      </c>
      <c r="M34" s="7">
        <v>1.8499999999999996</v>
      </c>
    </row>
    <row r="35" spans="1:13" ht="15" x14ac:dyDescent="0.35">
      <c r="A35" s="8" t="s">
        <v>408</v>
      </c>
      <c r="B35" s="4">
        <v>3.79</v>
      </c>
      <c r="C35" s="4">
        <v>0.2</v>
      </c>
      <c r="D35" s="4">
        <v>3.59</v>
      </c>
      <c r="E35" s="4">
        <v>3.0933333333333328</v>
      </c>
      <c r="F35" s="4">
        <v>3.6933333333333334</v>
      </c>
      <c r="G35" s="4">
        <v>-0.60000000000000053</v>
      </c>
      <c r="H35" s="4">
        <v>3.05</v>
      </c>
      <c r="I35" s="4">
        <v>4.3499999999999996</v>
      </c>
      <c r="J35" s="4">
        <v>-1.2999999999999998</v>
      </c>
      <c r="K35" s="4">
        <v>5.09</v>
      </c>
      <c r="L35" s="4">
        <v>1.9450000000000001</v>
      </c>
      <c r="M35" s="7">
        <v>3.1449999999999996</v>
      </c>
    </row>
    <row r="36" spans="1:13" ht="15" x14ac:dyDescent="0.35">
      <c r="A36" s="8" t="s">
        <v>420</v>
      </c>
      <c r="B36" s="4">
        <v>-1.53</v>
      </c>
      <c r="C36" s="4">
        <v>0.19</v>
      </c>
      <c r="D36" s="4">
        <v>-1.72</v>
      </c>
      <c r="E36" s="4">
        <v>-1.7733333333333334</v>
      </c>
      <c r="F36" s="4">
        <v>-2.0266666666666664</v>
      </c>
      <c r="G36" s="4">
        <v>0.25333333333333297</v>
      </c>
      <c r="H36" s="4">
        <v>-3.04</v>
      </c>
      <c r="I36" s="4">
        <v>-0.85</v>
      </c>
      <c r="J36" s="4">
        <v>-2.19</v>
      </c>
      <c r="K36" s="4">
        <v>-0.56500000000000006</v>
      </c>
      <c r="L36" s="4">
        <v>-3.41</v>
      </c>
      <c r="M36" s="7">
        <v>2.8450000000000002</v>
      </c>
    </row>
    <row r="37" spans="1:13" ht="15" x14ac:dyDescent="0.35">
      <c r="A37" s="8" t="s">
        <v>432</v>
      </c>
      <c r="B37" s="4">
        <v>0.57000000000000006</v>
      </c>
      <c r="C37" s="4">
        <v>0.17</v>
      </c>
      <c r="D37" s="4">
        <v>0.4</v>
      </c>
      <c r="E37" s="4">
        <v>1.1033333333333331</v>
      </c>
      <c r="F37" s="4">
        <v>1.1133333333333333</v>
      </c>
      <c r="G37" s="4">
        <v>-1.0000000000000231E-2</v>
      </c>
      <c r="H37" s="4">
        <v>2.36</v>
      </c>
      <c r="I37" s="4">
        <v>0.41000000000000003</v>
      </c>
      <c r="J37" s="4">
        <v>1.9499999999999997</v>
      </c>
      <c r="K37" s="4">
        <v>2.0049999999999999</v>
      </c>
      <c r="L37" s="4">
        <v>-1.4650000000000001</v>
      </c>
      <c r="M37" s="7">
        <v>3.4699999999999998</v>
      </c>
    </row>
    <row r="38" spans="1:13" ht="15" x14ac:dyDescent="0.35">
      <c r="A38" s="8" t="s">
        <v>444</v>
      </c>
      <c r="B38" s="4">
        <v>-6.3500000000000005</v>
      </c>
      <c r="C38" s="4">
        <v>0.22</v>
      </c>
      <c r="D38" s="4">
        <v>-6.57</v>
      </c>
      <c r="E38" s="4">
        <v>-7.1766666666666667</v>
      </c>
      <c r="F38" s="4">
        <v>-6.1133333333333333</v>
      </c>
      <c r="G38" s="4">
        <v>-1.0633333333333335</v>
      </c>
      <c r="H38" s="4">
        <v>-6.4749999999999996</v>
      </c>
      <c r="I38" s="4">
        <v>-7.1850000000000005</v>
      </c>
      <c r="J38" s="4">
        <v>0.71000000000000085</v>
      </c>
      <c r="K38" s="4">
        <v>-6.0049999999999999</v>
      </c>
      <c r="L38" s="4">
        <v>-8.8849999999999998</v>
      </c>
      <c r="M38" s="7">
        <v>2.88</v>
      </c>
    </row>
    <row r="39" spans="1:13" ht="15" x14ac:dyDescent="0.35">
      <c r="A39" s="8" t="s">
        <v>456</v>
      </c>
      <c r="B39" s="4">
        <v>4.74</v>
      </c>
      <c r="C39" s="4">
        <v>0.25</v>
      </c>
      <c r="D39" s="4">
        <v>4.49</v>
      </c>
      <c r="E39" s="4">
        <v>3.8699999999999997</v>
      </c>
      <c r="F39" s="4">
        <v>5.0566666666666666</v>
      </c>
      <c r="G39" s="4">
        <v>-1.186666666666667</v>
      </c>
      <c r="H39" s="4">
        <v>5.41</v>
      </c>
      <c r="I39" s="4">
        <v>4.4399999999999995</v>
      </c>
      <c r="J39" s="4">
        <v>0.97000000000000064</v>
      </c>
      <c r="K39" s="4">
        <v>4.3849999999999998</v>
      </c>
      <c r="L39" s="4">
        <v>4.46</v>
      </c>
      <c r="M39" s="7">
        <v>-7.5000000000000178E-2</v>
      </c>
    </row>
    <row r="40" spans="1:13" ht="15" x14ac:dyDescent="0.35">
      <c r="A40" s="8" t="s">
        <v>468</v>
      </c>
      <c r="B40" s="4">
        <v>0.45999999999999996</v>
      </c>
      <c r="C40" s="4">
        <v>0.28999999999999998</v>
      </c>
      <c r="D40" s="4">
        <v>0.16999999999999998</v>
      </c>
      <c r="E40" s="4">
        <v>-1.18</v>
      </c>
      <c r="F40" s="4">
        <v>0.25666666666666665</v>
      </c>
      <c r="G40" s="4">
        <v>-1.4366666666666665</v>
      </c>
      <c r="H40" s="4">
        <v>-1.085</v>
      </c>
      <c r="I40" s="4">
        <v>-0.6</v>
      </c>
      <c r="J40" s="4">
        <v>-0.48499999999999999</v>
      </c>
      <c r="K40" s="4">
        <v>-0.13500000000000001</v>
      </c>
      <c r="L40" s="4">
        <v>0.45499999999999996</v>
      </c>
      <c r="M40" s="7">
        <v>-0.59</v>
      </c>
    </row>
    <row r="41" spans="1:13" ht="15" x14ac:dyDescent="0.35">
      <c r="A41" s="8" t="s">
        <v>480</v>
      </c>
      <c r="B41" s="4">
        <v>3.37</v>
      </c>
      <c r="C41" s="4">
        <v>0.31</v>
      </c>
      <c r="D41" s="4">
        <v>3.06</v>
      </c>
      <c r="E41" s="4">
        <v>4.3933333333333326</v>
      </c>
      <c r="F41" s="4">
        <v>3.1199999999999997</v>
      </c>
      <c r="G41" s="4">
        <v>1.273333333333333</v>
      </c>
      <c r="H41" s="4">
        <v>4.17</v>
      </c>
      <c r="I41" s="4">
        <v>3.49</v>
      </c>
      <c r="J41" s="4">
        <v>0.67999999999999972</v>
      </c>
      <c r="K41" s="4">
        <v>5.5250000000000004</v>
      </c>
      <c r="L41" s="4">
        <v>2.9849999999999999</v>
      </c>
      <c r="M41" s="7">
        <v>2.5400000000000005</v>
      </c>
    </row>
    <row r="42" spans="1:13" ht="15" x14ac:dyDescent="0.35">
      <c r="A42" s="8" t="s">
        <v>492</v>
      </c>
      <c r="B42" s="4">
        <v>2.48</v>
      </c>
      <c r="C42" s="4">
        <v>0.34</v>
      </c>
      <c r="D42" s="4">
        <v>2.14</v>
      </c>
      <c r="E42" s="4">
        <v>5.3566666666666665</v>
      </c>
      <c r="F42" s="4">
        <v>1.93</v>
      </c>
      <c r="G42" s="4">
        <v>3.4266666666666667</v>
      </c>
      <c r="H42" s="4">
        <v>3.48</v>
      </c>
      <c r="I42" s="4">
        <v>4.26</v>
      </c>
      <c r="J42" s="4">
        <v>-0.7799999999999998</v>
      </c>
      <c r="K42" s="4">
        <v>6.6850000000000005</v>
      </c>
      <c r="L42" s="4">
        <v>0.47499999999999998</v>
      </c>
      <c r="M42" s="7">
        <v>6.2100000000000009</v>
      </c>
    </row>
    <row r="43" spans="1:13" ht="15" x14ac:dyDescent="0.35">
      <c r="A43" s="8" t="s">
        <v>504</v>
      </c>
      <c r="B43" s="4">
        <v>4.16</v>
      </c>
      <c r="C43" s="4">
        <v>0.32</v>
      </c>
      <c r="D43" s="4">
        <v>3.8400000000000003</v>
      </c>
      <c r="E43" s="4">
        <v>4.25</v>
      </c>
      <c r="F43" s="4">
        <v>3.7033333333333331</v>
      </c>
      <c r="G43" s="4">
        <v>0.54666666666666686</v>
      </c>
      <c r="H43" s="4">
        <v>3.165</v>
      </c>
      <c r="I43" s="4">
        <v>5.86</v>
      </c>
      <c r="J43" s="4">
        <v>-2.6950000000000003</v>
      </c>
      <c r="K43" s="4">
        <v>5.3849999999999998</v>
      </c>
      <c r="L43" s="4">
        <v>4.7699999999999996</v>
      </c>
      <c r="M43" s="7">
        <v>0.61500000000000021</v>
      </c>
    </row>
    <row r="44" spans="1:13" ht="15" x14ac:dyDescent="0.35">
      <c r="A44" s="8" t="s">
        <v>516</v>
      </c>
      <c r="B44" s="4">
        <v>9.41</v>
      </c>
      <c r="C44" s="4">
        <v>0.43</v>
      </c>
      <c r="D44" s="4">
        <v>8.98</v>
      </c>
      <c r="E44" s="4">
        <v>14.816666666666665</v>
      </c>
      <c r="F44" s="4">
        <v>9.0833333333333321</v>
      </c>
      <c r="G44" s="4">
        <v>5.7333333333333325</v>
      </c>
      <c r="H44" s="4">
        <v>12.399999999999999</v>
      </c>
      <c r="I44" s="4">
        <v>13.504999999999999</v>
      </c>
      <c r="J44" s="4">
        <v>-1.1050000000000004</v>
      </c>
      <c r="K44" s="4">
        <v>15.07</v>
      </c>
      <c r="L44" s="4">
        <v>9.9250000000000007</v>
      </c>
      <c r="M44" s="7">
        <v>5.1449999999999996</v>
      </c>
    </row>
    <row r="45" spans="1:13" ht="15" x14ac:dyDescent="0.35">
      <c r="A45" s="8" t="s">
        <v>528</v>
      </c>
      <c r="B45" s="4">
        <v>2.0499999999999998</v>
      </c>
      <c r="C45" s="4">
        <v>0.53</v>
      </c>
      <c r="D45" s="4">
        <v>1.5199999999999998</v>
      </c>
      <c r="E45" s="4">
        <v>1.4033333333333333</v>
      </c>
      <c r="F45" s="4">
        <v>2.1733333333333329</v>
      </c>
      <c r="G45" s="4">
        <v>-0.76999999999999957</v>
      </c>
      <c r="H45" s="4">
        <v>2.1749999999999998</v>
      </c>
      <c r="I45" s="4">
        <v>2.125</v>
      </c>
      <c r="J45" s="4">
        <v>4.9999999999999822E-2</v>
      </c>
      <c r="K45" s="4">
        <v>2.23</v>
      </c>
      <c r="L45" s="4">
        <v>1.0550000000000002</v>
      </c>
      <c r="M45" s="7">
        <v>1.1749999999999998</v>
      </c>
    </row>
    <row r="46" spans="1:13" ht="15" x14ac:dyDescent="0.35">
      <c r="A46" s="8" t="s">
        <v>540</v>
      </c>
      <c r="B46" s="4">
        <v>-10.53</v>
      </c>
      <c r="C46" s="4">
        <v>0.5</v>
      </c>
      <c r="D46" s="4">
        <v>-11.03</v>
      </c>
      <c r="E46" s="4">
        <v>-15.303333333333331</v>
      </c>
      <c r="F46" s="4">
        <v>-9.1566666666666663</v>
      </c>
      <c r="G46" s="4">
        <v>-6.1466666666666647</v>
      </c>
      <c r="H46" s="4">
        <v>-9.39</v>
      </c>
      <c r="I46" s="4">
        <v>-15.695</v>
      </c>
      <c r="J46" s="4">
        <v>6.3049999999999997</v>
      </c>
      <c r="K46" s="4">
        <v>-14.55</v>
      </c>
      <c r="L46" s="4">
        <v>-13.85</v>
      </c>
      <c r="M46" s="7">
        <v>-0.70000000000000107</v>
      </c>
    </row>
    <row r="47" spans="1:13" ht="15" x14ac:dyDescent="0.35">
      <c r="A47" s="8" t="s">
        <v>552</v>
      </c>
      <c r="B47" s="4">
        <v>3.33</v>
      </c>
      <c r="C47" s="4">
        <v>0.28000000000000003</v>
      </c>
      <c r="D47" s="4">
        <v>3.05</v>
      </c>
      <c r="E47" s="4">
        <v>3.3933333333333331</v>
      </c>
      <c r="F47" s="4">
        <v>3.7866666666666662</v>
      </c>
      <c r="G47" s="4">
        <v>-0.39333333333333309</v>
      </c>
      <c r="H47" s="4">
        <v>4.0649999999999995</v>
      </c>
      <c r="I47" s="4">
        <v>3.5550000000000002</v>
      </c>
      <c r="J47" s="4">
        <v>0.50999999999999934</v>
      </c>
      <c r="K47" s="4">
        <v>4.5650000000000004</v>
      </c>
      <c r="L47" s="4">
        <v>3.25</v>
      </c>
      <c r="M47" s="7">
        <v>1.3150000000000004</v>
      </c>
    </row>
    <row r="48" spans="1:13" ht="15" x14ac:dyDescent="0.35">
      <c r="A48" s="8" t="s">
        <v>564</v>
      </c>
      <c r="B48" s="4">
        <v>0.55000000000000004</v>
      </c>
      <c r="C48" s="4">
        <v>0.28999999999999998</v>
      </c>
      <c r="D48" s="4">
        <v>0.26000000000000006</v>
      </c>
      <c r="E48" s="4">
        <v>0.72</v>
      </c>
      <c r="F48" s="4">
        <v>0.70666666666666667</v>
      </c>
      <c r="G48" s="4">
        <v>1.3333333333333308E-2</v>
      </c>
      <c r="H48" s="4">
        <v>0.82</v>
      </c>
      <c r="I48" s="4">
        <v>0.46</v>
      </c>
      <c r="J48" s="4">
        <v>0.35999999999999993</v>
      </c>
      <c r="K48" s="4">
        <v>1.9750000000000001</v>
      </c>
      <c r="L48" s="4">
        <v>-0.88500000000000001</v>
      </c>
      <c r="M48" s="7">
        <v>2.8600000000000003</v>
      </c>
    </row>
    <row r="49" spans="1:13" ht="15" x14ac:dyDescent="0.35">
      <c r="A49" s="8" t="s">
        <v>576</v>
      </c>
      <c r="B49" s="4">
        <v>-5.18</v>
      </c>
      <c r="C49" s="4">
        <v>0.52</v>
      </c>
      <c r="D49" s="4">
        <v>-5.6999999999999993</v>
      </c>
      <c r="E49" s="4">
        <v>-7.4233333333333338</v>
      </c>
      <c r="F49" s="4">
        <v>-3.2633333333333336</v>
      </c>
      <c r="G49" s="4">
        <v>-4.16</v>
      </c>
      <c r="H49" s="4">
        <v>-3.17</v>
      </c>
      <c r="I49" s="4">
        <v>-8.9250000000000007</v>
      </c>
      <c r="J49" s="4">
        <v>5.7550000000000008</v>
      </c>
      <c r="K49" s="4">
        <v>-4.3</v>
      </c>
      <c r="L49" s="4">
        <v>-10.654999999999999</v>
      </c>
      <c r="M49" s="7">
        <v>6.3549999999999995</v>
      </c>
    </row>
    <row r="50" spans="1:13" ht="15" x14ac:dyDescent="0.35">
      <c r="A50" s="8" t="s">
        <v>588</v>
      </c>
      <c r="B50" s="4">
        <v>-4.5999999999999996</v>
      </c>
      <c r="C50" s="4">
        <v>0.75</v>
      </c>
      <c r="D50" s="4">
        <v>-5.35</v>
      </c>
      <c r="E50" s="4">
        <v>-5.1933333333333334</v>
      </c>
      <c r="F50" s="4">
        <v>-4.5299999999999994</v>
      </c>
      <c r="G50" s="4">
        <v>-0.663333333333334</v>
      </c>
      <c r="H50" s="4">
        <v>-3.94</v>
      </c>
      <c r="I50" s="4">
        <v>-4.93</v>
      </c>
      <c r="J50" s="4">
        <v>0.98999999999999977</v>
      </c>
      <c r="K50" s="4">
        <v>-4.7249999999999996</v>
      </c>
      <c r="L50" s="4">
        <v>-6.7249999999999996</v>
      </c>
      <c r="M50" s="7">
        <v>2</v>
      </c>
    </row>
    <row r="51" spans="1:13" ht="15" x14ac:dyDescent="0.35">
      <c r="A51" s="8" t="s">
        <v>600</v>
      </c>
      <c r="B51" s="4">
        <v>4.6500000000000004</v>
      </c>
      <c r="C51" s="4">
        <v>0.44</v>
      </c>
      <c r="D51" s="4">
        <v>4.21</v>
      </c>
      <c r="E51" s="4">
        <v>4.3266666666666662</v>
      </c>
      <c r="F51" s="4">
        <v>4.7866666666666662</v>
      </c>
      <c r="G51" s="4">
        <v>-0.45999999999999996</v>
      </c>
      <c r="H51" s="4">
        <v>4.83</v>
      </c>
      <c r="I51" s="4">
        <v>6.2649999999999997</v>
      </c>
      <c r="J51" s="4">
        <v>-1.4349999999999996</v>
      </c>
      <c r="K51" s="4">
        <v>5.5</v>
      </c>
      <c r="L51" s="4">
        <v>4.0350000000000001</v>
      </c>
      <c r="M51" s="7">
        <v>1.4649999999999999</v>
      </c>
    </row>
    <row r="52" spans="1:13" ht="15" x14ac:dyDescent="0.35">
      <c r="A52" s="8" t="s">
        <v>612</v>
      </c>
      <c r="B52" s="4">
        <v>-1.04</v>
      </c>
      <c r="C52" s="4">
        <v>0.42</v>
      </c>
      <c r="D52" s="4">
        <v>-1.46</v>
      </c>
      <c r="E52" s="4">
        <v>-1.0433333333333332</v>
      </c>
      <c r="F52" s="4">
        <v>-0.92999999999999994</v>
      </c>
      <c r="G52" s="4">
        <v>-0.11333333333333329</v>
      </c>
      <c r="H52" s="4">
        <v>-1.3399999999999999</v>
      </c>
      <c r="I52" s="4">
        <v>-1.28</v>
      </c>
      <c r="J52" s="4">
        <v>-5.9999999999999831E-2</v>
      </c>
      <c r="K52" s="4">
        <v>-1.1299999999999999</v>
      </c>
      <c r="L52" s="4">
        <v>-1.6400000000000001</v>
      </c>
      <c r="M52" s="7">
        <v>0.51000000000000023</v>
      </c>
    </row>
    <row r="53" spans="1:13" ht="15" x14ac:dyDescent="0.35">
      <c r="A53" s="8" t="s">
        <v>624</v>
      </c>
      <c r="B53" s="4">
        <v>0.5</v>
      </c>
      <c r="C53" s="4">
        <v>0.38</v>
      </c>
      <c r="D53" s="4">
        <v>0.12</v>
      </c>
      <c r="E53" s="4">
        <v>1.7266666666666666</v>
      </c>
      <c r="F53" s="4">
        <v>1.7833333333333332</v>
      </c>
      <c r="G53" s="4">
        <v>-5.6666666666666643E-2</v>
      </c>
      <c r="H53" s="4">
        <v>3.5</v>
      </c>
      <c r="I53" s="4">
        <v>9.9999999999999978E-2</v>
      </c>
      <c r="J53" s="4">
        <v>3.4</v>
      </c>
      <c r="K53" s="4">
        <v>3.085</v>
      </c>
      <c r="L53" s="4">
        <v>-1.145</v>
      </c>
      <c r="M53" s="7">
        <v>4.2300000000000004</v>
      </c>
    </row>
    <row r="54" spans="1:13" ht="15" x14ac:dyDescent="0.35">
      <c r="A54" s="8" t="s">
        <v>636</v>
      </c>
      <c r="B54" s="4">
        <v>8.2800000000000011</v>
      </c>
      <c r="C54" s="4">
        <v>0.54</v>
      </c>
      <c r="D54" s="4">
        <v>7.7400000000000011</v>
      </c>
      <c r="E54" s="4">
        <v>8.0399999999999991</v>
      </c>
      <c r="F54" s="4">
        <v>7.7733333333333334</v>
      </c>
      <c r="G54" s="4">
        <v>0.26666666666666572</v>
      </c>
      <c r="H54" s="4">
        <v>6.84</v>
      </c>
      <c r="I54" s="4">
        <v>10.43</v>
      </c>
      <c r="J54" s="4">
        <v>-3.59</v>
      </c>
      <c r="K54" s="4">
        <v>9.36</v>
      </c>
      <c r="L54" s="4">
        <v>8.5150000000000006</v>
      </c>
      <c r="M54" s="7">
        <v>0.84499999999999886</v>
      </c>
    </row>
    <row r="55" spans="1:13" ht="15" x14ac:dyDescent="0.35">
      <c r="A55" s="8" t="s">
        <v>648</v>
      </c>
      <c r="B55" s="4">
        <v>0.85000000000000009</v>
      </c>
      <c r="C55" s="4">
        <v>0.8</v>
      </c>
      <c r="D55" s="4">
        <v>5.0000000000000044E-2</v>
      </c>
      <c r="E55" s="4">
        <v>2.6366666666666667</v>
      </c>
      <c r="F55" s="4">
        <v>0.47666666666666663</v>
      </c>
      <c r="G55" s="4">
        <v>2.16</v>
      </c>
      <c r="H55" s="4">
        <v>2.02</v>
      </c>
      <c r="I55" s="4">
        <v>0.8899999999999999</v>
      </c>
      <c r="J55" s="4">
        <v>1.1300000000000001</v>
      </c>
      <c r="K55" s="4">
        <v>2.0649999999999999</v>
      </c>
      <c r="L55" s="4">
        <v>1.25</v>
      </c>
      <c r="M55" s="7">
        <v>0.81499999999999995</v>
      </c>
    </row>
    <row r="56" spans="1:13" ht="15" x14ac:dyDescent="0.35">
      <c r="A56" s="8" t="s">
        <v>660</v>
      </c>
      <c r="B56" s="4">
        <v>5.23</v>
      </c>
      <c r="C56" s="4">
        <v>1.26</v>
      </c>
      <c r="D56" s="4">
        <v>3.9700000000000006</v>
      </c>
      <c r="E56" s="4">
        <v>6.0933333333333337</v>
      </c>
      <c r="F56" s="4">
        <v>5.2266666666666666</v>
      </c>
      <c r="G56" s="4">
        <v>0.86666666666666714</v>
      </c>
      <c r="H56" s="4">
        <v>6.0050000000000008</v>
      </c>
      <c r="I56" s="4">
        <v>4.9450000000000003</v>
      </c>
      <c r="J56" s="4">
        <v>1.0600000000000005</v>
      </c>
      <c r="K56" s="4">
        <v>6.1349999999999998</v>
      </c>
      <c r="L56" s="4">
        <v>6.5649999999999995</v>
      </c>
      <c r="M56" s="7">
        <v>-0.42999999999999972</v>
      </c>
    </row>
    <row r="57" spans="1:13" ht="15" x14ac:dyDescent="0.35">
      <c r="A57" s="8" t="s">
        <v>672</v>
      </c>
      <c r="B57" s="4">
        <v>-1.1299999999999999</v>
      </c>
      <c r="C57" s="4">
        <v>1.08</v>
      </c>
      <c r="D57" s="4">
        <v>-2.21</v>
      </c>
      <c r="E57" s="4">
        <v>3.17</v>
      </c>
      <c r="F57" s="4">
        <v>-1.1433333333333331</v>
      </c>
      <c r="G57" s="4">
        <v>4.3133333333333326</v>
      </c>
      <c r="H57" s="4">
        <v>2.335</v>
      </c>
      <c r="I57" s="4">
        <v>2.0000000000000018E-2</v>
      </c>
      <c r="J57" s="4">
        <v>2.3149999999999999</v>
      </c>
      <c r="K57" s="4">
        <v>-7.9999999999999849E-2</v>
      </c>
      <c r="L57" s="4">
        <v>0.88</v>
      </c>
      <c r="M57" s="7">
        <v>-0.95999999999999985</v>
      </c>
    </row>
    <row r="58" spans="1:13" ht="15" x14ac:dyDescent="0.35">
      <c r="A58" s="8" t="s">
        <v>684</v>
      </c>
      <c r="B58" s="4">
        <v>4.33</v>
      </c>
      <c r="C58" s="4">
        <v>1.1299999999999999</v>
      </c>
      <c r="D58" s="4">
        <v>3.2</v>
      </c>
      <c r="E58" s="4">
        <v>5.4666666666666659</v>
      </c>
      <c r="F58" s="4">
        <v>3.9233333333333338</v>
      </c>
      <c r="G58" s="4">
        <v>1.5433333333333321</v>
      </c>
      <c r="H58" s="4">
        <v>3.3550000000000004</v>
      </c>
      <c r="I58" s="4">
        <v>6.17</v>
      </c>
      <c r="J58" s="4">
        <v>-2.8149999999999995</v>
      </c>
      <c r="K58" s="4">
        <v>4.7750000000000004</v>
      </c>
      <c r="L58" s="4">
        <v>5.1850000000000005</v>
      </c>
      <c r="M58" s="7">
        <v>-0.41000000000000014</v>
      </c>
    </row>
    <row r="59" spans="1:13" ht="15" x14ac:dyDescent="0.35">
      <c r="A59" s="8" t="s">
        <v>696</v>
      </c>
      <c r="B59" s="4">
        <v>7.42</v>
      </c>
      <c r="C59" s="4">
        <v>0.71</v>
      </c>
      <c r="D59" s="4">
        <v>6.71</v>
      </c>
      <c r="E59" s="4">
        <v>7.8066666666666666</v>
      </c>
      <c r="F59" s="4">
        <v>7.33</v>
      </c>
      <c r="G59" s="4">
        <v>0.47666666666666657</v>
      </c>
      <c r="H59" s="4">
        <v>7.38</v>
      </c>
      <c r="I59" s="4">
        <v>6.82</v>
      </c>
      <c r="J59" s="4">
        <v>0.55999999999999961</v>
      </c>
      <c r="K59" s="4">
        <v>8.92</v>
      </c>
      <c r="L59" s="4">
        <v>7.11</v>
      </c>
      <c r="M59" s="7">
        <v>1.8099999999999996</v>
      </c>
    </row>
    <row r="60" spans="1:13" ht="15" x14ac:dyDescent="0.35">
      <c r="A60" s="8" t="s">
        <v>708</v>
      </c>
      <c r="B60" s="4">
        <v>0.25</v>
      </c>
      <c r="C60" s="4">
        <v>0.81</v>
      </c>
      <c r="D60" s="4">
        <v>-0.56000000000000005</v>
      </c>
      <c r="E60" s="4">
        <v>-0.30666666666666664</v>
      </c>
      <c r="F60" s="4">
        <v>0.78333333333333333</v>
      </c>
      <c r="G60" s="4">
        <v>-1.0899999999999999</v>
      </c>
      <c r="H60" s="4">
        <v>0.88</v>
      </c>
      <c r="I60" s="4">
        <v>-0.34499999999999997</v>
      </c>
      <c r="J60" s="4">
        <v>1.2250000000000001</v>
      </c>
      <c r="K60" s="4">
        <v>0.82</v>
      </c>
      <c r="L60" s="4">
        <v>-1.26</v>
      </c>
      <c r="M60" s="7">
        <v>2.08</v>
      </c>
    </row>
    <row r="61" spans="1:13" ht="15" x14ac:dyDescent="0.35">
      <c r="A61" s="8" t="s">
        <v>720</v>
      </c>
      <c r="B61" s="4">
        <v>-0.21999999999999997</v>
      </c>
      <c r="C61" s="4">
        <v>0.72</v>
      </c>
      <c r="D61" s="4">
        <v>-0.94</v>
      </c>
      <c r="E61" s="4">
        <v>-0.58666666666666667</v>
      </c>
      <c r="F61" s="4">
        <v>-0.21666666666666662</v>
      </c>
      <c r="G61" s="4">
        <v>-0.37000000000000005</v>
      </c>
      <c r="H61" s="4">
        <v>1.6400000000000001</v>
      </c>
      <c r="I61" s="4">
        <v>-2.02</v>
      </c>
      <c r="J61" s="4">
        <v>3.66</v>
      </c>
      <c r="K61" s="4">
        <v>0.65500000000000003</v>
      </c>
      <c r="L61" s="4">
        <v>-2.395</v>
      </c>
      <c r="M61" s="7">
        <v>3.05</v>
      </c>
    </row>
    <row r="62" spans="1:13" ht="15" x14ac:dyDescent="0.35">
      <c r="A62" s="8" t="s">
        <v>732</v>
      </c>
      <c r="B62" s="4">
        <v>-0.79</v>
      </c>
      <c r="C62" s="4">
        <v>0.52</v>
      </c>
      <c r="D62" s="4">
        <v>-1.31</v>
      </c>
      <c r="E62" s="4">
        <v>1.2633333333333332</v>
      </c>
      <c r="F62" s="4">
        <v>-1.4533333333333334</v>
      </c>
      <c r="G62" s="4">
        <v>2.7166666666666668</v>
      </c>
      <c r="H62" s="4">
        <v>-1.405</v>
      </c>
      <c r="I62" s="4">
        <v>1.4100000000000001</v>
      </c>
      <c r="J62" s="4">
        <v>-2.8150000000000004</v>
      </c>
      <c r="K62" s="4">
        <v>0.16500000000000004</v>
      </c>
      <c r="L62" s="4">
        <v>0.66999999999999993</v>
      </c>
      <c r="M62" s="7">
        <v>-0.50499999999999989</v>
      </c>
    </row>
    <row r="63" spans="1:13" ht="15" x14ac:dyDescent="0.35">
      <c r="A63" s="8" t="s">
        <v>744</v>
      </c>
      <c r="B63" s="4">
        <v>-1.7000000000000002</v>
      </c>
      <c r="C63" s="4">
        <v>0.44</v>
      </c>
      <c r="D63" s="4">
        <v>-2.14</v>
      </c>
      <c r="E63" s="4">
        <v>-3.1366666666666667</v>
      </c>
      <c r="F63" s="4">
        <v>-1.43</v>
      </c>
      <c r="G63" s="4">
        <v>-1.7066666666666668</v>
      </c>
      <c r="H63" s="4">
        <v>-2.58</v>
      </c>
      <c r="I63" s="4">
        <v>-2.2850000000000001</v>
      </c>
      <c r="J63" s="4">
        <v>-0.29499999999999993</v>
      </c>
      <c r="K63" s="4">
        <v>-1.325</v>
      </c>
      <c r="L63" s="4">
        <v>-1.585</v>
      </c>
      <c r="M63" s="7">
        <v>0.26</v>
      </c>
    </row>
    <row r="64" spans="1:13" ht="15" x14ac:dyDescent="0.35">
      <c r="A64" s="8" t="s">
        <v>756</v>
      </c>
      <c r="B64" s="4">
        <v>1.1000000000000001</v>
      </c>
      <c r="C64" s="4">
        <v>0.46</v>
      </c>
      <c r="D64" s="4">
        <v>0.64000000000000012</v>
      </c>
      <c r="E64" s="4">
        <v>1.8633333333333333</v>
      </c>
      <c r="F64" s="4">
        <v>0.91333333333333322</v>
      </c>
      <c r="G64" s="4">
        <v>0.95000000000000007</v>
      </c>
      <c r="H64" s="4">
        <v>1.83</v>
      </c>
      <c r="I64" s="4">
        <v>0.39999999999999997</v>
      </c>
      <c r="J64" s="4">
        <v>1.4300000000000002</v>
      </c>
      <c r="K64" s="4">
        <v>2.27</v>
      </c>
      <c r="L64" s="4">
        <v>1.9999999999999962E-2</v>
      </c>
      <c r="M64" s="7">
        <v>2.25</v>
      </c>
    </row>
    <row r="65" spans="1:13" ht="15" x14ac:dyDescent="0.35">
      <c r="A65" s="8" t="s">
        <v>768</v>
      </c>
      <c r="B65" s="4">
        <v>4.82</v>
      </c>
      <c r="C65" s="4">
        <v>0.67</v>
      </c>
      <c r="D65" s="4">
        <v>4.1500000000000004</v>
      </c>
      <c r="E65" s="4">
        <v>4.4233333333333329</v>
      </c>
      <c r="F65" s="4">
        <v>4.8433333333333328</v>
      </c>
      <c r="G65" s="4">
        <v>-0.41999999999999993</v>
      </c>
      <c r="H65" s="4">
        <v>3.9299999999999997</v>
      </c>
      <c r="I65" s="4">
        <v>5.4749999999999996</v>
      </c>
      <c r="J65" s="4">
        <v>-1.5449999999999999</v>
      </c>
      <c r="K65" s="4">
        <v>5.5350000000000001</v>
      </c>
      <c r="L65" s="4">
        <v>3.84</v>
      </c>
      <c r="M65" s="7">
        <v>1.6950000000000003</v>
      </c>
    </row>
    <row r="66" spans="1:13" ht="15" x14ac:dyDescent="0.35">
      <c r="A66" s="8" t="s">
        <v>780</v>
      </c>
      <c r="B66" s="4">
        <v>-2.83</v>
      </c>
      <c r="C66" s="4">
        <v>0.69</v>
      </c>
      <c r="D66" s="4">
        <v>-3.52</v>
      </c>
      <c r="E66" s="4">
        <v>-3.36</v>
      </c>
      <c r="F66" s="4">
        <v>-2.9833333333333329</v>
      </c>
      <c r="G66" s="4">
        <v>-0.37666666666666693</v>
      </c>
      <c r="H66" s="4">
        <v>-4.4649999999999999</v>
      </c>
      <c r="I66" s="4">
        <v>-1.825</v>
      </c>
      <c r="J66" s="4">
        <v>-2.6399999999999997</v>
      </c>
      <c r="K66" s="4">
        <v>-2.38</v>
      </c>
      <c r="L66" s="4">
        <v>-4.8499999999999996</v>
      </c>
      <c r="M66" s="7">
        <v>2.4699999999999998</v>
      </c>
    </row>
    <row r="67" spans="1:13" ht="15" x14ac:dyDescent="0.35">
      <c r="A67" s="8" t="s">
        <v>792</v>
      </c>
      <c r="B67" s="4">
        <v>0.33</v>
      </c>
      <c r="C67" s="4">
        <v>0.53</v>
      </c>
      <c r="D67" s="4">
        <v>-0.2</v>
      </c>
      <c r="E67" s="4">
        <v>0.70333333333333325</v>
      </c>
      <c r="F67" s="4">
        <v>0.33</v>
      </c>
      <c r="G67" s="4">
        <v>0.37333333333333324</v>
      </c>
      <c r="H67" s="4">
        <v>1.0449999999999999</v>
      </c>
      <c r="I67" s="4">
        <v>-0.65</v>
      </c>
      <c r="J67" s="4">
        <v>1.6949999999999998</v>
      </c>
      <c r="K67" s="4">
        <v>-8.9999999999999969E-2</v>
      </c>
      <c r="L67" s="4">
        <v>2.33</v>
      </c>
      <c r="M67" s="7">
        <v>-2.42</v>
      </c>
    </row>
    <row r="68" spans="1:13" ht="15" x14ac:dyDescent="0.35">
      <c r="A68" s="8" t="s">
        <v>804</v>
      </c>
      <c r="B68" s="4">
        <v>1.34</v>
      </c>
      <c r="C68" s="4">
        <v>0.32</v>
      </c>
      <c r="D68" s="4">
        <v>1.02</v>
      </c>
      <c r="E68" s="4">
        <v>-2.9000000000000004</v>
      </c>
      <c r="F68" s="4">
        <v>3.0666666666666664</v>
      </c>
      <c r="G68" s="4">
        <v>-5.9666666666666668</v>
      </c>
      <c r="H68" s="4">
        <v>1.5549999999999999</v>
      </c>
      <c r="I68" s="4">
        <v>-2.7</v>
      </c>
      <c r="J68" s="4">
        <v>4.2549999999999999</v>
      </c>
      <c r="K68" s="4">
        <v>-2.2750000000000004</v>
      </c>
      <c r="L68" s="4">
        <v>0.32999999999999985</v>
      </c>
      <c r="M68" s="7">
        <v>-2.6050000000000004</v>
      </c>
    </row>
    <row r="69" spans="1:13" ht="15" x14ac:dyDescent="0.35">
      <c r="A69" s="8" t="s">
        <v>816</v>
      </c>
      <c r="B69" s="4">
        <v>-2.54</v>
      </c>
      <c r="C69" s="4">
        <v>0.24</v>
      </c>
      <c r="D69" s="4">
        <v>-2.7800000000000002</v>
      </c>
      <c r="E69" s="4">
        <v>-3.0100000000000002</v>
      </c>
      <c r="F69" s="4">
        <v>-2.2133333333333334</v>
      </c>
      <c r="G69" s="4">
        <v>-0.79666666666666686</v>
      </c>
      <c r="H69" s="4">
        <v>-1.5550000000000002</v>
      </c>
      <c r="I69" s="4">
        <v>-4.2650000000000006</v>
      </c>
      <c r="J69" s="4">
        <v>2.7100000000000004</v>
      </c>
      <c r="K69" s="4">
        <v>-3.125</v>
      </c>
      <c r="L69" s="4">
        <v>-3.4550000000000001</v>
      </c>
      <c r="M69" s="7">
        <v>0.33000000000000007</v>
      </c>
    </row>
    <row r="70" spans="1:13" ht="15" x14ac:dyDescent="0.35">
      <c r="A70" s="8" t="s">
        <v>828</v>
      </c>
      <c r="B70" s="4">
        <v>0.95000000000000007</v>
      </c>
      <c r="C70" s="4">
        <v>0.27</v>
      </c>
      <c r="D70" s="4">
        <v>0.68</v>
      </c>
      <c r="E70" s="4">
        <v>-0.2533333333333333</v>
      </c>
      <c r="F70" s="4">
        <v>1.2533333333333332</v>
      </c>
      <c r="G70" s="4">
        <v>-1.5066666666666664</v>
      </c>
      <c r="H70" s="4">
        <v>1.2200000000000002</v>
      </c>
      <c r="I70" s="4">
        <v>-0.69000000000000006</v>
      </c>
      <c r="J70" s="4">
        <v>1.9100000000000001</v>
      </c>
      <c r="K70" s="4">
        <v>0.16</v>
      </c>
      <c r="L70" s="4">
        <v>-0.22999999999999998</v>
      </c>
      <c r="M70" s="7">
        <v>0.39</v>
      </c>
    </row>
    <row r="71" spans="1:13" ht="15" x14ac:dyDescent="0.35">
      <c r="A71" s="8" t="s">
        <v>840</v>
      </c>
      <c r="B71" s="4">
        <v>2.5</v>
      </c>
      <c r="C71" s="4">
        <v>0.44</v>
      </c>
      <c r="D71" s="4">
        <v>2.06</v>
      </c>
      <c r="E71" s="4">
        <v>2.6933333333333334</v>
      </c>
      <c r="F71" s="4">
        <v>2.8366666666666664</v>
      </c>
      <c r="G71" s="4">
        <v>-0.14333333333333309</v>
      </c>
      <c r="H71" s="4">
        <v>3.4449999999999998</v>
      </c>
      <c r="I71" s="4">
        <v>2.0099999999999998</v>
      </c>
      <c r="J71" s="4">
        <v>1.4350000000000001</v>
      </c>
      <c r="K71" s="4">
        <v>2.99</v>
      </c>
      <c r="L71" s="4">
        <v>1.145</v>
      </c>
      <c r="M71" s="7">
        <v>1.8450000000000002</v>
      </c>
    </row>
    <row r="72" spans="1:13" ht="15" x14ac:dyDescent="0.35">
      <c r="A72" s="8" t="s">
        <v>852</v>
      </c>
      <c r="B72" s="4">
        <v>2.5499999999999998</v>
      </c>
      <c r="C72" s="4">
        <v>0.46</v>
      </c>
      <c r="D72" s="4">
        <v>2.09</v>
      </c>
      <c r="E72" s="4">
        <v>6.4266666666666667</v>
      </c>
      <c r="F72" s="4">
        <v>1.3733333333333333</v>
      </c>
      <c r="G72" s="4">
        <v>5.0533333333333337</v>
      </c>
      <c r="H72" s="4">
        <v>1.7249999999999999</v>
      </c>
      <c r="I72" s="4">
        <v>6.4450000000000003</v>
      </c>
      <c r="J72" s="4">
        <v>-4.7200000000000006</v>
      </c>
      <c r="K72" s="4">
        <v>5.2249999999999996</v>
      </c>
      <c r="L72" s="4">
        <v>6.15</v>
      </c>
      <c r="M72" s="7">
        <v>-0.92500000000000071</v>
      </c>
    </row>
    <row r="73" spans="1:13" ht="15" x14ac:dyDescent="0.35">
      <c r="A73" s="8" t="s">
        <v>864</v>
      </c>
      <c r="B73" s="4">
        <v>4.2299999999999995</v>
      </c>
      <c r="C73" s="4">
        <v>0.43</v>
      </c>
      <c r="D73" s="4">
        <v>3.7999999999999994</v>
      </c>
      <c r="E73" s="4">
        <v>-1.3733333333333333</v>
      </c>
      <c r="F73" s="4">
        <v>3.9766666666666666</v>
      </c>
      <c r="G73" s="4">
        <v>-5.35</v>
      </c>
      <c r="H73" s="4">
        <v>0.88</v>
      </c>
      <c r="I73" s="4">
        <v>1.8250000000000002</v>
      </c>
      <c r="J73" s="4">
        <v>-0.94500000000000017</v>
      </c>
      <c r="K73" s="4">
        <v>3.605</v>
      </c>
      <c r="L73" s="4">
        <v>-1.2050000000000001</v>
      </c>
      <c r="M73" s="7">
        <v>4.8100000000000005</v>
      </c>
    </row>
    <row r="74" spans="1:13" ht="15" x14ac:dyDescent="0.35">
      <c r="A74" s="8" t="s">
        <v>876</v>
      </c>
      <c r="B74" s="4">
        <v>1.0900000000000001</v>
      </c>
      <c r="C74" s="4">
        <v>0.43</v>
      </c>
      <c r="D74" s="4">
        <v>0.66000000000000014</v>
      </c>
      <c r="E74" s="4">
        <v>1.4933333333333334</v>
      </c>
      <c r="F74" s="4">
        <v>1.0433333333333332</v>
      </c>
      <c r="G74" s="4">
        <v>0.45000000000000018</v>
      </c>
      <c r="H74" s="4">
        <v>0.94500000000000006</v>
      </c>
      <c r="I74" s="4">
        <v>0.75</v>
      </c>
      <c r="J74" s="4">
        <v>0.19500000000000006</v>
      </c>
      <c r="K74" s="4">
        <v>2.0350000000000001</v>
      </c>
      <c r="L74" s="4">
        <v>1.2549999999999999</v>
      </c>
      <c r="M74" s="7">
        <v>0.78000000000000025</v>
      </c>
    </row>
    <row r="75" spans="1:13" ht="15" x14ac:dyDescent="0.35">
      <c r="A75" s="8" t="s">
        <v>888</v>
      </c>
      <c r="B75" s="4">
        <v>4.9000000000000004</v>
      </c>
      <c r="C75" s="4">
        <v>0.37</v>
      </c>
      <c r="D75" s="4">
        <v>4.53</v>
      </c>
      <c r="E75" s="4">
        <v>8.9633333333333329</v>
      </c>
      <c r="F75" s="4">
        <v>8.3033333333333328</v>
      </c>
      <c r="G75" s="4">
        <v>0.66000000000000014</v>
      </c>
      <c r="H75" s="4">
        <v>11.52</v>
      </c>
      <c r="I75" s="4">
        <v>4.4000000000000004</v>
      </c>
      <c r="J75" s="4">
        <v>7.1199999999999992</v>
      </c>
      <c r="K75" s="4">
        <v>5.25</v>
      </c>
      <c r="L75" s="4">
        <v>14.385000000000002</v>
      </c>
      <c r="M75" s="7">
        <v>-9.1350000000000016</v>
      </c>
    </row>
    <row r="76" spans="1:13" ht="15" x14ac:dyDescent="0.35">
      <c r="A76" s="8" t="s">
        <v>900</v>
      </c>
      <c r="B76" s="4">
        <v>-5.95</v>
      </c>
      <c r="C76" s="4">
        <v>0.46</v>
      </c>
      <c r="D76" s="4">
        <v>-6.41</v>
      </c>
      <c r="E76" s="4">
        <v>-6.1133333333333333</v>
      </c>
      <c r="F76" s="4">
        <v>-0.81000000000000016</v>
      </c>
      <c r="G76" s="4">
        <v>-5.3033333333333328</v>
      </c>
      <c r="H76" s="4">
        <v>3.39</v>
      </c>
      <c r="I76" s="4">
        <v>-11.53</v>
      </c>
      <c r="J76" s="4">
        <v>14.92</v>
      </c>
      <c r="K76" s="4">
        <v>-9.57</v>
      </c>
      <c r="L76" s="4">
        <v>-1.095</v>
      </c>
      <c r="M76" s="7">
        <v>-8.4749999999999996</v>
      </c>
    </row>
    <row r="77" spans="1:13" ht="15" x14ac:dyDescent="0.35">
      <c r="A77" s="8" t="s">
        <v>912</v>
      </c>
      <c r="B77" s="4">
        <v>8.39</v>
      </c>
      <c r="C77" s="4">
        <v>0.39</v>
      </c>
      <c r="D77" s="4">
        <v>8</v>
      </c>
      <c r="E77" s="4">
        <v>9.5266666666666655</v>
      </c>
      <c r="F77" s="4">
        <v>7.7966666666666669</v>
      </c>
      <c r="G77" s="4">
        <v>1.7299999999999986</v>
      </c>
      <c r="H77" s="4">
        <v>7.0299999999999994</v>
      </c>
      <c r="I77" s="4">
        <v>10.524999999999999</v>
      </c>
      <c r="J77" s="4">
        <v>-3.4949999999999992</v>
      </c>
      <c r="K77" s="4">
        <v>5.585</v>
      </c>
      <c r="L77" s="4">
        <v>13.705</v>
      </c>
      <c r="M77" s="7">
        <v>-8.120000000000001</v>
      </c>
    </row>
    <row r="78" spans="1:13" ht="15" x14ac:dyDescent="0.35">
      <c r="A78" s="8" t="s">
        <v>924</v>
      </c>
      <c r="B78" s="4">
        <v>-4.97</v>
      </c>
      <c r="C78" s="4">
        <v>0.15</v>
      </c>
      <c r="D78" s="4">
        <v>-5.12</v>
      </c>
      <c r="E78" s="4">
        <v>-0.5099999999999999</v>
      </c>
      <c r="F78" s="4">
        <v>-5.04</v>
      </c>
      <c r="G78" s="4">
        <v>4.53</v>
      </c>
      <c r="H78" s="4">
        <v>-3.165</v>
      </c>
      <c r="I78" s="4">
        <v>-5.18</v>
      </c>
      <c r="J78" s="4">
        <v>2.0149999999999997</v>
      </c>
      <c r="K78" s="4">
        <v>0.245</v>
      </c>
      <c r="L78" s="4">
        <v>-7.68</v>
      </c>
      <c r="M78" s="7">
        <v>7.9249999999999998</v>
      </c>
    </row>
    <row r="79" spans="1:13" ht="15" x14ac:dyDescent="0.35">
      <c r="A79" s="8" t="s">
        <v>936</v>
      </c>
      <c r="B79" s="4">
        <v>8.2799999999999994</v>
      </c>
      <c r="C79" s="4">
        <v>0.1</v>
      </c>
      <c r="D79" s="4">
        <v>8.18</v>
      </c>
      <c r="E79" s="4">
        <v>11.353333333333333</v>
      </c>
      <c r="F79" s="4">
        <v>9.0633333333333326</v>
      </c>
      <c r="G79" s="4">
        <v>2.2900000000000009</v>
      </c>
      <c r="H79" s="4">
        <v>12.56</v>
      </c>
      <c r="I79" s="4">
        <v>8.48</v>
      </c>
      <c r="J79" s="4">
        <v>4.08</v>
      </c>
      <c r="K79" s="4">
        <v>6.1950000000000003</v>
      </c>
      <c r="L79" s="4">
        <v>15.64</v>
      </c>
      <c r="M79" s="7">
        <v>-9.4450000000000003</v>
      </c>
    </row>
    <row r="80" spans="1:13" ht="15" x14ac:dyDescent="0.35">
      <c r="A80" s="8" t="s">
        <v>948</v>
      </c>
      <c r="B80" s="4">
        <v>-2.42</v>
      </c>
      <c r="C80" s="4">
        <v>0.08</v>
      </c>
      <c r="D80" s="4">
        <v>-2.5</v>
      </c>
      <c r="E80" s="4">
        <v>-3.63</v>
      </c>
      <c r="F80" s="4">
        <v>-1.4899999999999998</v>
      </c>
      <c r="G80" s="4">
        <v>-2.14</v>
      </c>
      <c r="H80" s="4">
        <v>-1.345</v>
      </c>
      <c r="I80" s="4">
        <v>-2.9699999999999998</v>
      </c>
      <c r="J80" s="4">
        <v>1.6249999999999998</v>
      </c>
      <c r="K80" s="4">
        <v>-5.9</v>
      </c>
      <c r="L80" s="4">
        <v>-0.5149999999999999</v>
      </c>
      <c r="M80" s="7">
        <v>-5.3850000000000007</v>
      </c>
    </row>
    <row r="81" spans="1:13" ht="15" x14ac:dyDescent="0.35">
      <c r="A81" s="8" t="s">
        <v>960</v>
      </c>
      <c r="B81" s="4">
        <v>-2.52</v>
      </c>
      <c r="C81" s="4">
        <v>0.21</v>
      </c>
      <c r="D81" s="4">
        <v>-2.73</v>
      </c>
      <c r="E81" s="4">
        <v>-6.0499999999999989</v>
      </c>
      <c r="F81" s="4">
        <v>-1.8366666666666664</v>
      </c>
      <c r="G81" s="4">
        <v>-4.2133333333333329</v>
      </c>
      <c r="H81" s="4">
        <v>-4.085</v>
      </c>
      <c r="I81" s="4">
        <v>-3.8049999999999997</v>
      </c>
      <c r="J81" s="4">
        <v>-0.28000000000000025</v>
      </c>
      <c r="K81" s="4">
        <v>-5.0949999999999998</v>
      </c>
      <c r="L81" s="4">
        <v>-4.26</v>
      </c>
      <c r="M81" s="7">
        <v>-0.83499999999999996</v>
      </c>
    </row>
    <row r="82" spans="1:13" ht="15" x14ac:dyDescent="0.35">
      <c r="A82" s="8" t="s">
        <v>972</v>
      </c>
      <c r="B82" s="4">
        <v>1.2999999999999998</v>
      </c>
      <c r="C82" s="4">
        <v>0.36</v>
      </c>
      <c r="D82" s="4">
        <v>0.93999999999999984</v>
      </c>
      <c r="E82" s="4">
        <v>0.43666666666666665</v>
      </c>
      <c r="F82" s="4">
        <v>1.5699999999999998</v>
      </c>
      <c r="G82" s="4">
        <v>-1.1333333333333333</v>
      </c>
      <c r="H82" s="4">
        <v>1.855</v>
      </c>
      <c r="I82" s="4">
        <v>-0.155</v>
      </c>
      <c r="J82" s="4">
        <v>2.0099999999999998</v>
      </c>
      <c r="K82" s="4">
        <v>0.96</v>
      </c>
      <c r="L82" s="4">
        <v>0.30500000000000005</v>
      </c>
      <c r="M82" s="7">
        <v>0.65499999999999992</v>
      </c>
    </row>
    <row r="83" spans="1:13" ht="15" x14ac:dyDescent="0.35">
      <c r="A83" s="8" t="s">
        <v>984</v>
      </c>
      <c r="B83" s="4">
        <v>3.9899999999999998</v>
      </c>
      <c r="C83" s="4">
        <v>0.44</v>
      </c>
      <c r="D83" s="4">
        <v>3.55</v>
      </c>
      <c r="E83" s="4">
        <v>2.1466666666666665</v>
      </c>
      <c r="F83" s="4">
        <v>4.22</v>
      </c>
      <c r="G83" s="4">
        <v>-2.0733333333333333</v>
      </c>
      <c r="H83" s="4">
        <v>3.04</v>
      </c>
      <c r="I83" s="4">
        <v>3.7450000000000001</v>
      </c>
      <c r="J83" s="4">
        <v>-0.70500000000000007</v>
      </c>
      <c r="K83" s="4">
        <v>3.4249999999999998</v>
      </c>
      <c r="L83" s="4">
        <v>3.5950000000000002</v>
      </c>
      <c r="M83" s="7">
        <v>-0.17000000000000037</v>
      </c>
    </row>
    <row r="84" spans="1:13" ht="15" x14ac:dyDescent="0.35">
      <c r="A84" s="8" t="s">
        <v>996</v>
      </c>
      <c r="B84" s="4">
        <v>5.1100000000000003</v>
      </c>
      <c r="C84" s="4">
        <v>0.17</v>
      </c>
      <c r="D84" s="4">
        <v>4.9400000000000004</v>
      </c>
      <c r="E84" s="4">
        <v>3.0799999999999992</v>
      </c>
      <c r="F84" s="4">
        <v>5.5333333333333332</v>
      </c>
      <c r="G84" s="4">
        <v>-2.453333333333334</v>
      </c>
      <c r="H84" s="4">
        <v>4.0250000000000004</v>
      </c>
      <c r="I84" s="4">
        <v>4.3849999999999998</v>
      </c>
      <c r="J84" s="4">
        <v>-0.35999999999999943</v>
      </c>
      <c r="K84" s="4">
        <v>5.4649999999999999</v>
      </c>
      <c r="L84" s="4">
        <v>5.6750000000000007</v>
      </c>
      <c r="M84" s="7">
        <v>-0.21000000000000085</v>
      </c>
    </row>
    <row r="85" spans="1:13" ht="15" x14ac:dyDescent="0.35">
      <c r="A85" s="8" t="s">
        <v>1008</v>
      </c>
      <c r="B85" s="4">
        <v>11.049999999999999</v>
      </c>
      <c r="C85" s="4">
        <v>0.01</v>
      </c>
      <c r="D85" s="4">
        <v>11.04</v>
      </c>
      <c r="E85" s="4">
        <v>24.033333333333331</v>
      </c>
      <c r="F85" s="4">
        <v>13.396666666666665</v>
      </c>
      <c r="G85" s="4">
        <v>10.636666666666667</v>
      </c>
      <c r="H85" s="4">
        <v>30.274999999999999</v>
      </c>
      <c r="I85" s="4">
        <v>10.555</v>
      </c>
      <c r="J85" s="4">
        <v>19.72</v>
      </c>
      <c r="K85" s="4">
        <v>5.53</v>
      </c>
      <c r="L85" s="4">
        <v>40.284999999999997</v>
      </c>
      <c r="M85" s="7">
        <v>-34.754999999999995</v>
      </c>
    </row>
    <row r="86" spans="1:13" x14ac:dyDescent="0.25">
      <c r="D86" s="11">
        <f>AVERAGE(D3:D85)</f>
        <v>1.0303614457831323</v>
      </c>
      <c r="G86" s="11">
        <f>AVERAGE(G3:G85)</f>
        <v>-8.2248995983935924E-2</v>
      </c>
      <c r="J86" s="11">
        <f>AVERAGE(J3:J85)</f>
        <v>1.1784337349397587</v>
      </c>
      <c r="M86" s="7">
        <f>AVERAGE(M3:M85)</f>
        <v>0.26439759036144572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7569-2001-4C1D-9873-FCC5F17A81B8}">
  <dimension ref="A1:M86"/>
  <sheetViews>
    <sheetView topLeftCell="A67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25</v>
      </c>
      <c r="B3" s="4">
        <v>5.6899999999999995</v>
      </c>
      <c r="C3" s="4">
        <v>0.3</v>
      </c>
      <c r="D3" s="4">
        <v>5.39</v>
      </c>
      <c r="E3" s="4">
        <v>6.34</v>
      </c>
      <c r="F3" s="4">
        <v>5.9399999999999995</v>
      </c>
      <c r="G3" s="4">
        <v>0.40000000000000036</v>
      </c>
      <c r="H3" s="4">
        <v>8.51</v>
      </c>
      <c r="I3" s="4">
        <v>5.76</v>
      </c>
      <c r="J3" s="4">
        <v>2.75</v>
      </c>
      <c r="K3" s="4">
        <v>7.1549999999999994</v>
      </c>
      <c r="L3" s="4">
        <v>3.82</v>
      </c>
      <c r="M3" s="7">
        <v>3.3349999999999995</v>
      </c>
    </row>
    <row r="4" spans="1:13" ht="15" x14ac:dyDescent="0.35">
      <c r="A4" s="10" t="s">
        <v>37</v>
      </c>
      <c r="B4" s="4">
        <v>1.84</v>
      </c>
      <c r="C4" s="4">
        <v>0.32</v>
      </c>
      <c r="D4" s="4">
        <v>1.52</v>
      </c>
      <c r="E4" s="4">
        <v>3.6933333333333334</v>
      </c>
      <c r="F4" s="4">
        <v>1.0833333333333333</v>
      </c>
      <c r="G4" s="4">
        <v>2.6100000000000003</v>
      </c>
      <c r="H4" s="4">
        <v>1.405</v>
      </c>
      <c r="I4" s="4">
        <v>4.6550000000000002</v>
      </c>
      <c r="J4" s="4">
        <v>-3.25</v>
      </c>
      <c r="K4" s="4">
        <v>3.145</v>
      </c>
      <c r="L4" s="4">
        <v>1.365</v>
      </c>
      <c r="M4" s="7">
        <v>1.78</v>
      </c>
    </row>
    <row r="5" spans="1:13" ht="15" x14ac:dyDescent="0.35">
      <c r="A5" s="8" t="s">
        <v>49</v>
      </c>
      <c r="B5" s="4">
        <v>-5.9099999999999993</v>
      </c>
      <c r="C5" s="4">
        <v>0.44</v>
      </c>
      <c r="D5" s="4">
        <v>-6.35</v>
      </c>
      <c r="E5" s="4">
        <v>-11.453333333333333</v>
      </c>
      <c r="F5" s="4">
        <v>-3.9166666666666665</v>
      </c>
      <c r="G5" s="4">
        <v>-7.5366666666666671</v>
      </c>
      <c r="H5" s="4">
        <v>-7.125</v>
      </c>
      <c r="I5" s="4">
        <v>-8.3849999999999998</v>
      </c>
      <c r="J5" s="4">
        <v>1.2599999999999998</v>
      </c>
      <c r="K5" s="4">
        <v>-9.73</v>
      </c>
      <c r="L5" s="4">
        <v>-7.1349999999999998</v>
      </c>
      <c r="M5" s="7">
        <v>-2.5950000000000006</v>
      </c>
    </row>
    <row r="6" spans="1:13" ht="15" x14ac:dyDescent="0.35">
      <c r="A6" s="8" t="s">
        <v>62</v>
      </c>
      <c r="B6" s="4">
        <v>-1.33</v>
      </c>
      <c r="C6" s="4">
        <v>0.26</v>
      </c>
      <c r="D6" s="4">
        <v>-1.59</v>
      </c>
      <c r="E6" s="4">
        <v>-2.9333333333333336</v>
      </c>
      <c r="F6" s="4">
        <v>-1.3</v>
      </c>
      <c r="G6" s="4">
        <v>-1.6333333333333335</v>
      </c>
      <c r="H6" s="4">
        <v>-2.88</v>
      </c>
      <c r="I6" s="4">
        <v>-1.1100000000000001</v>
      </c>
      <c r="J6" s="4">
        <v>-1.7699999999999998</v>
      </c>
      <c r="K6" s="4">
        <v>-1.5249999999999999</v>
      </c>
      <c r="L6" s="4">
        <v>-1.6350000000000002</v>
      </c>
      <c r="M6" s="7">
        <v>0.11000000000000032</v>
      </c>
    </row>
    <row r="7" spans="1:13" ht="15" x14ac:dyDescent="0.35">
      <c r="A7" s="8" t="s">
        <v>73</v>
      </c>
      <c r="B7" s="4">
        <v>-13.290000000000001</v>
      </c>
      <c r="C7" s="4">
        <v>0.09</v>
      </c>
      <c r="D7" s="4">
        <v>-13.38</v>
      </c>
      <c r="E7" s="4">
        <v>-10.66</v>
      </c>
      <c r="F7" s="4">
        <v>-16.413333333333334</v>
      </c>
      <c r="G7" s="4">
        <v>5.7533333333333339</v>
      </c>
      <c r="H7" s="4">
        <v>-16.96</v>
      </c>
      <c r="I7" s="4">
        <v>-10.649999999999999</v>
      </c>
      <c r="J7" s="4">
        <v>-6.3100000000000023</v>
      </c>
      <c r="K7" s="4">
        <v>-8.94</v>
      </c>
      <c r="L7" s="4">
        <v>-18.170000000000002</v>
      </c>
      <c r="M7" s="7">
        <v>9.2300000000000022</v>
      </c>
    </row>
    <row r="8" spans="1:13" ht="15" x14ac:dyDescent="0.35">
      <c r="A8" s="8" t="s">
        <v>85</v>
      </c>
      <c r="B8" s="4">
        <v>-20.75</v>
      </c>
      <c r="C8" s="4">
        <v>0.06</v>
      </c>
      <c r="D8" s="4">
        <v>-20.81</v>
      </c>
      <c r="E8" s="4">
        <v>-18.71</v>
      </c>
      <c r="F8" s="4">
        <v>-23.949999999999996</v>
      </c>
      <c r="G8" s="4">
        <v>5.2399999999999949</v>
      </c>
      <c r="H8" s="4">
        <v>-21.48</v>
      </c>
      <c r="I8" s="4">
        <v>-18.21</v>
      </c>
      <c r="J8" s="4">
        <v>-3.2699999999999996</v>
      </c>
      <c r="K8" s="4">
        <v>-18.015000000000001</v>
      </c>
      <c r="L8" s="4">
        <v>-31.07</v>
      </c>
      <c r="M8" s="7">
        <v>13.055</v>
      </c>
    </row>
    <row r="9" spans="1:13" ht="15" x14ac:dyDescent="0.35">
      <c r="A9" s="8" t="s">
        <v>97</v>
      </c>
      <c r="B9" s="4">
        <v>21.189999999999998</v>
      </c>
      <c r="C9" s="4">
        <v>0.04</v>
      </c>
      <c r="D9" s="4">
        <v>21.15</v>
      </c>
      <c r="E9" s="4">
        <v>66.203333333333319</v>
      </c>
      <c r="F9" s="4">
        <v>28.576666666666661</v>
      </c>
      <c r="G9" s="4">
        <v>37.626666666666658</v>
      </c>
      <c r="H9" s="4">
        <v>56.305000000000007</v>
      </c>
      <c r="I9" s="4">
        <v>40.774999999999999</v>
      </c>
      <c r="J9" s="4">
        <v>15.530000000000008</v>
      </c>
      <c r="K9" s="4">
        <v>42.14</v>
      </c>
      <c r="L9" s="4">
        <v>47.584999999999994</v>
      </c>
      <c r="M9" s="7">
        <v>-5.4449999999999932</v>
      </c>
    </row>
    <row r="10" spans="1:13" ht="15" x14ac:dyDescent="0.35">
      <c r="A10" s="8" t="s">
        <v>110</v>
      </c>
      <c r="B10" s="4">
        <v>-7.1000000000000005</v>
      </c>
      <c r="C10" s="4">
        <v>0.01</v>
      </c>
      <c r="D10" s="4">
        <v>-7.11</v>
      </c>
      <c r="E10" s="4">
        <v>-9.793333333333333</v>
      </c>
      <c r="F10" s="4">
        <v>-9.69</v>
      </c>
      <c r="G10" s="4">
        <v>-0.1033333333333335</v>
      </c>
      <c r="H10" s="4">
        <v>-13.75</v>
      </c>
      <c r="I10" s="4">
        <v>-6.3849999999999998</v>
      </c>
      <c r="J10" s="4">
        <v>-7.3650000000000002</v>
      </c>
      <c r="K10" s="4">
        <v>-10.664999999999999</v>
      </c>
      <c r="L10" s="4">
        <v>-7.33</v>
      </c>
      <c r="M10" s="7">
        <v>-3.3349999999999991</v>
      </c>
    </row>
    <row r="11" spans="1:13" ht="15" x14ac:dyDescent="0.35">
      <c r="A11" s="8" t="s">
        <v>121</v>
      </c>
      <c r="B11" s="4">
        <v>3.48</v>
      </c>
      <c r="C11" s="4">
        <v>0.01</v>
      </c>
      <c r="D11" s="4">
        <v>3.47</v>
      </c>
      <c r="E11" s="4">
        <v>0.10333333333333336</v>
      </c>
      <c r="F11" s="4">
        <v>4.0933333333333328</v>
      </c>
      <c r="G11" s="4">
        <v>-3.9899999999999993</v>
      </c>
      <c r="H11" s="4">
        <v>2.4700000000000002</v>
      </c>
      <c r="I11" s="4">
        <v>0.68</v>
      </c>
      <c r="J11" s="4">
        <v>1.79</v>
      </c>
      <c r="K11" s="4">
        <v>2.4449999999999998</v>
      </c>
      <c r="L11" s="4">
        <v>6.37</v>
      </c>
      <c r="M11" s="7">
        <v>-3.9250000000000003</v>
      </c>
    </row>
    <row r="12" spans="1:13" ht="15" x14ac:dyDescent="0.35">
      <c r="A12" s="8" t="s">
        <v>133</v>
      </c>
      <c r="B12" s="4">
        <v>5.0299999999999994</v>
      </c>
      <c r="C12" s="4">
        <v>0.02</v>
      </c>
      <c r="D12" s="4">
        <v>5.01</v>
      </c>
      <c r="E12" s="4">
        <v>6.25</v>
      </c>
      <c r="F12" s="4">
        <v>5.4766666666666666</v>
      </c>
      <c r="G12" s="4">
        <v>0.77333333333333343</v>
      </c>
      <c r="H12" s="4">
        <v>7.585</v>
      </c>
      <c r="I12" s="4">
        <v>5.0350000000000001</v>
      </c>
      <c r="J12" s="4">
        <v>2.5499999999999998</v>
      </c>
      <c r="K12" s="4">
        <v>6.9350000000000005</v>
      </c>
      <c r="L12" s="4">
        <v>4.1150000000000002</v>
      </c>
      <c r="M12" s="7">
        <v>2.8200000000000003</v>
      </c>
    </row>
    <row r="13" spans="1:13" ht="15" x14ac:dyDescent="0.35">
      <c r="A13" s="8" t="s">
        <v>145</v>
      </c>
      <c r="B13" s="4">
        <v>-0.8600000000000001</v>
      </c>
      <c r="C13" s="4">
        <v>0.06</v>
      </c>
      <c r="D13" s="4">
        <v>-0.92000000000000015</v>
      </c>
      <c r="E13" s="4">
        <v>-1.9233333333333331</v>
      </c>
      <c r="F13" s="4">
        <v>-1.1566666666666665</v>
      </c>
      <c r="G13" s="4">
        <v>-0.76666666666666661</v>
      </c>
      <c r="H13" s="4">
        <v>-3.41</v>
      </c>
      <c r="I13" s="4">
        <v>0.16999999999999998</v>
      </c>
      <c r="J13" s="4">
        <v>-3.58</v>
      </c>
      <c r="K13" s="4">
        <v>-1.5149999999999999</v>
      </c>
      <c r="L13" s="4">
        <v>-2.0750000000000002</v>
      </c>
      <c r="M13" s="7">
        <v>0.56000000000000028</v>
      </c>
    </row>
    <row r="14" spans="1:13" ht="15" x14ac:dyDescent="0.35">
      <c r="A14" s="8" t="s">
        <v>157</v>
      </c>
      <c r="B14" s="4">
        <v>-3.92</v>
      </c>
      <c r="C14" s="4">
        <v>0</v>
      </c>
      <c r="D14" s="4">
        <v>-3.92</v>
      </c>
      <c r="E14" s="4">
        <v>-6.9933333333333332</v>
      </c>
      <c r="F14" s="4">
        <v>-4.5</v>
      </c>
      <c r="G14" s="4">
        <v>-2.4933333333333332</v>
      </c>
      <c r="H14" s="4">
        <v>-6.18</v>
      </c>
      <c r="I14" s="4">
        <v>-5.38</v>
      </c>
      <c r="J14" s="4">
        <v>-0.79999999999999982</v>
      </c>
      <c r="K14" s="4">
        <v>-3.14</v>
      </c>
      <c r="L14" s="4">
        <v>-9.85</v>
      </c>
      <c r="M14" s="7">
        <v>6.7099999999999991</v>
      </c>
    </row>
    <row r="15" spans="1:13" ht="15" x14ac:dyDescent="0.35">
      <c r="A15" s="8" t="s">
        <v>169</v>
      </c>
      <c r="B15" s="4">
        <v>6.87</v>
      </c>
      <c r="C15" s="4">
        <v>0.01</v>
      </c>
      <c r="D15" s="4">
        <v>6.86</v>
      </c>
      <c r="E15" s="4">
        <v>10.943333333333332</v>
      </c>
      <c r="F15" s="4">
        <v>7.1166666666666671</v>
      </c>
      <c r="G15" s="4">
        <v>3.8266666666666644</v>
      </c>
      <c r="H15" s="4">
        <v>9.629999999999999</v>
      </c>
      <c r="I15" s="4">
        <v>9.9499999999999993</v>
      </c>
      <c r="J15" s="4">
        <v>-0.32000000000000028</v>
      </c>
      <c r="K15" s="4">
        <v>9.8550000000000004</v>
      </c>
      <c r="L15" s="4">
        <v>5.8900000000000006</v>
      </c>
      <c r="M15" s="7">
        <v>3.9649999999999999</v>
      </c>
    </row>
    <row r="16" spans="1:13" ht="15" x14ac:dyDescent="0.35">
      <c r="A16" s="8" t="s">
        <v>181</v>
      </c>
      <c r="B16" s="4">
        <v>-22.03</v>
      </c>
      <c r="C16" s="4">
        <v>-0.02</v>
      </c>
      <c r="D16" s="4">
        <v>-22.01</v>
      </c>
      <c r="E16" s="4">
        <v>-28.553333333333331</v>
      </c>
      <c r="F16" s="4">
        <v>-22.42</v>
      </c>
      <c r="G16" s="4">
        <v>-6.1333333333333293</v>
      </c>
      <c r="H16" s="4">
        <v>-28.04</v>
      </c>
      <c r="I16" s="4">
        <v>-24.310000000000002</v>
      </c>
      <c r="J16" s="4">
        <v>-3.7299999999999969</v>
      </c>
      <c r="K16" s="4">
        <v>-24.63</v>
      </c>
      <c r="L16" s="4">
        <v>-27.634999999999998</v>
      </c>
      <c r="M16" s="7">
        <v>3.004999999999999</v>
      </c>
    </row>
    <row r="17" spans="1:13" ht="15" x14ac:dyDescent="0.35">
      <c r="A17" s="8" t="s">
        <v>193</v>
      </c>
      <c r="B17" s="4">
        <v>1.39</v>
      </c>
      <c r="C17" s="4">
        <v>0</v>
      </c>
      <c r="D17" s="4">
        <v>1.39</v>
      </c>
      <c r="E17" s="4">
        <v>1.1266666666666665</v>
      </c>
      <c r="F17" s="4">
        <v>2.15</v>
      </c>
      <c r="G17" s="4">
        <v>-1.0233333333333334</v>
      </c>
      <c r="H17" s="4">
        <v>1.8049999999999999</v>
      </c>
      <c r="I17" s="4">
        <v>1</v>
      </c>
      <c r="J17" s="4">
        <v>0.80499999999999994</v>
      </c>
      <c r="K17" s="4">
        <v>2.2549999999999999</v>
      </c>
      <c r="L17" s="4">
        <v>-0.48499999999999993</v>
      </c>
      <c r="M17" s="7">
        <v>2.7399999999999998</v>
      </c>
    </row>
    <row r="18" spans="1:13" ht="15" x14ac:dyDescent="0.35">
      <c r="A18" s="8" t="s">
        <v>205</v>
      </c>
      <c r="B18" s="4">
        <v>6.1000000000000005</v>
      </c>
      <c r="C18" s="4">
        <v>0.03</v>
      </c>
      <c r="D18" s="4">
        <v>6.07</v>
      </c>
      <c r="E18" s="4">
        <v>1.0366666666666666</v>
      </c>
      <c r="F18" s="4">
        <v>4.3066666666666666</v>
      </c>
      <c r="G18" s="4">
        <v>-3.27</v>
      </c>
      <c r="H18" s="4">
        <v>0.77499999999999991</v>
      </c>
      <c r="I18" s="4">
        <v>3.6999999999999997</v>
      </c>
      <c r="J18" s="4">
        <v>-2.9249999999999998</v>
      </c>
      <c r="K18" s="4">
        <v>0.72</v>
      </c>
      <c r="L18" s="4">
        <v>5.54</v>
      </c>
      <c r="M18" s="7">
        <v>-4.82</v>
      </c>
    </row>
    <row r="19" spans="1:13" ht="15" x14ac:dyDescent="0.35">
      <c r="A19" s="8" t="s">
        <v>217</v>
      </c>
      <c r="B19" s="4">
        <v>5.7200000000000006</v>
      </c>
      <c r="C19" s="4">
        <v>0.03</v>
      </c>
      <c r="D19" s="4">
        <v>5.69</v>
      </c>
      <c r="E19" s="4">
        <v>10.003333333333334</v>
      </c>
      <c r="F19" s="4">
        <v>5.93</v>
      </c>
      <c r="G19" s="4">
        <v>4.0733333333333341</v>
      </c>
      <c r="H19" s="4">
        <v>9.4849999999999994</v>
      </c>
      <c r="I19" s="4">
        <v>6.5649999999999995</v>
      </c>
      <c r="J19" s="4">
        <v>2.92</v>
      </c>
      <c r="K19" s="4">
        <v>10.905000000000001</v>
      </c>
      <c r="L19" s="4">
        <v>5.6050000000000004</v>
      </c>
      <c r="M19" s="7">
        <v>5.3000000000000007</v>
      </c>
    </row>
    <row r="20" spans="1:13" ht="15" x14ac:dyDescent="0.35">
      <c r="A20" s="8" t="s">
        <v>229</v>
      </c>
      <c r="B20" s="4">
        <v>5.1000000000000005</v>
      </c>
      <c r="C20" s="4">
        <v>0.03</v>
      </c>
      <c r="D20" s="4">
        <v>5.07</v>
      </c>
      <c r="E20" s="4">
        <v>6.6233333333333322</v>
      </c>
      <c r="F20" s="4">
        <v>5.25</v>
      </c>
      <c r="G20" s="4">
        <v>1.3733333333333322</v>
      </c>
      <c r="H20" s="4">
        <v>6.54</v>
      </c>
      <c r="I20" s="4">
        <v>5.33</v>
      </c>
      <c r="J20" s="4">
        <v>1.21</v>
      </c>
      <c r="K20" s="4">
        <v>6.93</v>
      </c>
      <c r="L20" s="4">
        <v>4.9000000000000004</v>
      </c>
      <c r="M20" s="7">
        <v>2.0299999999999994</v>
      </c>
    </row>
    <row r="21" spans="1:13" ht="15" x14ac:dyDescent="0.35">
      <c r="A21" s="8" t="s">
        <v>241</v>
      </c>
      <c r="B21" s="4">
        <v>1.86</v>
      </c>
      <c r="C21" s="4">
        <v>0.03</v>
      </c>
      <c r="D21" s="4">
        <v>1.83</v>
      </c>
      <c r="E21" s="4">
        <v>2.8999999999999995</v>
      </c>
      <c r="F21" s="4">
        <v>1.6266666666666665</v>
      </c>
      <c r="G21" s="4">
        <v>1.273333333333333</v>
      </c>
      <c r="H21" s="4">
        <v>3.355</v>
      </c>
      <c r="I21" s="4">
        <v>2.3449999999999998</v>
      </c>
      <c r="J21" s="4">
        <v>1.0100000000000002</v>
      </c>
      <c r="K21" s="4">
        <v>2.58</v>
      </c>
      <c r="L21" s="4">
        <v>2.5499999999999998</v>
      </c>
      <c r="M21" s="7">
        <v>3.0000000000000249E-2</v>
      </c>
    </row>
    <row r="22" spans="1:13" ht="15" x14ac:dyDescent="0.35">
      <c r="A22" s="8" t="s">
        <v>253</v>
      </c>
      <c r="B22" s="4">
        <v>3.9899999999999998</v>
      </c>
      <c r="C22" s="4">
        <v>0.03</v>
      </c>
      <c r="D22" s="4">
        <v>3.96</v>
      </c>
      <c r="E22" s="4">
        <v>5.7366666666666664</v>
      </c>
      <c r="F22" s="4">
        <v>4.4333333333333336</v>
      </c>
      <c r="G22" s="4">
        <v>1.3033333333333328</v>
      </c>
      <c r="H22" s="4">
        <v>6.58</v>
      </c>
      <c r="I22" s="4">
        <v>4.68</v>
      </c>
      <c r="J22" s="4">
        <v>1.9000000000000004</v>
      </c>
      <c r="K22" s="4">
        <v>4.2450000000000001</v>
      </c>
      <c r="L22" s="4">
        <v>4.8449999999999998</v>
      </c>
      <c r="M22" s="7">
        <v>-0.59999999999999964</v>
      </c>
    </row>
    <row r="23" spans="1:13" ht="15" x14ac:dyDescent="0.35">
      <c r="A23" s="8" t="s">
        <v>265</v>
      </c>
      <c r="B23" s="4">
        <v>-1</v>
      </c>
      <c r="C23" s="4">
        <v>0.03</v>
      </c>
      <c r="D23" s="4">
        <v>-1.03</v>
      </c>
      <c r="E23" s="4">
        <v>-4.3199999999999994</v>
      </c>
      <c r="F23" s="4">
        <v>-0.9966666666666667</v>
      </c>
      <c r="G23" s="4">
        <v>-3.3233333333333328</v>
      </c>
      <c r="H23" s="4">
        <v>-2.9950000000000001</v>
      </c>
      <c r="I23" s="4">
        <v>-2.8149999999999999</v>
      </c>
      <c r="J23" s="4">
        <v>-0.18000000000000016</v>
      </c>
      <c r="K23" s="4">
        <v>-1.7350000000000001</v>
      </c>
      <c r="L23" s="4">
        <v>-5.0449999999999999</v>
      </c>
      <c r="M23" s="7">
        <v>3.3099999999999996</v>
      </c>
    </row>
    <row r="24" spans="1:13" ht="15" x14ac:dyDescent="0.35">
      <c r="A24" s="8" t="s">
        <v>277</v>
      </c>
      <c r="B24" s="4">
        <v>7.46</v>
      </c>
      <c r="C24" s="4">
        <v>0.08</v>
      </c>
      <c r="D24" s="4">
        <v>7.38</v>
      </c>
      <c r="E24" s="4">
        <v>8.3999999999999986</v>
      </c>
      <c r="F24" s="4">
        <v>7.56</v>
      </c>
      <c r="G24" s="4">
        <v>0.83999999999999897</v>
      </c>
      <c r="H24" s="4">
        <v>7.6950000000000003</v>
      </c>
      <c r="I24" s="4">
        <v>8.5500000000000007</v>
      </c>
      <c r="J24" s="4">
        <v>-0.85500000000000043</v>
      </c>
      <c r="K24" s="4">
        <v>9.1999999999999993</v>
      </c>
      <c r="L24" s="4">
        <v>6.8250000000000002</v>
      </c>
      <c r="M24" s="7">
        <v>2.3749999999999991</v>
      </c>
    </row>
    <row r="25" spans="1:13" ht="15" x14ac:dyDescent="0.35">
      <c r="A25" s="8" t="s">
        <v>289</v>
      </c>
      <c r="B25" s="4">
        <v>-2.7399999999999998</v>
      </c>
      <c r="C25" s="4">
        <v>0.1</v>
      </c>
      <c r="D25" s="4">
        <v>-2.84</v>
      </c>
      <c r="E25" s="4">
        <v>-4.1666666666666661</v>
      </c>
      <c r="F25" s="4">
        <v>-3.3566666666666665</v>
      </c>
      <c r="G25" s="4">
        <v>-0.80999999999999961</v>
      </c>
      <c r="H25" s="4">
        <v>-5.23</v>
      </c>
      <c r="I25" s="4">
        <v>-2.6850000000000001</v>
      </c>
      <c r="J25" s="4">
        <v>-2.5450000000000004</v>
      </c>
      <c r="K25" s="4">
        <v>-2.5750000000000002</v>
      </c>
      <c r="L25" s="4">
        <v>-5.7450000000000001</v>
      </c>
      <c r="M25" s="7">
        <v>3.17</v>
      </c>
    </row>
    <row r="26" spans="1:13" ht="15" x14ac:dyDescent="0.35">
      <c r="A26" s="8" t="s">
        <v>301</v>
      </c>
      <c r="B26" s="4">
        <v>4.3699999999999992</v>
      </c>
      <c r="C26" s="4">
        <v>0.1</v>
      </c>
      <c r="D26" s="4">
        <v>4.2699999999999996</v>
      </c>
      <c r="E26" s="4">
        <v>2.4133333333333331</v>
      </c>
      <c r="F26" s="4">
        <v>4.4366666666666656</v>
      </c>
      <c r="G26" s="4">
        <v>-2.0233333333333325</v>
      </c>
      <c r="H26" s="4">
        <v>3.5</v>
      </c>
      <c r="I26" s="4">
        <v>3.0149999999999997</v>
      </c>
      <c r="J26" s="4">
        <v>0.48500000000000032</v>
      </c>
      <c r="K26" s="4">
        <v>4.1099999999999994</v>
      </c>
      <c r="L26" s="4">
        <v>3.74</v>
      </c>
      <c r="M26" s="7">
        <v>0.36999999999999922</v>
      </c>
    </row>
    <row r="27" spans="1:13" ht="15" x14ac:dyDescent="0.35">
      <c r="A27" s="8" t="s">
        <v>313</v>
      </c>
      <c r="B27" s="4">
        <v>-2.2599999999999998</v>
      </c>
      <c r="C27" s="4">
        <v>0.12</v>
      </c>
      <c r="D27" s="4">
        <v>-2.38</v>
      </c>
      <c r="E27" s="4">
        <v>-2.5999999999999996</v>
      </c>
      <c r="F27" s="4">
        <v>-2.5466666666666669</v>
      </c>
      <c r="G27" s="4">
        <v>-5.3333333333332789E-2</v>
      </c>
      <c r="H27" s="4">
        <v>-3.3600000000000003</v>
      </c>
      <c r="I27" s="4">
        <v>-2.2149999999999999</v>
      </c>
      <c r="J27" s="4">
        <v>-1.1450000000000005</v>
      </c>
      <c r="K27" s="4">
        <v>-2.91</v>
      </c>
      <c r="L27" s="4">
        <v>-2.0300000000000002</v>
      </c>
      <c r="M27" s="7">
        <v>-0.87999999999999989</v>
      </c>
    </row>
    <row r="28" spans="1:13" ht="15" x14ac:dyDescent="0.35">
      <c r="A28" s="8" t="s">
        <v>325</v>
      </c>
      <c r="B28" s="4">
        <v>3.29</v>
      </c>
      <c r="C28" s="4">
        <v>0.13</v>
      </c>
      <c r="D28" s="4">
        <v>3.16</v>
      </c>
      <c r="E28" s="4">
        <v>2.3866666666666663</v>
      </c>
      <c r="F28" s="4">
        <v>3.3533333333333335</v>
      </c>
      <c r="G28" s="4">
        <v>-0.96666666666666723</v>
      </c>
      <c r="H28" s="4">
        <v>3.0249999999999999</v>
      </c>
      <c r="I28" s="4">
        <v>3.165</v>
      </c>
      <c r="J28" s="4">
        <v>-0.14000000000000012</v>
      </c>
      <c r="K28" s="4">
        <v>3.12</v>
      </c>
      <c r="L28" s="4">
        <v>2.6150000000000002</v>
      </c>
      <c r="M28" s="7">
        <v>0.50499999999999989</v>
      </c>
    </row>
    <row r="29" spans="1:13" ht="15" x14ac:dyDescent="0.35">
      <c r="A29" s="8" t="s">
        <v>337</v>
      </c>
      <c r="B29" s="4">
        <v>0.71000000000000008</v>
      </c>
      <c r="C29" s="4">
        <v>0.17</v>
      </c>
      <c r="D29" s="4">
        <v>0.54</v>
      </c>
      <c r="E29" s="4">
        <v>0.77666666666666662</v>
      </c>
      <c r="F29" s="4">
        <v>0.83000000000000007</v>
      </c>
      <c r="G29" s="4">
        <v>-5.3333333333333455E-2</v>
      </c>
      <c r="H29" s="4">
        <v>1.0449999999999999</v>
      </c>
      <c r="I29" s="4">
        <v>0.76</v>
      </c>
      <c r="J29" s="4">
        <v>0.28499999999999992</v>
      </c>
      <c r="K29" s="4">
        <v>1.2050000000000001</v>
      </c>
      <c r="L29" s="4">
        <v>0.27</v>
      </c>
      <c r="M29" s="7">
        <v>0.93500000000000005</v>
      </c>
    </row>
    <row r="30" spans="1:13" ht="15" x14ac:dyDescent="0.35">
      <c r="A30" s="8" t="s">
        <v>349</v>
      </c>
      <c r="B30" s="4">
        <v>3.1599999999999997</v>
      </c>
      <c r="C30" s="4">
        <v>0.05</v>
      </c>
      <c r="D30" s="4">
        <v>3.11</v>
      </c>
      <c r="E30" s="4">
        <v>4.4733333333333336</v>
      </c>
      <c r="F30" s="4">
        <v>4.043333333333333</v>
      </c>
      <c r="G30" s="4">
        <v>0.4300000000000006</v>
      </c>
      <c r="H30" s="4">
        <v>5.9</v>
      </c>
      <c r="I30" s="4">
        <v>3.44</v>
      </c>
      <c r="J30" s="4">
        <v>2.4600000000000004</v>
      </c>
      <c r="K30" s="4">
        <v>3.7650000000000001</v>
      </c>
      <c r="L30" s="4">
        <v>5.7149999999999999</v>
      </c>
      <c r="M30" s="7">
        <v>-1.9499999999999997</v>
      </c>
    </row>
    <row r="31" spans="1:13" ht="15" x14ac:dyDescent="0.35">
      <c r="A31" s="8" t="s">
        <v>361</v>
      </c>
      <c r="B31" s="4">
        <v>1.19</v>
      </c>
      <c r="C31" s="4">
        <v>0.14000000000000001</v>
      </c>
      <c r="D31" s="4">
        <v>1.0499999999999998</v>
      </c>
      <c r="E31" s="4">
        <v>0.47333333333333327</v>
      </c>
      <c r="F31" s="4">
        <v>0.77</v>
      </c>
      <c r="G31" s="4">
        <v>-0.29666666666666675</v>
      </c>
      <c r="H31" s="4">
        <v>0.27</v>
      </c>
      <c r="I31" s="4">
        <v>1.0649999999999999</v>
      </c>
      <c r="J31" s="4">
        <v>-0.79499999999999993</v>
      </c>
      <c r="K31" s="4">
        <v>1.105</v>
      </c>
      <c r="L31" s="4">
        <v>0.51500000000000001</v>
      </c>
      <c r="M31" s="7">
        <v>0.59</v>
      </c>
    </row>
    <row r="32" spans="1:13" ht="15" x14ac:dyDescent="0.35">
      <c r="A32" s="8" t="s">
        <v>373</v>
      </c>
      <c r="B32" s="4">
        <v>-4.92</v>
      </c>
      <c r="C32" s="4">
        <v>0.23</v>
      </c>
      <c r="D32" s="4">
        <v>-5.15</v>
      </c>
      <c r="E32" s="4">
        <v>-4.083333333333333</v>
      </c>
      <c r="F32" s="4">
        <v>-5.4866666666666664</v>
      </c>
      <c r="G32" s="4">
        <v>1.4033333333333333</v>
      </c>
      <c r="H32" s="4">
        <v>-5.73</v>
      </c>
      <c r="I32" s="4">
        <v>-4.3899999999999997</v>
      </c>
      <c r="J32" s="4">
        <v>-1.3400000000000007</v>
      </c>
      <c r="K32" s="4">
        <v>-5.1099999999999994</v>
      </c>
      <c r="L32" s="4">
        <v>-3.4249999999999998</v>
      </c>
      <c r="M32" s="7">
        <v>-1.6849999999999996</v>
      </c>
    </row>
    <row r="33" spans="1:13" ht="15" x14ac:dyDescent="0.35">
      <c r="A33" s="8" t="s">
        <v>385</v>
      </c>
      <c r="B33" s="4">
        <v>3.66</v>
      </c>
      <c r="C33" s="4">
        <v>0.26</v>
      </c>
      <c r="D33" s="4">
        <v>3.4000000000000004</v>
      </c>
      <c r="E33" s="4">
        <v>1.9766666666666666</v>
      </c>
      <c r="F33" s="4">
        <v>3.09</v>
      </c>
      <c r="G33" s="4">
        <v>-1.1133333333333333</v>
      </c>
      <c r="H33" s="4">
        <v>1.6800000000000002</v>
      </c>
      <c r="I33" s="4">
        <v>3.7349999999999999</v>
      </c>
      <c r="J33" s="4">
        <v>-2.0549999999999997</v>
      </c>
      <c r="K33" s="4">
        <v>3.0999999999999996</v>
      </c>
      <c r="L33" s="4">
        <v>2.6100000000000003</v>
      </c>
      <c r="M33" s="7">
        <v>0.48999999999999932</v>
      </c>
    </row>
    <row r="34" spans="1:13" ht="15" x14ac:dyDescent="0.35">
      <c r="A34" s="8" t="s">
        <v>397</v>
      </c>
      <c r="B34" s="4">
        <v>2.46</v>
      </c>
      <c r="C34" s="4">
        <v>0.11</v>
      </c>
      <c r="D34" s="4">
        <v>2.35</v>
      </c>
      <c r="E34" s="4">
        <v>4.879999999999999</v>
      </c>
      <c r="F34" s="4">
        <v>2.8066666666666666</v>
      </c>
      <c r="G34" s="4">
        <v>2.0733333333333324</v>
      </c>
      <c r="H34" s="4">
        <v>4.0299999999999994</v>
      </c>
      <c r="I34" s="4">
        <v>4.1950000000000003</v>
      </c>
      <c r="J34" s="4">
        <v>-0.16500000000000092</v>
      </c>
      <c r="K34" s="4">
        <v>2.7800000000000002</v>
      </c>
      <c r="L34" s="4">
        <v>4.6399999999999997</v>
      </c>
      <c r="M34" s="7">
        <v>-1.8599999999999994</v>
      </c>
    </row>
    <row r="35" spans="1:13" ht="15" x14ac:dyDescent="0.35">
      <c r="A35" s="8" t="s">
        <v>409</v>
      </c>
      <c r="B35" s="4">
        <v>1.95</v>
      </c>
      <c r="C35" s="4">
        <v>0.22</v>
      </c>
      <c r="D35" s="4">
        <v>1.73</v>
      </c>
      <c r="E35" s="4">
        <v>0.33333333333333331</v>
      </c>
      <c r="F35" s="4">
        <v>2.2966666666666664</v>
      </c>
      <c r="G35" s="4">
        <v>-1.9633333333333332</v>
      </c>
      <c r="H35" s="4">
        <v>2.66</v>
      </c>
      <c r="I35" s="4">
        <v>0.76</v>
      </c>
      <c r="J35" s="4">
        <v>1.9000000000000001</v>
      </c>
      <c r="K35" s="4">
        <v>2.2999999999999998</v>
      </c>
      <c r="L35" s="4">
        <v>0.8</v>
      </c>
      <c r="M35" s="7">
        <v>1.4999999999999998</v>
      </c>
    </row>
    <row r="36" spans="1:13" ht="15" x14ac:dyDescent="0.35">
      <c r="A36" s="8" t="s">
        <v>421</v>
      </c>
      <c r="B36" s="4">
        <v>3.4</v>
      </c>
      <c r="C36" s="4">
        <v>0.27</v>
      </c>
      <c r="D36" s="4">
        <v>3.13</v>
      </c>
      <c r="E36" s="4">
        <v>3.1566666666666667</v>
      </c>
      <c r="F36" s="4">
        <v>1.803333333333333</v>
      </c>
      <c r="G36" s="4">
        <v>1.3533333333333337</v>
      </c>
      <c r="H36" s="4">
        <v>1.04</v>
      </c>
      <c r="I36" s="4">
        <v>4.8849999999999998</v>
      </c>
      <c r="J36" s="4">
        <v>-3.8449999999999998</v>
      </c>
      <c r="K36" s="4">
        <v>5.125</v>
      </c>
      <c r="L36" s="4">
        <v>0.32500000000000001</v>
      </c>
      <c r="M36" s="7">
        <v>4.8</v>
      </c>
    </row>
    <row r="37" spans="1:13" ht="15" x14ac:dyDescent="0.35">
      <c r="A37" s="8" t="s">
        <v>433</v>
      </c>
      <c r="B37" s="4">
        <v>2.58</v>
      </c>
      <c r="C37" s="4">
        <v>0.18</v>
      </c>
      <c r="D37" s="4">
        <v>2.4</v>
      </c>
      <c r="E37" s="4">
        <v>4.5299999999999994</v>
      </c>
      <c r="F37" s="4">
        <v>2.4766666666666666</v>
      </c>
      <c r="G37" s="4">
        <v>2.0533333333333328</v>
      </c>
      <c r="H37" s="4">
        <v>3.77</v>
      </c>
      <c r="I37" s="4">
        <v>3.3449999999999998</v>
      </c>
      <c r="J37" s="4">
        <v>0.42500000000000027</v>
      </c>
      <c r="K37" s="4">
        <v>2.895</v>
      </c>
      <c r="L37" s="4">
        <v>4.4550000000000001</v>
      </c>
      <c r="M37" s="7">
        <v>-1.56</v>
      </c>
    </row>
    <row r="38" spans="1:13" ht="15" x14ac:dyDescent="0.35">
      <c r="A38" s="8" t="s">
        <v>445</v>
      </c>
      <c r="B38" s="4">
        <v>-8.4700000000000006</v>
      </c>
      <c r="C38" s="4">
        <v>0.24</v>
      </c>
      <c r="D38" s="4">
        <v>-8.7100000000000009</v>
      </c>
      <c r="E38" s="4">
        <v>-10.363333333333332</v>
      </c>
      <c r="F38" s="4">
        <v>-7.3033333333333328</v>
      </c>
      <c r="G38" s="4">
        <v>-3.0599999999999987</v>
      </c>
      <c r="H38" s="4">
        <v>-7.7799999999999994</v>
      </c>
      <c r="I38" s="4">
        <v>-10.324999999999999</v>
      </c>
      <c r="J38" s="4">
        <v>2.5449999999999999</v>
      </c>
      <c r="K38" s="4">
        <v>-9.3449999999999989</v>
      </c>
      <c r="L38" s="4">
        <v>-9.6849999999999987</v>
      </c>
      <c r="M38" s="7">
        <v>0.33999999999999986</v>
      </c>
    </row>
    <row r="39" spans="1:13" ht="15" x14ac:dyDescent="0.35">
      <c r="A39" s="8" t="s">
        <v>457</v>
      </c>
      <c r="B39" s="4">
        <v>2.0099999999999998</v>
      </c>
      <c r="C39" s="4">
        <v>0.24</v>
      </c>
      <c r="D39" s="4">
        <v>1.7699999999999998</v>
      </c>
      <c r="E39" s="4">
        <v>3.3533333333333335</v>
      </c>
      <c r="F39" s="4">
        <v>2.3499999999999996</v>
      </c>
      <c r="G39" s="4">
        <v>1.0033333333333339</v>
      </c>
      <c r="H39" s="4">
        <v>4.5650000000000004</v>
      </c>
      <c r="I39" s="4">
        <v>1.9499999999999997</v>
      </c>
      <c r="J39" s="4">
        <v>2.6150000000000007</v>
      </c>
      <c r="K39" s="4">
        <v>3.56</v>
      </c>
      <c r="L39" s="4">
        <v>3.19</v>
      </c>
      <c r="M39" s="7">
        <v>0.37000000000000011</v>
      </c>
    </row>
    <row r="40" spans="1:13" ht="15" x14ac:dyDescent="0.35">
      <c r="A40" s="8" t="s">
        <v>469</v>
      </c>
      <c r="B40" s="4">
        <v>1.74</v>
      </c>
      <c r="C40" s="4">
        <v>0.26</v>
      </c>
      <c r="D40" s="4">
        <v>1.48</v>
      </c>
      <c r="E40" s="4">
        <v>1.22</v>
      </c>
      <c r="F40" s="4">
        <v>2.2366666666666664</v>
      </c>
      <c r="G40" s="4">
        <v>-1.0166666666666664</v>
      </c>
      <c r="H40" s="4">
        <v>3</v>
      </c>
      <c r="I40" s="4">
        <v>1.155</v>
      </c>
      <c r="J40" s="4">
        <v>1.845</v>
      </c>
      <c r="K40" s="4">
        <v>2.7349999999999999</v>
      </c>
      <c r="L40" s="4">
        <v>0.17499999999999999</v>
      </c>
      <c r="M40" s="7">
        <v>2.56</v>
      </c>
    </row>
    <row r="41" spans="1:13" ht="15" x14ac:dyDescent="0.35">
      <c r="A41" s="8" t="s">
        <v>481</v>
      </c>
      <c r="B41" s="4">
        <v>-0.44</v>
      </c>
      <c r="C41" s="4">
        <v>0.31</v>
      </c>
      <c r="D41" s="4">
        <v>-0.75</v>
      </c>
      <c r="E41" s="4">
        <v>-0.73333333333333339</v>
      </c>
      <c r="F41" s="4">
        <v>-0.81</v>
      </c>
      <c r="G41" s="4">
        <v>7.6666666666666661E-2</v>
      </c>
      <c r="H41" s="4">
        <v>-1.665</v>
      </c>
      <c r="I41" s="4">
        <v>-0.255</v>
      </c>
      <c r="J41" s="4">
        <v>-1.4100000000000001</v>
      </c>
      <c r="K41" s="4">
        <v>-0.245</v>
      </c>
      <c r="L41" s="4">
        <v>-0.78</v>
      </c>
      <c r="M41" s="7">
        <v>0.53500000000000003</v>
      </c>
    </row>
    <row r="42" spans="1:13" ht="15" x14ac:dyDescent="0.35">
      <c r="A42" s="8" t="s">
        <v>493</v>
      </c>
      <c r="B42" s="4">
        <v>-5.25</v>
      </c>
      <c r="C42" s="4">
        <v>0.41</v>
      </c>
      <c r="D42" s="4">
        <v>-5.66</v>
      </c>
      <c r="E42" s="4">
        <v>-9.966666666666665</v>
      </c>
      <c r="F42" s="4">
        <v>-5.4566666666666652</v>
      </c>
      <c r="G42" s="4">
        <v>-4.51</v>
      </c>
      <c r="H42" s="4">
        <v>-8.6</v>
      </c>
      <c r="I42" s="4">
        <v>-7.1850000000000005</v>
      </c>
      <c r="J42" s="4">
        <v>-1.4149999999999991</v>
      </c>
      <c r="K42" s="4">
        <v>-9.83</v>
      </c>
      <c r="L42" s="4">
        <v>-5.1150000000000002</v>
      </c>
      <c r="M42" s="7">
        <v>-4.7149999999999999</v>
      </c>
    </row>
    <row r="43" spans="1:13" ht="15" x14ac:dyDescent="0.35">
      <c r="A43" s="8" t="s">
        <v>505</v>
      </c>
      <c r="B43" s="4">
        <v>-3.9299999999999997</v>
      </c>
      <c r="C43" s="4">
        <v>0.33</v>
      </c>
      <c r="D43" s="4">
        <v>-4.26</v>
      </c>
      <c r="E43" s="4">
        <v>-1.593333333333333</v>
      </c>
      <c r="F43" s="4">
        <v>-3.67</v>
      </c>
      <c r="G43" s="4">
        <v>2.0766666666666671</v>
      </c>
      <c r="H43" s="4">
        <v>-2.375</v>
      </c>
      <c r="I43" s="4">
        <v>-3.17</v>
      </c>
      <c r="J43" s="4">
        <v>0.79499999999999993</v>
      </c>
      <c r="K43" s="4">
        <v>-2.5499999999999998</v>
      </c>
      <c r="L43" s="4">
        <v>-3.1349999999999998</v>
      </c>
      <c r="M43" s="7">
        <v>0.58499999999999996</v>
      </c>
    </row>
    <row r="44" spans="1:13" ht="15" x14ac:dyDescent="0.35">
      <c r="A44" s="8" t="s">
        <v>517</v>
      </c>
      <c r="B44" s="4">
        <v>2.7</v>
      </c>
      <c r="C44" s="4">
        <v>0.45</v>
      </c>
      <c r="D44" s="4">
        <v>2.25</v>
      </c>
      <c r="E44" s="4">
        <v>8.9899999999999984</v>
      </c>
      <c r="F44" s="4">
        <v>2.5599999999999996</v>
      </c>
      <c r="G44" s="4">
        <v>6.4299999999999988</v>
      </c>
      <c r="H44" s="4">
        <v>6.9850000000000003</v>
      </c>
      <c r="I44" s="4">
        <v>6.26</v>
      </c>
      <c r="J44" s="4">
        <v>0.72500000000000053</v>
      </c>
      <c r="K44" s="4">
        <v>7.99</v>
      </c>
      <c r="L44" s="4">
        <v>4.26</v>
      </c>
      <c r="M44" s="7">
        <v>3.7300000000000004</v>
      </c>
    </row>
    <row r="45" spans="1:13" ht="15" x14ac:dyDescent="0.35">
      <c r="A45" s="8" t="s">
        <v>529</v>
      </c>
      <c r="B45" s="4">
        <v>0.5</v>
      </c>
      <c r="C45" s="4">
        <v>0.48</v>
      </c>
      <c r="D45" s="4">
        <v>2.0000000000000018E-2</v>
      </c>
      <c r="E45" s="4">
        <v>0.27666666666666667</v>
      </c>
      <c r="F45" s="4">
        <v>0.47333333333333327</v>
      </c>
      <c r="G45" s="4">
        <v>-0.1966666666666666</v>
      </c>
      <c r="H45" s="4">
        <v>0.46</v>
      </c>
      <c r="I45" s="4">
        <v>-0.19</v>
      </c>
      <c r="J45" s="4">
        <v>0.65</v>
      </c>
      <c r="K45" s="4">
        <v>0.78</v>
      </c>
      <c r="L45" s="4">
        <v>-0.88500000000000001</v>
      </c>
      <c r="M45" s="7">
        <v>1.665</v>
      </c>
    </row>
    <row r="46" spans="1:13" ht="15" x14ac:dyDescent="0.35">
      <c r="A46" s="8" t="s">
        <v>541</v>
      </c>
      <c r="B46" s="4">
        <v>-6.43</v>
      </c>
      <c r="C46" s="4">
        <v>0.53</v>
      </c>
      <c r="D46" s="4">
        <v>-6.96</v>
      </c>
      <c r="E46" s="4">
        <v>-9.8000000000000007</v>
      </c>
      <c r="F46" s="4">
        <v>-5.419999999999999</v>
      </c>
      <c r="G46" s="4">
        <v>-4.3800000000000017</v>
      </c>
      <c r="H46" s="4">
        <v>-6.1199999999999992</v>
      </c>
      <c r="I46" s="4">
        <v>-9.379999999999999</v>
      </c>
      <c r="J46" s="4">
        <v>3.26</v>
      </c>
      <c r="K46" s="4">
        <v>-8.6650000000000009</v>
      </c>
      <c r="L46" s="4">
        <v>-5.98</v>
      </c>
      <c r="M46" s="7">
        <v>-2.6850000000000005</v>
      </c>
    </row>
    <row r="47" spans="1:13" ht="15" x14ac:dyDescent="0.35">
      <c r="A47" s="8" t="s">
        <v>553</v>
      </c>
      <c r="B47" s="4">
        <v>-3.64</v>
      </c>
      <c r="C47" s="4">
        <v>0.28999999999999998</v>
      </c>
      <c r="D47" s="4">
        <v>-3.93</v>
      </c>
      <c r="E47" s="4">
        <v>-4.8966666666666665</v>
      </c>
      <c r="F47" s="4">
        <v>-3.85</v>
      </c>
      <c r="G47" s="4">
        <v>-1.0466666666666664</v>
      </c>
      <c r="H47" s="4">
        <v>-4.7300000000000004</v>
      </c>
      <c r="I47" s="4">
        <v>-3.5449999999999999</v>
      </c>
      <c r="J47" s="4">
        <v>-1.1850000000000005</v>
      </c>
      <c r="K47" s="4">
        <v>-4</v>
      </c>
      <c r="L47" s="4">
        <v>-4.8899999999999997</v>
      </c>
      <c r="M47" s="7">
        <v>0.88999999999999968</v>
      </c>
    </row>
    <row r="48" spans="1:13" ht="15" x14ac:dyDescent="0.35">
      <c r="A48" s="8" t="s">
        <v>565</v>
      </c>
      <c r="B48" s="4">
        <v>1.6400000000000001</v>
      </c>
      <c r="C48" s="4">
        <v>0.3</v>
      </c>
      <c r="D48" s="4">
        <v>1.34</v>
      </c>
      <c r="E48" s="4">
        <v>-1.9799999999999998</v>
      </c>
      <c r="F48" s="4">
        <v>0.82666666666666644</v>
      </c>
      <c r="G48" s="4">
        <v>-2.8066666666666662</v>
      </c>
      <c r="H48" s="4">
        <v>-1.875</v>
      </c>
      <c r="I48" s="4">
        <v>0.62000000000000011</v>
      </c>
      <c r="J48" s="4">
        <v>-2.4950000000000001</v>
      </c>
      <c r="K48" s="4">
        <v>1.335</v>
      </c>
      <c r="L48" s="4">
        <v>-1.825</v>
      </c>
      <c r="M48" s="7">
        <v>3.16</v>
      </c>
    </row>
    <row r="49" spans="1:13" ht="15" x14ac:dyDescent="0.35">
      <c r="A49" s="8" t="s">
        <v>577</v>
      </c>
      <c r="B49" s="4">
        <v>-2.4500000000000002</v>
      </c>
      <c r="C49" s="4">
        <v>0.51</v>
      </c>
      <c r="D49" s="4">
        <v>-2.96</v>
      </c>
      <c r="E49" s="4">
        <v>-8.1333333333333329</v>
      </c>
      <c r="F49" s="4">
        <v>-2.043333333333333</v>
      </c>
      <c r="G49" s="4">
        <v>-6.09</v>
      </c>
      <c r="H49" s="4">
        <v>-5.26</v>
      </c>
      <c r="I49" s="4">
        <v>-5.3149999999999995</v>
      </c>
      <c r="J49" s="4">
        <v>5.4999999999999716E-2</v>
      </c>
      <c r="K49" s="4">
        <v>-3.0049999999999999</v>
      </c>
      <c r="L49" s="4">
        <v>-10.100000000000001</v>
      </c>
      <c r="M49" s="7">
        <v>7.0950000000000015</v>
      </c>
    </row>
    <row r="50" spans="1:13" ht="15" x14ac:dyDescent="0.35">
      <c r="A50" s="8" t="s">
        <v>589</v>
      </c>
      <c r="B50" s="4">
        <v>-4.2</v>
      </c>
      <c r="C50" s="4">
        <v>0.75</v>
      </c>
      <c r="D50" s="4">
        <v>-4.95</v>
      </c>
      <c r="E50" s="4">
        <v>-7.1966666666666663</v>
      </c>
      <c r="F50" s="4">
        <v>-4.4466666666666663</v>
      </c>
      <c r="G50" s="4">
        <v>-2.75</v>
      </c>
      <c r="H50" s="4">
        <v>-6.5949999999999998</v>
      </c>
      <c r="I50" s="4">
        <v>-4.4649999999999999</v>
      </c>
      <c r="J50" s="4">
        <v>-2.13</v>
      </c>
      <c r="K50" s="4">
        <v>-6.85</v>
      </c>
      <c r="L50" s="4">
        <v>-6.6050000000000004</v>
      </c>
      <c r="M50" s="7">
        <v>-0.24499999999999922</v>
      </c>
    </row>
    <row r="51" spans="1:13" ht="15" x14ac:dyDescent="0.35">
      <c r="A51" s="8" t="s">
        <v>601</v>
      </c>
      <c r="B51" s="4">
        <v>5.5100000000000007</v>
      </c>
      <c r="C51" s="4">
        <v>0.44</v>
      </c>
      <c r="D51" s="4">
        <v>5.07</v>
      </c>
      <c r="E51" s="4">
        <v>7.9866666666666664</v>
      </c>
      <c r="F51" s="4">
        <v>4.2733333333333334</v>
      </c>
      <c r="G51" s="4">
        <v>3.7133333333333329</v>
      </c>
      <c r="H51" s="4">
        <v>3.96</v>
      </c>
      <c r="I51" s="4">
        <v>8.1150000000000002</v>
      </c>
      <c r="J51" s="4">
        <v>-4.1550000000000002</v>
      </c>
      <c r="K51" s="4">
        <v>6.1850000000000005</v>
      </c>
      <c r="L51" s="4">
        <v>6.66</v>
      </c>
      <c r="M51" s="7">
        <v>-0.47499999999999964</v>
      </c>
    </row>
    <row r="52" spans="1:13" ht="15" x14ac:dyDescent="0.35">
      <c r="A52" s="8" t="s">
        <v>613</v>
      </c>
      <c r="B52" s="4">
        <v>-0.94000000000000006</v>
      </c>
      <c r="C52" s="4">
        <v>0.37</v>
      </c>
      <c r="D52" s="4">
        <v>-1.31</v>
      </c>
      <c r="E52" s="4">
        <v>-2.1999999999999997</v>
      </c>
      <c r="F52" s="4">
        <v>-0.95333333333333337</v>
      </c>
      <c r="G52" s="4">
        <v>-1.2466666666666664</v>
      </c>
      <c r="H52" s="4">
        <v>-2.1850000000000001</v>
      </c>
      <c r="I52" s="4">
        <v>-0.70500000000000007</v>
      </c>
      <c r="J52" s="4">
        <v>-1.48</v>
      </c>
      <c r="K52" s="4">
        <v>-2.2549999999999999</v>
      </c>
      <c r="L52" s="4">
        <v>-1.1400000000000001</v>
      </c>
      <c r="M52" s="7">
        <v>-1.1149999999999998</v>
      </c>
    </row>
    <row r="53" spans="1:13" ht="15" x14ac:dyDescent="0.35">
      <c r="A53" s="8" t="s">
        <v>625</v>
      </c>
      <c r="B53" s="4">
        <v>-1.08</v>
      </c>
      <c r="C53" s="4">
        <v>0.37</v>
      </c>
      <c r="D53" s="4">
        <v>-1.4500000000000002</v>
      </c>
      <c r="E53" s="4">
        <v>9.3333333333333296E-2</v>
      </c>
      <c r="F53" s="4">
        <v>-1.1666666666666665</v>
      </c>
      <c r="G53" s="4">
        <v>1.2599999999999998</v>
      </c>
      <c r="H53" s="4">
        <v>-0.34</v>
      </c>
      <c r="I53" s="4">
        <v>-1.29</v>
      </c>
      <c r="J53" s="4">
        <v>0.95</v>
      </c>
      <c r="K53" s="4">
        <v>9.5000000000000001E-2</v>
      </c>
      <c r="L53" s="4">
        <v>-1.925</v>
      </c>
      <c r="M53" s="7">
        <v>2.02</v>
      </c>
    </row>
    <row r="54" spans="1:13" ht="15" x14ac:dyDescent="0.35">
      <c r="A54" s="8" t="s">
        <v>637</v>
      </c>
      <c r="B54" s="4">
        <v>2.3200000000000003</v>
      </c>
      <c r="C54" s="4">
        <v>0.51</v>
      </c>
      <c r="D54" s="4">
        <v>1.8100000000000003</v>
      </c>
      <c r="E54" s="4">
        <v>6.2266666666666666</v>
      </c>
      <c r="F54" s="4">
        <v>1.6866666666666665</v>
      </c>
      <c r="G54" s="4">
        <v>4.54</v>
      </c>
      <c r="H54" s="4">
        <v>3.94</v>
      </c>
      <c r="I54" s="4">
        <v>4.4550000000000001</v>
      </c>
      <c r="J54" s="4">
        <v>-0.51500000000000012</v>
      </c>
      <c r="K54" s="4">
        <v>6.37</v>
      </c>
      <c r="L54" s="4">
        <v>3.5249999999999999</v>
      </c>
      <c r="M54" s="7">
        <v>2.8450000000000002</v>
      </c>
    </row>
    <row r="55" spans="1:13" ht="15" x14ac:dyDescent="0.35">
      <c r="A55" s="8" t="s">
        <v>649</v>
      </c>
      <c r="B55" s="4">
        <v>-1.3600000000000003</v>
      </c>
      <c r="C55" s="4">
        <v>0.82</v>
      </c>
      <c r="D55" s="4">
        <v>-2.1800000000000002</v>
      </c>
      <c r="E55" s="4">
        <v>-1.2633333333333332</v>
      </c>
      <c r="F55" s="4">
        <v>-1.5166666666666666</v>
      </c>
      <c r="G55" s="4">
        <v>0.25333333333333341</v>
      </c>
      <c r="H55" s="4">
        <v>-1.02</v>
      </c>
      <c r="I55" s="4">
        <v>-2.2050000000000001</v>
      </c>
      <c r="J55" s="4">
        <v>1.1850000000000001</v>
      </c>
      <c r="K55" s="4">
        <v>-1.575</v>
      </c>
      <c r="L55" s="4">
        <v>-1.21</v>
      </c>
      <c r="M55" s="7">
        <v>-0.36499999999999999</v>
      </c>
    </row>
    <row r="56" spans="1:13" ht="15" x14ac:dyDescent="0.35">
      <c r="A56" s="8" t="s">
        <v>661</v>
      </c>
      <c r="B56" s="4">
        <v>6.01</v>
      </c>
      <c r="C56" s="4">
        <v>0.81</v>
      </c>
      <c r="D56" s="4">
        <v>5.1999999999999993</v>
      </c>
      <c r="E56" s="4">
        <v>8.0033333333333339</v>
      </c>
      <c r="F56" s="4">
        <v>5.8299999999999992</v>
      </c>
      <c r="G56" s="4">
        <v>2.1733333333333347</v>
      </c>
      <c r="H56" s="4">
        <v>7.1349999999999998</v>
      </c>
      <c r="I56" s="4">
        <v>6.8950000000000005</v>
      </c>
      <c r="J56" s="4">
        <v>0.23999999999999932</v>
      </c>
      <c r="K56" s="4">
        <v>6.2850000000000001</v>
      </c>
      <c r="L56" s="4">
        <v>7.4149999999999991</v>
      </c>
      <c r="M56" s="7">
        <v>-1.129999999999999</v>
      </c>
    </row>
    <row r="57" spans="1:13" ht="15" x14ac:dyDescent="0.35">
      <c r="A57" s="8" t="s">
        <v>673</v>
      </c>
      <c r="B57" s="4">
        <v>1.3599999999999999</v>
      </c>
      <c r="C57" s="4">
        <v>1.1499999999999999</v>
      </c>
      <c r="D57" s="4">
        <v>0.20999999999999996</v>
      </c>
      <c r="E57" s="4">
        <v>3.0766666666666667</v>
      </c>
      <c r="F57" s="4">
        <v>1.0533333333333332</v>
      </c>
      <c r="G57" s="4">
        <v>2.0233333333333334</v>
      </c>
      <c r="H57" s="4">
        <v>2.2149999999999999</v>
      </c>
      <c r="I57" s="4">
        <v>2.7850000000000001</v>
      </c>
      <c r="J57" s="4">
        <v>-0.57000000000000028</v>
      </c>
      <c r="K57" s="4">
        <v>4.1500000000000004</v>
      </c>
      <c r="L57" s="4">
        <v>0.41500000000000004</v>
      </c>
      <c r="M57" s="7">
        <v>3.7350000000000003</v>
      </c>
    </row>
    <row r="58" spans="1:13" ht="15" x14ac:dyDescent="0.35">
      <c r="A58" s="8" t="s">
        <v>685</v>
      </c>
      <c r="B58" s="4">
        <v>-2.82</v>
      </c>
      <c r="C58" s="4">
        <v>1.06</v>
      </c>
      <c r="D58" s="4">
        <v>-3.88</v>
      </c>
      <c r="E58" s="4">
        <v>-2.1866666666666665</v>
      </c>
      <c r="F58" s="4">
        <v>-2.66</v>
      </c>
      <c r="G58" s="4">
        <v>0.47333333333333361</v>
      </c>
      <c r="H58" s="4">
        <v>-1.6149999999999998</v>
      </c>
      <c r="I58" s="4">
        <v>-3.4800000000000004</v>
      </c>
      <c r="J58" s="4">
        <v>1.8650000000000007</v>
      </c>
      <c r="K58" s="4">
        <v>-2.2200000000000002</v>
      </c>
      <c r="L58" s="4">
        <v>-4.7550000000000008</v>
      </c>
      <c r="M58" s="7">
        <v>2.5350000000000006</v>
      </c>
    </row>
    <row r="59" spans="1:13" ht="15" x14ac:dyDescent="0.35">
      <c r="A59" s="8" t="s">
        <v>697</v>
      </c>
      <c r="B59" s="4">
        <v>1.3199999999999998</v>
      </c>
      <c r="C59" s="4">
        <v>0.69</v>
      </c>
      <c r="D59" s="4">
        <v>0.62999999999999989</v>
      </c>
      <c r="E59" s="4">
        <v>6.23</v>
      </c>
      <c r="F59" s="4">
        <v>-5.6666666666666671E-2</v>
      </c>
      <c r="G59" s="4">
        <v>6.2866666666666671</v>
      </c>
      <c r="H59" s="4">
        <v>2.645</v>
      </c>
      <c r="I59" s="4">
        <v>3.9400000000000004</v>
      </c>
      <c r="J59" s="4">
        <v>-1.2950000000000004</v>
      </c>
      <c r="K59" s="4">
        <v>3.79</v>
      </c>
      <c r="L59" s="4">
        <v>5.2700000000000005</v>
      </c>
      <c r="M59" s="7">
        <v>-1.4800000000000004</v>
      </c>
    </row>
    <row r="60" spans="1:13" ht="15" x14ac:dyDescent="0.35">
      <c r="A60" s="8" t="s">
        <v>709</v>
      </c>
      <c r="B60" s="4">
        <v>-5.2299999999999995</v>
      </c>
      <c r="C60" s="4">
        <v>0.78</v>
      </c>
      <c r="D60" s="4">
        <v>-6.01</v>
      </c>
      <c r="E60" s="4">
        <v>-5.2299999999999995</v>
      </c>
      <c r="F60" s="4">
        <v>-5.1399999999999988</v>
      </c>
      <c r="G60" s="4">
        <v>-9.0000000000000746E-2</v>
      </c>
      <c r="H60" s="4">
        <v>-5.1050000000000004</v>
      </c>
      <c r="I60" s="4">
        <v>-5.55</v>
      </c>
      <c r="J60" s="4">
        <v>0.4449999999999994</v>
      </c>
      <c r="K60" s="4">
        <v>-4.55</v>
      </c>
      <c r="L60" s="4">
        <v>-6.08</v>
      </c>
      <c r="M60" s="7">
        <v>1.5300000000000002</v>
      </c>
    </row>
    <row r="61" spans="1:13" ht="15" x14ac:dyDescent="0.35">
      <c r="A61" s="8" t="s">
        <v>721</v>
      </c>
      <c r="B61" s="4">
        <v>5.58</v>
      </c>
      <c r="C61" s="4">
        <v>0.66</v>
      </c>
      <c r="D61" s="4">
        <v>4.92</v>
      </c>
      <c r="E61" s="4">
        <v>3.87</v>
      </c>
      <c r="F61" s="4">
        <v>6.09</v>
      </c>
      <c r="G61" s="4">
        <v>-2.2199999999999998</v>
      </c>
      <c r="H61" s="4">
        <v>4.17</v>
      </c>
      <c r="I61" s="4">
        <v>5.3250000000000002</v>
      </c>
      <c r="J61" s="4">
        <v>-1.1550000000000002</v>
      </c>
      <c r="K61" s="4">
        <v>5.91</v>
      </c>
      <c r="L61" s="4">
        <v>1.9350000000000001</v>
      </c>
      <c r="M61" s="7">
        <v>3.9750000000000001</v>
      </c>
    </row>
    <row r="62" spans="1:13" ht="15" x14ac:dyDescent="0.35">
      <c r="A62" s="8" t="s">
        <v>733</v>
      </c>
      <c r="B62" s="4">
        <v>5.08</v>
      </c>
      <c r="C62" s="4">
        <v>0.49</v>
      </c>
      <c r="D62" s="4">
        <v>4.59</v>
      </c>
      <c r="E62" s="4">
        <v>3.8733333333333335</v>
      </c>
      <c r="F62" s="4">
        <v>5.3633333333333333</v>
      </c>
      <c r="G62" s="4">
        <v>-1.4899999999999998</v>
      </c>
      <c r="H62" s="4">
        <v>4.07</v>
      </c>
      <c r="I62" s="4">
        <v>4.3100000000000005</v>
      </c>
      <c r="J62" s="4">
        <v>-0.24000000000000021</v>
      </c>
      <c r="K62" s="4">
        <v>6.15</v>
      </c>
      <c r="L62" s="4">
        <v>4.1150000000000002</v>
      </c>
      <c r="M62" s="7">
        <v>2.0350000000000001</v>
      </c>
    </row>
    <row r="63" spans="1:13" ht="15" x14ac:dyDescent="0.35">
      <c r="A63" s="8" t="s">
        <v>745</v>
      </c>
      <c r="B63" s="4">
        <v>0.51</v>
      </c>
      <c r="C63" s="4">
        <v>0.38</v>
      </c>
      <c r="D63" s="4">
        <v>0.13</v>
      </c>
      <c r="E63" s="4">
        <v>0.12333333333333332</v>
      </c>
      <c r="F63" s="4">
        <v>0.58666666666666667</v>
      </c>
      <c r="G63" s="4">
        <v>-0.46333333333333337</v>
      </c>
      <c r="H63" s="4">
        <v>0.65999999999999992</v>
      </c>
      <c r="I63" s="4">
        <v>0.55500000000000005</v>
      </c>
      <c r="J63" s="4">
        <v>0.10499999999999987</v>
      </c>
      <c r="K63" s="4">
        <v>2.0000000000000018E-2</v>
      </c>
      <c r="L63" s="4">
        <v>0.71</v>
      </c>
      <c r="M63" s="7">
        <v>-0.69</v>
      </c>
    </row>
    <row r="64" spans="1:13" ht="15" x14ac:dyDescent="0.35">
      <c r="A64" s="8" t="s">
        <v>757</v>
      </c>
      <c r="B64" s="4">
        <v>4.0000000000000036E-2</v>
      </c>
      <c r="C64" s="4">
        <v>0.51</v>
      </c>
      <c r="D64" s="4">
        <v>-0.47</v>
      </c>
      <c r="E64" s="4">
        <v>-1.7433333333333334</v>
      </c>
      <c r="F64" s="4">
        <v>0.95333333333333325</v>
      </c>
      <c r="G64" s="4">
        <v>-2.6966666666666668</v>
      </c>
      <c r="H64" s="4">
        <v>0.88</v>
      </c>
      <c r="I64" s="4">
        <v>-1.47</v>
      </c>
      <c r="J64" s="4">
        <v>2.35</v>
      </c>
      <c r="K64" s="4">
        <v>-0.45</v>
      </c>
      <c r="L64" s="4">
        <v>-0.95</v>
      </c>
      <c r="M64" s="7">
        <v>0.49999999999999994</v>
      </c>
    </row>
    <row r="65" spans="1:13" ht="15" x14ac:dyDescent="0.35">
      <c r="A65" s="8" t="s">
        <v>769</v>
      </c>
      <c r="B65" s="4">
        <v>3.93</v>
      </c>
      <c r="C65" s="4">
        <v>0.79</v>
      </c>
      <c r="D65" s="4">
        <v>3.14</v>
      </c>
      <c r="E65" s="4">
        <v>4.0566666666666666</v>
      </c>
      <c r="F65" s="4">
        <v>4.126666666666666</v>
      </c>
      <c r="G65" s="4">
        <v>-6.9999999999999396E-2</v>
      </c>
      <c r="H65" s="4">
        <v>3.7450000000000001</v>
      </c>
      <c r="I65" s="4">
        <v>4.79</v>
      </c>
      <c r="J65" s="4">
        <v>-1.0449999999999999</v>
      </c>
      <c r="K65" s="4">
        <v>4.5950000000000006</v>
      </c>
      <c r="L65" s="4">
        <v>3.05</v>
      </c>
      <c r="M65" s="7">
        <v>1.5450000000000008</v>
      </c>
    </row>
    <row r="66" spans="1:13" ht="15" x14ac:dyDescent="0.35">
      <c r="A66" s="8" t="s">
        <v>781</v>
      </c>
      <c r="B66" s="4">
        <v>8.89</v>
      </c>
      <c r="C66" s="4">
        <v>0.68</v>
      </c>
      <c r="D66" s="4">
        <v>8.2100000000000009</v>
      </c>
      <c r="E66" s="4">
        <v>6.2766666666666655</v>
      </c>
      <c r="F66" s="4">
        <v>8.9899999999999984</v>
      </c>
      <c r="G66" s="4">
        <v>-2.7133333333333329</v>
      </c>
      <c r="H66" s="4">
        <v>5.8250000000000002</v>
      </c>
      <c r="I66" s="4">
        <v>9.5950000000000006</v>
      </c>
      <c r="J66" s="4">
        <v>-3.7700000000000005</v>
      </c>
      <c r="K66" s="4">
        <v>9.8850000000000016</v>
      </c>
      <c r="L66" s="4">
        <v>6.8650000000000002</v>
      </c>
      <c r="M66" s="7">
        <v>3.0200000000000014</v>
      </c>
    </row>
    <row r="67" spans="1:13" ht="15" x14ac:dyDescent="0.35">
      <c r="A67" s="8" t="s">
        <v>793</v>
      </c>
      <c r="B67" s="4">
        <v>4.07</v>
      </c>
      <c r="C67" s="4">
        <v>0.47</v>
      </c>
      <c r="D67" s="4">
        <v>3.6000000000000005</v>
      </c>
      <c r="E67" s="4">
        <v>3.94</v>
      </c>
      <c r="F67" s="4">
        <v>4.3066666666666666</v>
      </c>
      <c r="G67" s="4">
        <v>-0.3666666666666667</v>
      </c>
      <c r="H67" s="4">
        <v>3.9850000000000003</v>
      </c>
      <c r="I67" s="4">
        <v>4.51</v>
      </c>
      <c r="J67" s="4">
        <v>-0.52499999999999947</v>
      </c>
      <c r="K67" s="4">
        <v>4.59</v>
      </c>
      <c r="L67" s="4">
        <v>4.71</v>
      </c>
      <c r="M67" s="7">
        <v>-0.12000000000000011</v>
      </c>
    </row>
    <row r="68" spans="1:13" ht="15" x14ac:dyDescent="0.35">
      <c r="A68" s="8" t="s">
        <v>805</v>
      </c>
      <c r="B68" s="4">
        <v>0.64</v>
      </c>
      <c r="C68" s="4">
        <v>0.28000000000000003</v>
      </c>
      <c r="D68" s="4">
        <v>0.36</v>
      </c>
      <c r="E68" s="4">
        <v>0.79</v>
      </c>
      <c r="F68" s="4">
        <v>0.51999999999999991</v>
      </c>
      <c r="G68" s="4">
        <v>0.27000000000000013</v>
      </c>
      <c r="H68" s="4">
        <v>1.19</v>
      </c>
      <c r="I68" s="4">
        <v>8.4999999999999964E-2</v>
      </c>
      <c r="J68" s="4">
        <v>1.105</v>
      </c>
      <c r="K68" s="4">
        <v>1.27</v>
      </c>
      <c r="L68" s="4">
        <v>1.1600000000000001</v>
      </c>
      <c r="M68" s="7">
        <v>0.10999999999999988</v>
      </c>
    </row>
    <row r="69" spans="1:13" ht="15" x14ac:dyDescent="0.35">
      <c r="A69" s="8" t="s">
        <v>817</v>
      </c>
      <c r="B69" s="4">
        <v>2.9600000000000004</v>
      </c>
      <c r="C69" s="4">
        <v>0.22</v>
      </c>
      <c r="D69" s="4">
        <v>2.74</v>
      </c>
      <c r="E69" s="4">
        <v>4.3166666666666664</v>
      </c>
      <c r="F69" s="4">
        <v>2.3566666666666665</v>
      </c>
      <c r="G69" s="4">
        <v>1.96</v>
      </c>
      <c r="H69" s="4">
        <v>2.2649999999999997</v>
      </c>
      <c r="I69" s="4">
        <v>5.18</v>
      </c>
      <c r="J69" s="4">
        <v>-2.915</v>
      </c>
      <c r="K69" s="4">
        <v>4.8650000000000002</v>
      </c>
      <c r="L69" s="4">
        <v>4.58</v>
      </c>
      <c r="M69" s="7">
        <v>0.28500000000000014</v>
      </c>
    </row>
    <row r="70" spans="1:13" ht="15" x14ac:dyDescent="0.35">
      <c r="A70" s="8" t="s">
        <v>829</v>
      </c>
      <c r="B70" s="4">
        <v>0.94</v>
      </c>
      <c r="C70" s="4">
        <v>0.32</v>
      </c>
      <c r="D70" s="4">
        <v>0.61999999999999988</v>
      </c>
      <c r="E70" s="4">
        <v>-0.84</v>
      </c>
      <c r="F70" s="4">
        <v>0.70333333333333325</v>
      </c>
      <c r="G70" s="4">
        <v>-1.5433333333333332</v>
      </c>
      <c r="H70" s="4">
        <v>-0.12000000000000005</v>
      </c>
      <c r="I70" s="4">
        <v>-0.91500000000000004</v>
      </c>
      <c r="J70" s="4">
        <v>0.79499999999999993</v>
      </c>
      <c r="K70" s="4">
        <v>-1.1900000000000002</v>
      </c>
      <c r="L70" s="4">
        <v>1.0249999999999999</v>
      </c>
      <c r="M70" s="7">
        <v>-2.2149999999999999</v>
      </c>
    </row>
    <row r="71" spans="1:13" ht="15" x14ac:dyDescent="0.35">
      <c r="A71" s="8" t="s">
        <v>841</v>
      </c>
      <c r="B71" s="4">
        <v>3.4</v>
      </c>
      <c r="C71" s="4">
        <v>0.54</v>
      </c>
      <c r="D71" s="4">
        <v>2.86</v>
      </c>
      <c r="E71" s="4">
        <v>1.7366666666666666</v>
      </c>
      <c r="F71" s="4">
        <v>4.2833333333333332</v>
      </c>
      <c r="G71" s="4">
        <v>-2.5466666666666669</v>
      </c>
      <c r="H71" s="4">
        <v>4.085</v>
      </c>
      <c r="I71" s="4">
        <v>2.3650000000000002</v>
      </c>
      <c r="J71" s="4">
        <v>1.7199999999999998</v>
      </c>
      <c r="K71" s="4">
        <v>2.6850000000000001</v>
      </c>
      <c r="L71" s="4">
        <v>3.12</v>
      </c>
      <c r="M71" s="7">
        <v>-0.43500000000000005</v>
      </c>
    </row>
    <row r="72" spans="1:13" ht="15" x14ac:dyDescent="0.35">
      <c r="A72" s="8" t="s">
        <v>853</v>
      </c>
      <c r="B72" s="4">
        <v>2.6799999999999997</v>
      </c>
      <c r="C72" s="4">
        <v>0.42</v>
      </c>
      <c r="D72" s="4">
        <v>2.2599999999999998</v>
      </c>
      <c r="E72" s="4">
        <v>4.8099999999999996</v>
      </c>
      <c r="F72" s="4">
        <v>2.1066666666666665</v>
      </c>
      <c r="G72" s="4">
        <v>2.7033333333333331</v>
      </c>
      <c r="H72" s="4">
        <v>2.7749999999999999</v>
      </c>
      <c r="I72" s="4">
        <v>4.9550000000000001</v>
      </c>
      <c r="J72" s="4">
        <v>-2.1800000000000002</v>
      </c>
      <c r="K72" s="4">
        <v>4.7750000000000004</v>
      </c>
      <c r="L72" s="4">
        <v>3.23</v>
      </c>
      <c r="M72" s="7">
        <v>1.5450000000000004</v>
      </c>
    </row>
    <row r="73" spans="1:13" ht="15" x14ac:dyDescent="0.35">
      <c r="A73" s="8" t="s">
        <v>865</v>
      </c>
      <c r="B73" s="4">
        <v>7.16</v>
      </c>
      <c r="C73" s="4">
        <v>0.49</v>
      </c>
      <c r="D73" s="4">
        <v>6.67</v>
      </c>
      <c r="E73" s="4">
        <v>12.32</v>
      </c>
      <c r="F73" s="4">
        <v>6.4466666666666663</v>
      </c>
      <c r="G73" s="4">
        <v>5.873333333333334</v>
      </c>
      <c r="H73" s="4">
        <v>7.8800000000000008</v>
      </c>
      <c r="I73" s="4">
        <v>11.42</v>
      </c>
      <c r="J73" s="4">
        <v>-3.5399999999999991</v>
      </c>
      <c r="K73" s="4">
        <v>8.6750000000000007</v>
      </c>
      <c r="L73" s="4">
        <v>13.875</v>
      </c>
      <c r="M73" s="7">
        <v>-5.1999999999999993</v>
      </c>
    </row>
    <row r="74" spans="1:13" ht="15" x14ac:dyDescent="0.35">
      <c r="A74" s="8" t="s">
        <v>877</v>
      </c>
      <c r="B74" s="4">
        <v>-2.58</v>
      </c>
      <c r="C74" s="4">
        <v>0.4</v>
      </c>
      <c r="D74" s="4">
        <v>-2.98</v>
      </c>
      <c r="E74" s="4">
        <v>-5.25</v>
      </c>
      <c r="F74" s="4">
        <v>-1.6466666666666665</v>
      </c>
      <c r="G74" s="4">
        <v>-3.6033333333333335</v>
      </c>
      <c r="H74" s="4">
        <v>-1.73</v>
      </c>
      <c r="I74" s="4">
        <v>-4.8000000000000007</v>
      </c>
      <c r="J74" s="4">
        <v>3.0700000000000007</v>
      </c>
      <c r="K74" s="4">
        <v>-3.56</v>
      </c>
      <c r="L74" s="4">
        <v>-5.4250000000000007</v>
      </c>
      <c r="M74" s="7">
        <v>1.8650000000000007</v>
      </c>
    </row>
    <row r="75" spans="1:13" ht="15" x14ac:dyDescent="0.35">
      <c r="A75" s="8" t="s">
        <v>889</v>
      </c>
      <c r="B75" s="4">
        <v>-2.0700000000000003</v>
      </c>
      <c r="C75" s="4">
        <v>0.34</v>
      </c>
      <c r="D75" s="4">
        <v>-2.41</v>
      </c>
      <c r="E75" s="4">
        <v>3.8666666666666663</v>
      </c>
      <c r="F75" s="4">
        <v>0.38999999999999996</v>
      </c>
      <c r="G75" s="4">
        <v>3.4766666666666661</v>
      </c>
      <c r="H75" s="4">
        <v>4.93</v>
      </c>
      <c r="I75" s="4">
        <v>-4.0000000000000036E-2</v>
      </c>
      <c r="J75" s="4">
        <v>4.97</v>
      </c>
      <c r="K75" s="4">
        <v>-0.21999999999999997</v>
      </c>
      <c r="L75" s="4">
        <v>5.0350000000000001</v>
      </c>
      <c r="M75" s="7">
        <v>-5.2549999999999999</v>
      </c>
    </row>
    <row r="76" spans="1:13" ht="15" x14ac:dyDescent="0.35">
      <c r="A76" s="8" t="s">
        <v>901</v>
      </c>
      <c r="B76" s="4">
        <v>-3.9000000000000004</v>
      </c>
      <c r="C76" s="4">
        <v>0.5</v>
      </c>
      <c r="D76" s="4">
        <v>-4.4000000000000004</v>
      </c>
      <c r="E76" s="4">
        <v>-4.4766666666666666</v>
      </c>
      <c r="F76" s="4">
        <v>2.3333333333333279E-2</v>
      </c>
      <c r="G76" s="4">
        <v>-4.5</v>
      </c>
      <c r="H76" s="4">
        <v>0.87</v>
      </c>
      <c r="I76" s="4">
        <v>-6.6150000000000002</v>
      </c>
      <c r="J76" s="4">
        <v>7.4850000000000003</v>
      </c>
      <c r="K76" s="4">
        <v>-7.77</v>
      </c>
      <c r="L76" s="4">
        <v>1.3300000000000003</v>
      </c>
      <c r="M76" s="7">
        <v>-9.1</v>
      </c>
    </row>
    <row r="77" spans="1:13" ht="15" x14ac:dyDescent="0.35">
      <c r="A77" s="8" t="s">
        <v>913</v>
      </c>
      <c r="B77" s="4">
        <v>1.06</v>
      </c>
      <c r="C77" s="4">
        <v>0.32</v>
      </c>
      <c r="D77" s="4">
        <v>0.74</v>
      </c>
      <c r="E77" s="4">
        <v>5.9066666666666663</v>
      </c>
      <c r="F77" s="4">
        <v>0.95333333333333337</v>
      </c>
      <c r="G77" s="4">
        <v>4.9533333333333331</v>
      </c>
      <c r="H77" s="4">
        <v>4.4749999999999996</v>
      </c>
      <c r="I77" s="4">
        <v>3.3699999999999997</v>
      </c>
      <c r="J77" s="4">
        <v>1.105</v>
      </c>
      <c r="K77" s="4">
        <v>4.0250000000000004</v>
      </c>
      <c r="L77" s="4">
        <v>1.8900000000000001</v>
      </c>
      <c r="M77" s="7">
        <v>2.1350000000000002</v>
      </c>
    </row>
    <row r="78" spans="1:13" ht="15" x14ac:dyDescent="0.35">
      <c r="A78" s="8" t="s">
        <v>925</v>
      </c>
      <c r="B78" s="4">
        <v>-1.0499999999999998</v>
      </c>
      <c r="C78" s="4">
        <v>0.14000000000000001</v>
      </c>
      <c r="D78" s="4">
        <v>-1.19</v>
      </c>
      <c r="E78" s="4">
        <v>-4.4366666666666665</v>
      </c>
      <c r="F78" s="4">
        <v>-0.92333333333333334</v>
      </c>
      <c r="G78" s="4">
        <v>-3.5133333333333332</v>
      </c>
      <c r="H78" s="4">
        <v>-3.22</v>
      </c>
      <c r="I78" s="4">
        <v>-3.33</v>
      </c>
      <c r="J78" s="4">
        <v>0.10999999999999988</v>
      </c>
      <c r="K78" s="4">
        <v>-1.825</v>
      </c>
      <c r="L78" s="4">
        <v>-4.8699999999999992</v>
      </c>
      <c r="M78" s="7">
        <v>3.044999999999999</v>
      </c>
    </row>
    <row r="79" spans="1:13" ht="15" x14ac:dyDescent="0.35">
      <c r="A79" s="8" t="s">
        <v>937</v>
      </c>
      <c r="B79" s="4">
        <v>6.35</v>
      </c>
      <c r="C79" s="4">
        <v>0.09</v>
      </c>
      <c r="D79" s="4">
        <v>6.26</v>
      </c>
      <c r="E79" s="4">
        <v>12.599999999999998</v>
      </c>
      <c r="F79" s="4">
        <v>7.376666666666666</v>
      </c>
      <c r="G79" s="4">
        <v>5.2233333333333318</v>
      </c>
      <c r="H79" s="4">
        <v>12.875</v>
      </c>
      <c r="I79" s="4">
        <v>7.415</v>
      </c>
      <c r="J79" s="4">
        <v>5.46</v>
      </c>
      <c r="K79" s="4">
        <v>5.7349999999999994</v>
      </c>
      <c r="L79" s="4">
        <v>16.504999999999999</v>
      </c>
      <c r="M79" s="7">
        <v>-10.77</v>
      </c>
    </row>
    <row r="80" spans="1:13" ht="15" x14ac:dyDescent="0.35">
      <c r="A80" s="8" t="s">
        <v>949</v>
      </c>
      <c r="B80" s="4">
        <v>1.4100000000000001</v>
      </c>
      <c r="C80" s="4">
        <v>0.06</v>
      </c>
      <c r="D80" s="4">
        <v>1.35</v>
      </c>
      <c r="E80" s="4">
        <v>0.82333333333333325</v>
      </c>
      <c r="F80" s="4">
        <v>0.96</v>
      </c>
      <c r="G80" s="4">
        <v>-0.13666666666666671</v>
      </c>
      <c r="H80" s="4">
        <v>-6.0000000000000005E-2</v>
      </c>
      <c r="I80" s="4">
        <v>1.48</v>
      </c>
      <c r="J80" s="4">
        <v>-1.54</v>
      </c>
      <c r="K80" s="4">
        <v>1.95</v>
      </c>
      <c r="L80" s="4">
        <v>0.29499999999999998</v>
      </c>
      <c r="M80" s="7">
        <v>1.655</v>
      </c>
    </row>
    <row r="81" spans="1:13" ht="15" x14ac:dyDescent="0.35">
      <c r="A81" s="8" t="s">
        <v>961</v>
      </c>
      <c r="B81" s="4">
        <v>3.8</v>
      </c>
      <c r="C81" s="4">
        <v>0.24</v>
      </c>
      <c r="D81" s="4">
        <v>3.5599999999999996</v>
      </c>
      <c r="E81" s="4">
        <v>6.3833333333333329</v>
      </c>
      <c r="F81" s="4">
        <v>3.4566666666666661</v>
      </c>
      <c r="G81" s="4">
        <v>2.9266666666666667</v>
      </c>
      <c r="H81" s="4">
        <v>4.45</v>
      </c>
      <c r="I81" s="4">
        <v>5.4950000000000001</v>
      </c>
      <c r="J81" s="4">
        <v>-1.0449999999999999</v>
      </c>
      <c r="K81" s="4">
        <v>5.6449999999999996</v>
      </c>
      <c r="L81" s="4">
        <v>5.2149999999999999</v>
      </c>
      <c r="M81" s="7">
        <v>0.42999999999999972</v>
      </c>
    </row>
    <row r="82" spans="1:13" ht="15" x14ac:dyDescent="0.35">
      <c r="A82" s="8" t="s">
        <v>973</v>
      </c>
      <c r="B82" s="4">
        <v>-3.0999999999999996</v>
      </c>
      <c r="C82" s="4">
        <v>0.43</v>
      </c>
      <c r="D82" s="4">
        <v>-3.53</v>
      </c>
      <c r="E82" s="4">
        <v>-4.7233333333333336</v>
      </c>
      <c r="F82" s="4">
        <v>-2.7199999999999998</v>
      </c>
      <c r="G82" s="4">
        <v>-2.0033333333333339</v>
      </c>
      <c r="H82" s="4">
        <v>-2.2650000000000001</v>
      </c>
      <c r="I82" s="4">
        <v>-5.05</v>
      </c>
      <c r="J82" s="4">
        <v>2.7849999999999997</v>
      </c>
      <c r="K82" s="4">
        <v>-6.27</v>
      </c>
      <c r="L82" s="4">
        <v>-2.5499999999999998</v>
      </c>
      <c r="M82" s="7">
        <v>-3.7199999999999998</v>
      </c>
    </row>
    <row r="83" spans="1:13" ht="15" x14ac:dyDescent="0.35">
      <c r="A83" s="8" t="s">
        <v>985</v>
      </c>
      <c r="B83" s="4">
        <v>3.89</v>
      </c>
      <c r="C83" s="4">
        <v>0.41</v>
      </c>
      <c r="D83" s="4">
        <v>3.48</v>
      </c>
      <c r="E83" s="4">
        <v>3.833333333333333</v>
      </c>
      <c r="F83" s="4">
        <v>3.7199999999999998</v>
      </c>
      <c r="G83" s="4">
        <v>0.11333333333333329</v>
      </c>
      <c r="H83" s="4">
        <v>3.83</v>
      </c>
      <c r="I83" s="4">
        <v>3.87</v>
      </c>
      <c r="J83" s="4">
        <v>-4.0000000000000036E-2</v>
      </c>
      <c r="K83" s="4">
        <v>3.4950000000000001</v>
      </c>
      <c r="L83" s="4">
        <v>3.8149999999999995</v>
      </c>
      <c r="M83" s="7">
        <v>-0.3199999999999994</v>
      </c>
    </row>
    <row r="84" spans="1:13" ht="15" x14ac:dyDescent="0.35">
      <c r="A84" s="8" t="s">
        <v>997</v>
      </c>
      <c r="B84" s="4">
        <v>2.39</v>
      </c>
      <c r="C84" s="4">
        <v>0.17</v>
      </c>
      <c r="D84" s="4">
        <v>2.2200000000000002</v>
      </c>
      <c r="E84" s="4">
        <v>4.166666666666667</v>
      </c>
      <c r="F84" s="4">
        <v>0.93333333333333357</v>
      </c>
      <c r="G84" s="4">
        <v>3.2333333333333334</v>
      </c>
      <c r="H84" s="4">
        <v>-0.29499999999999993</v>
      </c>
      <c r="I84" s="4">
        <v>3.9550000000000001</v>
      </c>
      <c r="J84" s="4">
        <v>-4.25</v>
      </c>
      <c r="K84" s="4">
        <v>3.9</v>
      </c>
      <c r="L84" s="4">
        <v>0.69499999999999984</v>
      </c>
      <c r="M84" s="7">
        <v>3.2050000000000001</v>
      </c>
    </row>
    <row r="85" spans="1:13" ht="15" x14ac:dyDescent="0.35">
      <c r="A85" s="8" t="s">
        <v>1009</v>
      </c>
      <c r="B85" s="4">
        <v>6.73</v>
      </c>
      <c r="C85" s="4">
        <v>0</v>
      </c>
      <c r="D85" s="4">
        <v>6.73</v>
      </c>
      <c r="E85" s="4">
        <v>5.9766666666666666</v>
      </c>
      <c r="F85" s="4">
        <v>7.5033333333333321</v>
      </c>
      <c r="G85" s="4">
        <v>-1.5266666666666655</v>
      </c>
      <c r="H85" s="4">
        <v>11.145</v>
      </c>
      <c r="I85" s="4">
        <v>3.88</v>
      </c>
      <c r="J85" s="4">
        <v>7.2649999999999997</v>
      </c>
      <c r="K85" s="4">
        <v>2.2149999999999999</v>
      </c>
      <c r="L85" s="4">
        <v>14.7</v>
      </c>
      <c r="M85" s="7">
        <v>-12.484999999999999</v>
      </c>
    </row>
    <row r="86" spans="1:13" x14ac:dyDescent="0.25">
      <c r="D86" s="11">
        <f>AVERAGE(D3:D85)</f>
        <v>0.34542168674698798</v>
      </c>
      <c r="G86" s="11">
        <f>AVERAGE(G3:G85)</f>
        <v>0.47361445783132544</v>
      </c>
      <c r="J86" s="11">
        <f>AVERAGE(J3:J85)</f>
        <v>9.0361445783132641E-2</v>
      </c>
      <c r="M86" s="7">
        <f>AVERAGE(M3:M85)</f>
        <v>0.48777108433734906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6AD4-0102-4243-8BE4-054F1DE14302}">
  <dimension ref="A1:M86"/>
  <sheetViews>
    <sheetView topLeftCell="A67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26</v>
      </c>
      <c r="B3" s="4">
        <v>-2.04</v>
      </c>
      <c r="C3" s="4">
        <v>0.26</v>
      </c>
      <c r="D3" s="4">
        <v>-2.2999999999999998</v>
      </c>
      <c r="E3" s="4">
        <v>-1.1099999999999999</v>
      </c>
      <c r="F3" s="4">
        <v>-2.0733333333333333</v>
      </c>
      <c r="G3" s="4">
        <v>0.96333333333333337</v>
      </c>
      <c r="H3" s="4">
        <v>-2.37</v>
      </c>
      <c r="I3" s="4">
        <v>-0.83499999999999996</v>
      </c>
      <c r="J3" s="4">
        <v>-1.5350000000000001</v>
      </c>
      <c r="K3" s="4">
        <v>-2.16</v>
      </c>
      <c r="L3" s="4">
        <v>-2.8</v>
      </c>
      <c r="M3" s="7">
        <v>0.63999999999999968</v>
      </c>
    </row>
    <row r="4" spans="1:13" ht="15" x14ac:dyDescent="0.35">
      <c r="A4" s="10" t="s">
        <v>38</v>
      </c>
      <c r="B4" s="4">
        <v>-4.53</v>
      </c>
      <c r="C4" s="4">
        <v>0.31</v>
      </c>
      <c r="D4" s="4">
        <v>-4.84</v>
      </c>
      <c r="E4" s="4">
        <v>-8.0833333333333321</v>
      </c>
      <c r="F4" s="4">
        <v>-4.5166666666666666</v>
      </c>
      <c r="G4" s="4">
        <v>-3.5666666666666655</v>
      </c>
      <c r="H4" s="4">
        <v>-6.37</v>
      </c>
      <c r="I4" s="4">
        <v>-6.3450000000000006</v>
      </c>
      <c r="J4" s="4">
        <v>-2.4999999999999467E-2</v>
      </c>
      <c r="K4" s="4">
        <v>-5.23</v>
      </c>
      <c r="L4" s="4">
        <v>-7.26</v>
      </c>
      <c r="M4" s="7">
        <v>2.0299999999999994</v>
      </c>
    </row>
    <row r="5" spans="1:13" ht="15" x14ac:dyDescent="0.35">
      <c r="A5" s="8" t="s">
        <v>50</v>
      </c>
      <c r="B5" s="4">
        <v>9.9699999999999989</v>
      </c>
      <c r="C5" s="4">
        <v>0.52</v>
      </c>
      <c r="D5" s="4">
        <v>9.4499999999999993</v>
      </c>
      <c r="E5" s="4">
        <v>8.1266666666666652</v>
      </c>
      <c r="F5" s="4">
        <v>9.216666666666665</v>
      </c>
      <c r="G5" s="4">
        <v>-1.0899999999999999</v>
      </c>
      <c r="H5" s="4">
        <v>6.52</v>
      </c>
      <c r="I5" s="4">
        <v>9.4949999999999992</v>
      </c>
      <c r="J5" s="4">
        <v>-2.9749999999999996</v>
      </c>
      <c r="K5" s="4">
        <v>12.85</v>
      </c>
      <c r="L5" s="4">
        <v>3.5700000000000003</v>
      </c>
      <c r="M5" s="7">
        <v>9.2799999999999994</v>
      </c>
    </row>
    <row r="6" spans="1:13" ht="15" x14ac:dyDescent="0.35">
      <c r="A6" s="8" t="s">
        <v>63</v>
      </c>
      <c r="B6" s="4">
        <v>-15.79</v>
      </c>
      <c r="C6" s="4">
        <v>0.27</v>
      </c>
      <c r="D6" s="4">
        <v>-16.059999999999999</v>
      </c>
      <c r="E6" s="4">
        <v>-17.29</v>
      </c>
      <c r="F6" s="4">
        <v>-14.356666666666666</v>
      </c>
      <c r="G6" s="4">
        <v>-2.9333333333333336</v>
      </c>
      <c r="H6" s="4">
        <v>-15.414999999999999</v>
      </c>
      <c r="I6" s="4">
        <v>-17.725000000000001</v>
      </c>
      <c r="J6" s="4">
        <v>2.3100000000000023</v>
      </c>
      <c r="K6" s="4">
        <v>-15.185</v>
      </c>
      <c r="L6" s="4">
        <v>-21.574999999999999</v>
      </c>
      <c r="M6" s="7">
        <v>6.3899999999999988</v>
      </c>
    </row>
    <row r="7" spans="1:13" ht="15" x14ac:dyDescent="0.35">
      <c r="A7" s="8" t="s">
        <v>74</v>
      </c>
      <c r="B7" s="4">
        <v>13.8</v>
      </c>
      <c r="C7" s="4">
        <v>0.08</v>
      </c>
      <c r="D7" s="4">
        <v>13.72</v>
      </c>
      <c r="E7" s="4">
        <v>13.036666666666665</v>
      </c>
      <c r="F7" s="4">
        <v>18.13</v>
      </c>
      <c r="G7" s="4">
        <v>-5.0933333333333337</v>
      </c>
      <c r="H7" s="4">
        <v>22.434999999999999</v>
      </c>
      <c r="I7" s="4">
        <v>11.545</v>
      </c>
      <c r="J7" s="4">
        <v>10.889999999999999</v>
      </c>
      <c r="K7" s="4">
        <v>9.9149999999999991</v>
      </c>
      <c r="L7" s="4">
        <v>27.355</v>
      </c>
      <c r="M7" s="7">
        <v>-17.440000000000001</v>
      </c>
    </row>
    <row r="8" spans="1:13" ht="15" x14ac:dyDescent="0.35">
      <c r="A8" s="8" t="s">
        <v>86</v>
      </c>
      <c r="B8" s="4">
        <v>-0.51</v>
      </c>
      <c r="C8" s="4">
        <v>0.02</v>
      </c>
      <c r="D8" s="4">
        <v>-0.53</v>
      </c>
      <c r="E8" s="4">
        <v>1.6533333333333333</v>
      </c>
      <c r="F8" s="4">
        <v>3.5466666666666669</v>
      </c>
      <c r="G8" s="4">
        <v>-1.8933333333333335</v>
      </c>
      <c r="H8" s="4">
        <v>7.0350000000000001</v>
      </c>
      <c r="I8" s="4">
        <v>-0.29999999999999993</v>
      </c>
      <c r="J8" s="4">
        <v>7.335</v>
      </c>
      <c r="K8" s="4">
        <v>5.585</v>
      </c>
      <c r="L8" s="4">
        <v>1.78</v>
      </c>
      <c r="M8" s="7">
        <v>3.8049999999999997</v>
      </c>
    </row>
    <row r="9" spans="1:13" ht="15" x14ac:dyDescent="0.35">
      <c r="A9" s="8" t="s">
        <v>98</v>
      </c>
      <c r="B9" s="4">
        <v>13.44</v>
      </c>
      <c r="C9" s="4">
        <v>0.02</v>
      </c>
      <c r="D9" s="4">
        <v>13.42</v>
      </c>
      <c r="E9" s="4">
        <v>24.626666666666665</v>
      </c>
      <c r="F9" s="4">
        <v>16.393333333333331</v>
      </c>
      <c r="G9" s="4">
        <v>8.2333333333333343</v>
      </c>
      <c r="H9" s="4">
        <v>19.32</v>
      </c>
      <c r="I9" s="4">
        <v>22.285</v>
      </c>
      <c r="J9" s="4">
        <v>-2.9649999999999999</v>
      </c>
      <c r="K9" s="4">
        <v>19.41</v>
      </c>
      <c r="L9" s="4">
        <v>16.285</v>
      </c>
      <c r="M9" s="7">
        <v>3.125</v>
      </c>
    </row>
    <row r="10" spans="1:13" ht="15" x14ac:dyDescent="0.35">
      <c r="A10" s="8" t="s">
        <v>111</v>
      </c>
      <c r="B10" s="4">
        <v>2.5199999999999996</v>
      </c>
      <c r="C10" s="4">
        <v>0.01</v>
      </c>
      <c r="D10" s="4">
        <v>2.5099999999999998</v>
      </c>
      <c r="E10" s="4">
        <v>0.14666666666666664</v>
      </c>
      <c r="F10" s="4">
        <v>2.7033333333333331</v>
      </c>
      <c r="G10" s="4">
        <v>-2.5566666666666666</v>
      </c>
      <c r="H10" s="4">
        <v>0.39500000000000002</v>
      </c>
      <c r="I10" s="4">
        <v>2.75</v>
      </c>
      <c r="J10" s="4">
        <v>-2.355</v>
      </c>
      <c r="K10" s="4">
        <v>0.10500000000000009</v>
      </c>
      <c r="L10" s="4">
        <v>0.35499999999999998</v>
      </c>
      <c r="M10" s="7">
        <v>-0.24999999999999989</v>
      </c>
    </row>
    <row r="11" spans="1:13" ht="15" x14ac:dyDescent="0.35">
      <c r="A11" s="8" t="s">
        <v>122</v>
      </c>
      <c r="B11" s="4">
        <v>5.5299999999999994</v>
      </c>
      <c r="C11" s="4">
        <v>0.01</v>
      </c>
      <c r="D11" s="4">
        <v>5.52</v>
      </c>
      <c r="E11" s="4">
        <v>4.0766666666666662</v>
      </c>
      <c r="F11" s="4">
        <v>6.7999999999999989</v>
      </c>
      <c r="G11" s="4">
        <v>-2.7233333333333327</v>
      </c>
      <c r="H11" s="4">
        <v>4.7350000000000003</v>
      </c>
      <c r="I11" s="4">
        <v>4.8949999999999996</v>
      </c>
      <c r="J11" s="4">
        <v>-0.15999999999999925</v>
      </c>
      <c r="K11" s="4">
        <v>7.1</v>
      </c>
      <c r="L11" s="4">
        <v>3.9550000000000001</v>
      </c>
      <c r="M11" s="7">
        <v>3.1449999999999996</v>
      </c>
    </row>
    <row r="12" spans="1:13" ht="15" x14ac:dyDescent="0.35">
      <c r="A12" s="8" t="s">
        <v>134</v>
      </c>
      <c r="B12" s="4">
        <v>2.5999999999999996</v>
      </c>
      <c r="C12" s="4">
        <v>0.03</v>
      </c>
      <c r="D12" s="4">
        <v>2.57</v>
      </c>
      <c r="E12" s="4">
        <v>-0.94666666666666655</v>
      </c>
      <c r="F12" s="4">
        <v>2.1</v>
      </c>
      <c r="G12" s="4">
        <v>-3.0466666666666669</v>
      </c>
      <c r="H12" s="4">
        <v>-0.23</v>
      </c>
      <c r="I12" s="4">
        <v>0.65000000000000013</v>
      </c>
      <c r="J12" s="4">
        <v>-0.88000000000000012</v>
      </c>
      <c r="K12" s="4">
        <v>1.59</v>
      </c>
      <c r="L12" s="4">
        <v>1.0350000000000001</v>
      </c>
      <c r="M12" s="7">
        <v>0.55499999999999994</v>
      </c>
    </row>
    <row r="13" spans="1:13" ht="15" x14ac:dyDescent="0.35">
      <c r="A13" s="8" t="s">
        <v>146</v>
      </c>
      <c r="B13" s="4">
        <v>-4.16</v>
      </c>
      <c r="C13" s="4">
        <v>0.03</v>
      </c>
      <c r="D13" s="4">
        <v>-4.1900000000000004</v>
      </c>
      <c r="E13" s="4">
        <v>-8.0333333333333332</v>
      </c>
      <c r="F13" s="4">
        <v>-4.7333333333333325</v>
      </c>
      <c r="G13" s="4">
        <v>-3.3000000000000007</v>
      </c>
      <c r="H13" s="4">
        <v>-8.5350000000000001</v>
      </c>
      <c r="I13" s="4">
        <v>-5.42</v>
      </c>
      <c r="J13" s="4">
        <v>-3.1150000000000002</v>
      </c>
      <c r="K13" s="4">
        <v>-5.8449999999999998</v>
      </c>
      <c r="L13" s="4">
        <v>-7.1300000000000008</v>
      </c>
      <c r="M13" s="7">
        <v>1.285000000000001</v>
      </c>
    </row>
    <row r="14" spans="1:13" ht="15" x14ac:dyDescent="0.35">
      <c r="A14" s="8" t="s">
        <v>158</v>
      </c>
      <c r="B14" s="4">
        <v>23.61</v>
      </c>
      <c r="C14" s="4">
        <v>0</v>
      </c>
      <c r="D14" s="4">
        <v>23.61</v>
      </c>
      <c r="E14" s="4">
        <v>29.77</v>
      </c>
      <c r="F14" s="4">
        <v>25.91</v>
      </c>
      <c r="G14" s="4">
        <v>3.8599999999999994</v>
      </c>
      <c r="H14" s="4">
        <v>30.310000000000002</v>
      </c>
      <c r="I14" s="4">
        <v>28.21</v>
      </c>
      <c r="J14" s="4">
        <v>2.1000000000000014</v>
      </c>
      <c r="K14" s="4">
        <v>18.130000000000003</v>
      </c>
      <c r="L14" s="4">
        <v>42.379999999999995</v>
      </c>
      <c r="M14" s="7">
        <v>-24.249999999999993</v>
      </c>
    </row>
    <row r="15" spans="1:13" ht="15" x14ac:dyDescent="0.35">
      <c r="A15" s="8" t="s">
        <v>170</v>
      </c>
      <c r="B15" s="4">
        <v>-5.28</v>
      </c>
      <c r="C15" s="4">
        <v>0.01</v>
      </c>
      <c r="D15" s="4">
        <v>-5.29</v>
      </c>
      <c r="E15" s="4">
        <v>-8.98</v>
      </c>
      <c r="F15" s="4">
        <v>-7.13</v>
      </c>
      <c r="G15" s="4">
        <v>-1.8500000000000005</v>
      </c>
      <c r="H15" s="4">
        <v>-10.945</v>
      </c>
      <c r="I15" s="4">
        <v>-5.9050000000000002</v>
      </c>
      <c r="J15" s="4">
        <v>-5.04</v>
      </c>
      <c r="K15" s="4">
        <v>-6.75</v>
      </c>
      <c r="L15" s="4">
        <v>-8.26</v>
      </c>
      <c r="M15" s="7">
        <v>1.5099999999999998</v>
      </c>
    </row>
    <row r="16" spans="1:13" ht="15" x14ac:dyDescent="0.35">
      <c r="A16" s="8" t="s">
        <v>182</v>
      </c>
      <c r="B16" s="4">
        <v>6.67</v>
      </c>
      <c r="C16" s="4">
        <v>0</v>
      </c>
      <c r="D16" s="4">
        <v>6.67</v>
      </c>
      <c r="E16" s="4">
        <v>5.8966666666666665</v>
      </c>
      <c r="F16" s="4">
        <v>7.8699999999999992</v>
      </c>
      <c r="G16" s="4">
        <v>-1.9733333333333327</v>
      </c>
      <c r="H16" s="4">
        <v>9.0399999999999991</v>
      </c>
      <c r="I16" s="4">
        <v>4.9550000000000001</v>
      </c>
      <c r="J16" s="4">
        <v>4.0849999999999991</v>
      </c>
      <c r="K16" s="4">
        <v>4.5750000000000002</v>
      </c>
      <c r="L16" s="4">
        <v>6.9399999999999995</v>
      </c>
      <c r="M16" s="7">
        <v>-2.3649999999999993</v>
      </c>
    </row>
    <row r="17" spans="1:13" ht="15" x14ac:dyDescent="0.35">
      <c r="A17" s="8" t="s">
        <v>194</v>
      </c>
      <c r="B17" s="4">
        <v>5.87</v>
      </c>
      <c r="C17" s="4">
        <v>0</v>
      </c>
      <c r="D17" s="4">
        <v>5.87</v>
      </c>
      <c r="E17" s="4">
        <v>6.3933333333333326</v>
      </c>
      <c r="F17" s="4">
        <v>4.9933333333333332</v>
      </c>
      <c r="G17" s="4">
        <v>1.3999999999999995</v>
      </c>
      <c r="H17" s="4">
        <v>5.8999999999999995</v>
      </c>
      <c r="I17" s="4">
        <v>5.4050000000000002</v>
      </c>
      <c r="J17" s="4">
        <v>0.49499999999999922</v>
      </c>
      <c r="K17" s="4">
        <v>6.0649999999999995</v>
      </c>
      <c r="L17" s="4">
        <v>6.74</v>
      </c>
      <c r="M17" s="7">
        <v>-0.67500000000000071</v>
      </c>
    </row>
    <row r="18" spans="1:13" ht="15" x14ac:dyDescent="0.35">
      <c r="A18" s="8" t="s">
        <v>206</v>
      </c>
      <c r="B18" s="4">
        <v>2.5499999999999998</v>
      </c>
      <c r="C18" s="4">
        <v>0.02</v>
      </c>
      <c r="D18" s="4">
        <v>2.5299999999999998</v>
      </c>
      <c r="E18" s="4">
        <v>1.6466666666666665</v>
      </c>
      <c r="F18" s="4">
        <v>2.6199999999999997</v>
      </c>
      <c r="G18" s="4">
        <v>-0.97333333333333316</v>
      </c>
      <c r="H18" s="4">
        <v>2.2249999999999996</v>
      </c>
      <c r="I18" s="4">
        <v>2.125</v>
      </c>
      <c r="J18" s="4">
        <v>9.9999999999999645E-2</v>
      </c>
      <c r="K18" s="4">
        <v>1.395</v>
      </c>
      <c r="L18" s="4">
        <v>2.915</v>
      </c>
      <c r="M18" s="7">
        <v>-1.52</v>
      </c>
    </row>
    <row r="19" spans="1:13" ht="15" x14ac:dyDescent="0.35">
      <c r="A19" s="8" t="s">
        <v>218</v>
      </c>
      <c r="B19" s="4">
        <v>1.69</v>
      </c>
      <c r="C19" s="4">
        <v>0.03</v>
      </c>
      <c r="D19" s="4">
        <v>1.66</v>
      </c>
      <c r="E19" s="4">
        <v>0.41666666666666663</v>
      </c>
      <c r="F19" s="4">
        <v>1.1200000000000001</v>
      </c>
      <c r="G19" s="4">
        <v>-0.70333333333333348</v>
      </c>
      <c r="H19" s="4">
        <v>9.5000000000000029E-2</v>
      </c>
      <c r="I19" s="4">
        <v>0.8650000000000001</v>
      </c>
      <c r="J19" s="4">
        <v>-0.77</v>
      </c>
      <c r="K19" s="4">
        <v>0.35</v>
      </c>
      <c r="L19" s="4">
        <v>1.77</v>
      </c>
      <c r="M19" s="7">
        <v>-1.42</v>
      </c>
    </row>
    <row r="20" spans="1:13" ht="15" x14ac:dyDescent="0.35">
      <c r="A20" s="8" t="s">
        <v>230</v>
      </c>
      <c r="B20" s="4">
        <v>5.62</v>
      </c>
      <c r="C20" s="4">
        <v>0.03</v>
      </c>
      <c r="D20" s="4">
        <v>5.59</v>
      </c>
      <c r="E20" s="4">
        <v>9.836666666666666</v>
      </c>
      <c r="F20" s="4">
        <v>5.8733333333333331</v>
      </c>
      <c r="G20" s="4">
        <v>3.9633333333333329</v>
      </c>
      <c r="H20" s="4">
        <v>9.33</v>
      </c>
      <c r="I20" s="4">
        <v>7.085</v>
      </c>
      <c r="J20" s="4">
        <v>2.2450000000000001</v>
      </c>
      <c r="K20" s="4">
        <v>6.3849999999999998</v>
      </c>
      <c r="L20" s="4">
        <v>11.504999999999999</v>
      </c>
      <c r="M20" s="7">
        <v>-5.1199999999999992</v>
      </c>
    </row>
    <row r="21" spans="1:13" ht="15" x14ac:dyDescent="0.35">
      <c r="A21" s="8" t="s">
        <v>242</v>
      </c>
      <c r="B21" s="4">
        <v>0.34</v>
      </c>
      <c r="C21" s="4">
        <v>0.02</v>
      </c>
      <c r="D21" s="4">
        <v>0.32</v>
      </c>
      <c r="E21" s="4">
        <v>4.1633333333333331</v>
      </c>
      <c r="F21" s="4">
        <v>1.17</v>
      </c>
      <c r="G21" s="4">
        <v>2.9933333333333332</v>
      </c>
      <c r="H21" s="4">
        <v>5.38</v>
      </c>
      <c r="I21" s="4">
        <v>1.085</v>
      </c>
      <c r="J21" s="4">
        <v>4.2949999999999999</v>
      </c>
      <c r="K21" s="4">
        <v>5.5250000000000004</v>
      </c>
      <c r="L21" s="4">
        <v>1.5</v>
      </c>
      <c r="M21" s="7">
        <v>4.0250000000000004</v>
      </c>
    </row>
    <row r="22" spans="1:13" ht="15" x14ac:dyDescent="0.35">
      <c r="A22" s="8" t="s">
        <v>254</v>
      </c>
      <c r="B22" s="4">
        <v>-3.91</v>
      </c>
      <c r="C22" s="4">
        <v>0.03</v>
      </c>
      <c r="D22" s="4">
        <v>-3.94</v>
      </c>
      <c r="E22" s="4">
        <v>-5.2066666666666661</v>
      </c>
      <c r="F22" s="4">
        <v>-3.7699999999999996</v>
      </c>
      <c r="G22" s="4">
        <v>-1.4366666666666665</v>
      </c>
      <c r="H22" s="4">
        <v>-4.83</v>
      </c>
      <c r="I22" s="4">
        <v>-4.7300000000000004</v>
      </c>
      <c r="J22" s="4">
        <v>-9.9999999999999645E-2</v>
      </c>
      <c r="K22" s="4">
        <v>-5.59</v>
      </c>
      <c r="L22" s="4">
        <v>-3.2450000000000001</v>
      </c>
      <c r="M22" s="7">
        <v>-2.3449999999999998</v>
      </c>
    </row>
    <row r="23" spans="1:13" ht="15" x14ac:dyDescent="0.35">
      <c r="A23" s="8" t="s">
        <v>266</v>
      </c>
      <c r="B23" s="4">
        <v>5.37</v>
      </c>
      <c r="C23" s="4">
        <v>0.03</v>
      </c>
      <c r="D23" s="4">
        <v>5.34</v>
      </c>
      <c r="E23" s="4">
        <v>4.8233333333333324</v>
      </c>
      <c r="F23" s="4">
        <v>5.1066666666666665</v>
      </c>
      <c r="G23" s="4">
        <v>-0.2833333333333341</v>
      </c>
      <c r="H23" s="4">
        <v>4.8049999999999997</v>
      </c>
      <c r="I23" s="4">
        <v>5.05</v>
      </c>
      <c r="J23" s="4">
        <v>-0.24500000000000011</v>
      </c>
      <c r="K23" s="4">
        <v>3.9350000000000001</v>
      </c>
      <c r="L23" s="4">
        <v>5.7200000000000006</v>
      </c>
      <c r="M23" s="7">
        <v>-1.7850000000000006</v>
      </c>
    </row>
    <row r="24" spans="1:13" ht="15" x14ac:dyDescent="0.35">
      <c r="A24" s="8" t="s">
        <v>278</v>
      </c>
      <c r="B24" s="4">
        <v>-2.0000000000000004E-2</v>
      </c>
      <c r="C24" s="4">
        <v>0.09</v>
      </c>
      <c r="D24" s="4">
        <v>-0.11</v>
      </c>
      <c r="E24" s="4">
        <v>-1.1066666666666665</v>
      </c>
      <c r="F24" s="4">
        <v>0.51</v>
      </c>
      <c r="G24" s="4">
        <v>-1.6166666666666665</v>
      </c>
      <c r="H24" s="4">
        <v>1.19</v>
      </c>
      <c r="I24" s="4">
        <v>-1.4350000000000001</v>
      </c>
      <c r="J24" s="4">
        <v>2.625</v>
      </c>
      <c r="K24" s="4">
        <v>1.8250000000000002</v>
      </c>
      <c r="L24" s="4">
        <v>-2.16</v>
      </c>
      <c r="M24" s="7">
        <v>3.9850000000000003</v>
      </c>
    </row>
    <row r="25" spans="1:13" ht="15" x14ac:dyDescent="0.35">
      <c r="A25" s="8" t="s">
        <v>290</v>
      </c>
      <c r="B25" s="4">
        <v>0.31</v>
      </c>
      <c r="C25" s="4">
        <v>0.1</v>
      </c>
      <c r="D25" s="4">
        <v>0.21</v>
      </c>
      <c r="E25" s="4">
        <v>-1.22</v>
      </c>
      <c r="F25" s="4">
        <v>-0.14999999999999997</v>
      </c>
      <c r="G25" s="4">
        <v>-1.07</v>
      </c>
      <c r="H25" s="4">
        <v>-1.63</v>
      </c>
      <c r="I25" s="4">
        <v>-4.9999999999999933E-2</v>
      </c>
      <c r="J25" s="4">
        <v>-1.58</v>
      </c>
      <c r="K25" s="4">
        <v>-0.55999999999999994</v>
      </c>
      <c r="L25" s="4">
        <v>0.63</v>
      </c>
      <c r="M25" s="7">
        <v>-1.19</v>
      </c>
    </row>
    <row r="26" spans="1:13" ht="15" x14ac:dyDescent="0.35">
      <c r="A26" s="8" t="s">
        <v>302</v>
      </c>
      <c r="B26" s="4">
        <v>-5.79</v>
      </c>
      <c r="C26" s="4">
        <v>0.1</v>
      </c>
      <c r="D26" s="4">
        <v>-5.89</v>
      </c>
      <c r="E26" s="4">
        <v>-7.8866666666666667</v>
      </c>
      <c r="F26" s="4">
        <v>-5.3699999999999992</v>
      </c>
      <c r="G26" s="4">
        <v>-2.5166666666666675</v>
      </c>
      <c r="H26" s="4">
        <v>-6.9749999999999996</v>
      </c>
      <c r="I26" s="4">
        <v>-6.1449999999999996</v>
      </c>
      <c r="J26" s="4">
        <v>-0.83000000000000007</v>
      </c>
      <c r="K26" s="4">
        <v>-7.59</v>
      </c>
      <c r="L26" s="4">
        <v>-5.915</v>
      </c>
      <c r="M26" s="7">
        <v>-1.6749999999999998</v>
      </c>
    </row>
    <row r="27" spans="1:13" ht="15" x14ac:dyDescent="0.35">
      <c r="A27" s="8" t="s">
        <v>314</v>
      </c>
      <c r="B27" s="4">
        <v>-2.5299999999999998</v>
      </c>
      <c r="C27" s="4">
        <v>0.12</v>
      </c>
      <c r="D27" s="4">
        <v>-2.65</v>
      </c>
      <c r="E27" s="4">
        <v>-5.31</v>
      </c>
      <c r="F27" s="4">
        <v>-3.3833333333333329</v>
      </c>
      <c r="G27" s="4">
        <v>-1.9266666666666667</v>
      </c>
      <c r="H27" s="4">
        <v>-7.085</v>
      </c>
      <c r="I27" s="4">
        <v>-3.12</v>
      </c>
      <c r="J27" s="4">
        <v>-3.9649999999999999</v>
      </c>
      <c r="K27" s="4">
        <v>-4.875</v>
      </c>
      <c r="L27" s="4">
        <v>-2.4550000000000001</v>
      </c>
      <c r="M27" s="7">
        <v>-2.42</v>
      </c>
    </row>
    <row r="28" spans="1:13" ht="15" x14ac:dyDescent="0.35">
      <c r="A28" s="8" t="s">
        <v>326</v>
      </c>
      <c r="B28" s="4">
        <v>3.9299999999999997</v>
      </c>
      <c r="C28" s="4">
        <v>0.15</v>
      </c>
      <c r="D28" s="4">
        <v>3.78</v>
      </c>
      <c r="E28" s="4">
        <v>2.62</v>
      </c>
      <c r="F28" s="4">
        <v>4.25</v>
      </c>
      <c r="G28" s="4">
        <v>-1.63</v>
      </c>
      <c r="H28" s="4">
        <v>4.0999999999999996</v>
      </c>
      <c r="I28" s="4">
        <v>2.6850000000000001</v>
      </c>
      <c r="J28" s="4">
        <v>1.4149999999999996</v>
      </c>
      <c r="K28" s="4">
        <v>3.91</v>
      </c>
      <c r="L28" s="4">
        <v>2.4000000000000004</v>
      </c>
      <c r="M28" s="7">
        <v>1.5099999999999998</v>
      </c>
    </row>
    <row r="29" spans="1:13" ht="15" x14ac:dyDescent="0.35">
      <c r="A29" s="8" t="s">
        <v>338</v>
      </c>
      <c r="B29" s="4">
        <v>-1.6700000000000002</v>
      </c>
      <c r="C29" s="4">
        <v>0.18</v>
      </c>
      <c r="D29" s="4">
        <v>-1.85</v>
      </c>
      <c r="E29" s="4">
        <v>-3.5399999999999996</v>
      </c>
      <c r="F29" s="4">
        <v>-1.6066666666666667</v>
      </c>
      <c r="G29" s="4">
        <v>-1.9333333333333329</v>
      </c>
      <c r="H29" s="4">
        <v>-2.915</v>
      </c>
      <c r="I29" s="4">
        <v>-2.4749999999999996</v>
      </c>
      <c r="J29" s="4">
        <v>-0.44000000000000039</v>
      </c>
      <c r="K29" s="4">
        <v>-2.6550000000000002</v>
      </c>
      <c r="L29" s="4">
        <v>-2.625</v>
      </c>
      <c r="M29" s="7">
        <v>-3.0000000000000249E-2</v>
      </c>
    </row>
    <row r="30" spans="1:13" ht="15" x14ac:dyDescent="0.35">
      <c r="A30" s="8" t="s">
        <v>350</v>
      </c>
      <c r="B30" s="4">
        <v>1.1500000000000001</v>
      </c>
      <c r="C30" s="4">
        <v>0.06</v>
      </c>
      <c r="D30" s="4">
        <v>1.0900000000000001</v>
      </c>
      <c r="E30" s="4">
        <v>1.1866666666666665</v>
      </c>
      <c r="F30" s="4">
        <v>0.81666666666666665</v>
      </c>
      <c r="G30" s="4">
        <v>0.36999999999999988</v>
      </c>
      <c r="H30" s="4">
        <v>1.135</v>
      </c>
      <c r="I30" s="4">
        <v>1.1000000000000001</v>
      </c>
      <c r="J30" s="4">
        <v>3.499999999999992E-2</v>
      </c>
      <c r="K30" s="4">
        <v>2.2250000000000001</v>
      </c>
      <c r="L30" s="4">
        <v>-1.2450000000000001</v>
      </c>
      <c r="M30" s="7">
        <v>3.47</v>
      </c>
    </row>
    <row r="31" spans="1:13" ht="15" x14ac:dyDescent="0.35">
      <c r="A31" s="8" t="s">
        <v>362</v>
      </c>
      <c r="B31" s="4">
        <v>6.58</v>
      </c>
      <c r="C31" s="4">
        <v>0.1</v>
      </c>
      <c r="D31" s="4">
        <v>6.48</v>
      </c>
      <c r="E31" s="4">
        <v>2.9333333333333336</v>
      </c>
      <c r="F31" s="4">
        <v>7.4266666666666667</v>
      </c>
      <c r="G31" s="4">
        <v>-4.4933333333333332</v>
      </c>
      <c r="H31" s="4">
        <v>6.1000000000000005</v>
      </c>
      <c r="I31" s="4">
        <v>4.46</v>
      </c>
      <c r="J31" s="4">
        <v>1.6400000000000006</v>
      </c>
      <c r="K31" s="4">
        <v>7.15</v>
      </c>
      <c r="L31" s="4">
        <v>2.46</v>
      </c>
      <c r="M31" s="7">
        <v>4.6900000000000004</v>
      </c>
    </row>
    <row r="32" spans="1:13" ht="15" x14ac:dyDescent="0.35">
      <c r="A32" s="8" t="s">
        <v>374</v>
      </c>
      <c r="B32" s="4">
        <v>3.72</v>
      </c>
      <c r="C32" s="4">
        <v>0.2</v>
      </c>
      <c r="D32" s="4">
        <v>3.52</v>
      </c>
      <c r="E32" s="4">
        <v>1.7566666666666668</v>
      </c>
      <c r="F32" s="4">
        <v>3.01</v>
      </c>
      <c r="G32" s="4">
        <v>-1.253333333333333</v>
      </c>
      <c r="H32" s="4">
        <v>1.5049999999999999</v>
      </c>
      <c r="I32" s="4">
        <v>2.8</v>
      </c>
      <c r="J32" s="4">
        <v>-1.2949999999999999</v>
      </c>
      <c r="K32" s="4">
        <v>4.1899999999999995</v>
      </c>
      <c r="L32" s="4">
        <v>1.415</v>
      </c>
      <c r="M32" s="7">
        <v>2.7749999999999995</v>
      </c>
    </row>
    <row r="33" spans="1:13" ht="15" x14ac:dyDescent="0.35">
      <c r="A33" s="8" t="s">
        <v>386</v>
      </c>
      <c r="B33" s="4">
        <v>-0.51</v>
      </c>
      <c r="C33" s="4">
        <v>0.24</v>
      </c>
      <c r="D33" s="4">
        <v>-0.75</v>
      </c>
      <c r="E33" s="4">
        <v>-0.2533333333333333</v>
      </c>
      <c r="F33" s="4">
        <v>-0.56333333333333324</v>
      </c>
      <c r="G33" s="4">
        <v>0.30999999999999994</v>
      </c>
      <c r="H33" s="4">
        <v>0.10000000000000003</v>
      </c>
      <c r="I33" s="4">
        <v>-5.5000000000000007E-2</v>
      </c>
      <c r="J33" s="4">
        <v>0.15500000000000003</v>
      </c>
      <c r="K33" s="4">
        <v>-0.215</v>
      </c>
      <c r="L33" s="4">
        <v>-1.01</v>
      </c>
      <c r="M33" s="7">
        <v>0.79500000000000004</v>
      </c>
    </row>
    <row r="34" spans="1:13" ht="15" x14ac:dyDescent="0.35">
      <c r="A34" s="8" t="s">
        <v>398</v>
      </c>
      <c r="B34" s="4">
        <v>2.9499999999999997</v>
      </c>
      <c r="C34" s="4">
        <v>0.03</v>
      </c>
      <c r="D34" s="4">
        <v>2.92</v>
      </c>
      <c r="E34" s="4">
        <v>2.75</v>
      </c>
      <c r="F34" s="4">
        <v>2.9733333333333332</v>
      </c>
      <c r="G34" s="4">
        <v>-0.22333333333333316</v>
      </c>
      <c r="H34" s="4">
        <v>2.9950000000000001</v>
      </c>
      <c r="I34" s="4">
        <v>2.5949999999999998</v>
      </c>
      <c r="J34" s="4">
        <v>0.40000000000000036</v>
      </c>
      <c r="K34" s="4">
        <v>2.7450000000000001</v>
      </c>
      <c r="L34" s="4">
        <v>3.6150000000000002</v>
      </c>
      <c r="M34" s="7">
        <v>-0.87000000000000011</v>
      </c>
    </row>
    <row r="35" spans="1:13" ht="15" x14ac:dyDescent="0.35">
      <c r="A35" s="8" t="s">
        <v>410</v>
      </c>
      <c r="B35" s="4">
        <v>0.06</v>
      </c>
      <c r="C35" s="4">
        <v>0.25</v>
      </c>
      <c r="D35" s="4">
        <v>-0.19</v>
      </c>
      <c r="E35" s="4">
        <v>1.37</v>
      </c>
      <c r="F35" s="4">
        <v>0.70333333333333325</v>
      </c>
      <c r="G35" s="4">
        <v>0.66666666666666685</v>
      </c>
      <c r="H35" s="4">
        <v>1.95</v>
      </c>
      <c r="I35" s="4">
        <v>0.75500000000000012</v>
      </c>
      <c r="J35" s="4">
        <v>1.1949999999999998</v>
      </c>
      <c r="K35" s="4">
        <v>1.885</v>
      </c>
      <c r="L35" s="4">
        <v>-1.0249999999999999</v>
      </c>
      <c r="M35" s="7">
        <v>2.91</v>
      </c>
    </row>
    <row r="36" spans="1:13" ht="15" x14ac:dyDescent="0.35">
      <c r="A36" s="8" t="s">
        <v>422</v>
      </c>
      <c r="B36" s="4">
        <v>2.2999999999999998</v>
      </c>
      <c r="C36" s="4">
        <v>0.24</v>
      </c>
      <c r="D36" s="4">
        <v>2.0599999999999996</v>
      </c>
      <c r="E36" s="4">
        <v>2.15</v>
      </c>
      <c r="F36" s="4">
        <v>2.36</v>
      </c>
      <c r="G36" s="4">
        <v>-0.20999999999999996</v>
      </c>
      <c r="H36" s="4">
        <v>2.16</v>
      </c>
      <c r="I36" s="4">
        <v>2.4950000000000001</v>
      </c>
      <c r="J36" s="4">
        <v>-0.33499999999999996</v>
      </c>
      <c r="K36" s="4">
        <v>2.54</v>
      </c>
      <c r="L36" s="4">
        <v>1.5799999999999998</v>
      </c>
      <c r="M36" s="7">
        <v>0.96000000000000019</v>
      </c>
    </row>
    <row r="37" spans="1:13" ht="15" x14ac:dyDescent="0.35">
      <c r="A37" s="8" t="s">
        <v>434</v>
      </c>
      <c r="B37" s="4">
        <v>-2.8499999999999996</v>
      </c>
      <c r="C37" s="4">
        <v>0.2</v>
      </c>
      <c r="D37" s="4">
        <v>-3.05</v>
      </c>
      <c r="E37" s="4">
        <v>-5.36</v>
      </c>
      <c r="F37" s="4">
        <v>-2.84</v>
      </c>
      <c r="G37" s="4">
        <v>-2.5200000000000005</v>
      </c>
      <c r="H37" s="4">
        <v>-4.3149999999999995</v>
      </c>
      <c r="I37" s="4">
        <v>-4.0999999999999996</v>
      </c>
      <c r="J37" s="4">
        <v>-0.21499999999999986</v>
      </c>
      <c r="K37" s="4">
        <v>-4.04</v>
      </c>
      <c r="L37" s="4">
        <v>-4.3000000000000007</v>
      </c>
      <c r="M37" s="7">
        <v>0.26000000000000068</v>
      </c>
    </row>
    <row r="38" spans="1:13" ht="15" x14ac:dyDescent="0.35">
      <c r="A38" s="8" t="s">
        <v>446</v>
      </c>
      <c r="B38" s="4">
        <v>-8.2600000000000016</v>
      </c>
      <c r="C38" s="4">
        <v>0.2</v>
      </c>
      <c r="D38" s="4">
        <v>-8.4600000000000009</v>
      </c>
      <c r="E38" s="4">
        <v>-8.44</v>
      </c>
      <c r="F38" s="4">
        <v>-7.51</v>
      </c>
      <c r="G38" s="4">
        <v>-0.92999999999999972</v>
      </c>
      <c r="H38" s="4">
        <v>-6.79</v>
      </c>
      <c r="I38" s="4">
        <v>-9.9149999999999991</v>
      </c>
      <c r="J38" s="4">
        <v>3.1249999999999991</v>
      </c>
      <c r="K38" s="4">
        <v>-6.0549999999999997</v>
      </c>
      <c r="L38" s="4">
        <v>-12.469999999999999</v>
      </c>
      <c r="M38" s="7">
        <v>6.4149999999999991</v>
      </c>
    </row>
    <row r="39" spans="1:13" ht="15" x14ac:dyDescent="0.35">
      <c r="A39" s="8" t="s">
        <v>458</v>
      </c>
      <c r="B39" s="4">
        <v>-1.7999999999999998</v>
      </c>
      <c r="C39" s="4">
        <v>0.23</v>
      </c>
      <c r="D39" s="4">
        <v>-2.0299999999999998</v>
      </c>
      <c r="E39" s="4">
        <v>-1.6633333333333333</v>
      </c>
      <c r="F39" s="4">
        <v>-1.37</v>
      </c>
      <c r="G39" s="4">
        <v>-0.29333333333333322</v>
      </c>
      <c r="H39" s="4">
        <v>-1.0050000000000001</v>
      </c>
      <c r="I39" s="4">
        <v>-1.905</v>
      </c>
      <c r="J39" s="4">
        <v>0.89999999999999991</v>
      </c>
      <c r="K39" s="4">
        <v>-0.86</v>
      </c>
      <c r="L39" s="4">
        <v>-2.0449999999999999</v>
      </c>
      <c r="M39" s="7">
        <v>1.1850000000000001</v>
      </c>
    </row>
    <row r="40" spans="1:13" ht="15" x14ac:dyDescent="0.35">
      <c r="A40" s="8" t="s">
        <v>470</v>
      </c>
      <c r="B40" s="4">
        <v>1.51</v>
      </c>
      <c r="C40" s="4">
        <v>0.3</v>
      </c>
      <c r="D40" s="4">
        <v>1.21</v>
      </c>
      <c r="E40" s="4">
        <v>1.5599999999999998</v>
      </c>
      <c r="F40" s="4">
        <v>1.7733333333333334</v>
      </c>
      <c r="G40" s="4">
        <v>-0.2133333333333336</v>
      </c>
      <c r="H40" s="4">
        <v>2.13</v>
      </c>
      <c r="I40" s="4">
        <v>1.575</v>
      </c>
      <c r="J40" s="4">
        <v>0.55499999999999994</v>
      </c>
      <c r="K40" s="4">
        <v>1.6099999999999999</v>
      </c>
      <c r="L40" s="4">
        <v>1.125</v>
      </c>
      <c r="M40" s="7">
        <v>0.48499999999999988</v>
      </c>
    </row>
    <row r="41" spans="1:13" ht="15" x14ac:dyDescent="0.35">
      <c r="A41" s="8" t="s">
        <v>482</v>
      </c>
      <c r="B41" s="4">
        <v>-5.19</v>
      </c>
      <c r="C41" s="4">
        <v>0.35</v>
      </c>
      <c r="D41" s="4">
        <v>-5.54</v>
      </c>
      <c r="E41" s="4">
        <v>-8.9799999999999986</v>
      </c>
      <c r="F41" s="4">
        <v>-4.9133333333333322</v>
      </c>
      <c r="G41" s="4">
        <v>-4.0666666666666664</v>
      </c>
      <c r="H41" s="4">
        <v>-6.6499999999999995</v>
      </c>
      <c r="I41" s="4">
        <v>-7.02</v>
      </c>
      <c r="J41" s="4">
        <v>0.37000000000000011</v>
      </c>
      <c r="K41" s="4">
        <v>-8.9649999999999999</v>
      </c>
      <c r="L41" s="4">
        <v>-5.84</v>
      </c>
      <c r="M41" s="7">
        <v>-3.125</v>
      </c>
    </row>
    <row r="42" spans="1:13" ht="15" x14ac:dyDescent="0.35">
      <c r="A42" s="8" t="s">
        <v>494</v>
      </c>
      <c r="B42" s="4">
        <v>-1.0299999999999998</v>
      </c>
      <c r="C42" s="4">
        <v>0.38</v>
      </c>
      <c r="D42" s="4">
        <v>-1.4099999999999997</v>
      </c>
      <c r="E42" s="4">
        <v>0.24000000000000002</v>
      </c>
      <c r="F42" s="4">
        <v>-0.81</v>
      </c>
      <c r="G42" s="4">
        <v>1.05</v>
      </c>
      <c r="H42" s="4">
        <v>-0.16</v>
      </c>
      <c r="I42" s="4">
        <v>-0.69</v>
      </c>
      <c r="J42" s="4">
        <v>0.52999999999999992</v>
      </c>
      <c r="K42" s="4">
        <v>1.54</v>
      </c>
      <c r="L42" s="4">
        <v>-1.8</v>
      </c>
      <c r="M42" s="7">
        <v>3.34</v>
      </c>
    </row>
    <row r="43" spans="1:13" ht="15" x14ac:dyDescent="0.35">
      <c r="A43" s="8" t="s">
        <v>506</v>
      </c>
      <c r="B43" s="4">
        <v>2.69</v>
      </c>
      <c r="C43" s="4">
        <v>0.27</v>
      </c>
      <c r="D43" s="4">
        <v>2.42</v>
      </c>
      <c r="E43" s="4">
        <v>8.5366666666666653</v>
      </c>
      <c r="F43" s="4">
        <v>2.7199999999999998</v>
      </c>
      <c r="G43" s="4">
        <v>5.8166666666666655</v>
      </c>
      <c r="H43" s="4">
        <v>6.3900000000000006</v>
      </c>
      <c r="I43" s="4">
        <v>5.37</v>
      </c>
      <c r="J43" s="4">
        <v>1.0200000000000005</v>
      </c>
      <c r="K43" s="4">
        <v>8.91</v>
      </c>
      <c r="L43" s="4">
        <v>2.87</v>
      </c>
      <c r="M43" s="7">
        <v>6.04</v>
      </c>
    </row>
    <row r="44" spans="1:13" ht="15" x14ac:dyDescent="0.35">
      <c r="A44" s="8" t="s">
        <v>518</v>
      </c>
      <c r="B44" s="4">
        <v>1.1499999999999999</v>
      </c>
      <c r="C44" s="4">
        <v>0.43</v>
      </c>
      <c r="D44" s="4">
        <v>0.72</v>
      </c>
      <c r="E44" s="4">
        <v>0.85666666666666658</v>
      </c>
      <c r="F44" s="4">
        <v>1.0633333333333332</v>
      </c>
      <c r="G44" s="4">
        <v>-0.20666666666666667</v>
      </c>
      <c r="H44" s="4">
        <v>0.48</v>
      </c>
      <c r="I44" s="4">
        <v>-0.29000000000000004</v>
      </c>
      <c r="J44" s="4">
        <v>0.77</v>
      </c>
      <c r="K44" s="4">
        <v>6.5000000000000002E-2</v>
      </c>
      <c r="L44" s="4">
        <v>1.98</v>
      </c>
      <c r="M44" s="7">
        <v>-1.915</v>
      </c>
    </row>
    <row r="45" spans="1:13" ht="15" x14ac:dyDescent="0.35">
      <c r="A45" s="8" t="s">
        <v>530</v>
      </c>
      <c r="B45" s="4">
        <v>-6.74</v>
      </c>
      <c r="C45" s="4">
        <v>0.51</v>
      </c>
      <c r="D45" s="4">
        <v>-7.25</v>
      </c>
      <c r="E45" s="4">
        <v>-11.409999999999998</v>
      </c>
      <c r="F45" s="4">
        <v>-6.0933333333333337</v>
      </c>
      <c r="G45" s="4">
        <v>-5.3166666666666647</v>
      </c>
      <c r="H45" s="4">
        <v>-8.86</v>
      </c>
      <c r="I45" s="4">
        <v>-7.7850000000000001</v>
      </c>
      <c r="J45" s="4">
        <v>-1.0749999999999993</v>
      </c>
      <c r="K45" s="4">
        <v>-10.01</v>
      </c>
      <c r="L45" s="4">
        <v>-7.7850000000000001</v>
      </c>
      <c r="M45" s="7">
        <v>-2.2249999999999996</v>
      </c>
    </row>
    <row r="46" spans="1:13" ht="15" x14ac:dyDescent="0.35">
      <c r="A46" s="8" t="s">
        <v>542</v>
      </c>
      <c r="B46" s="4">
        <v>-5.1100000000000003</v>
      </c>
      <c r="C46" s="4">
        <v>0.57999999999999996</v>
      </c>
      <c r="D46" s="4">
        <v>-5.69</v>
      </c>
      <c r="E46" s="4">
        <v>-7.1666666666666661</v>
      </c>
      <c r="F46" s="4">
        <v>-5.1099999999999994</v>
      </c>
      <c r="G46" s="4">
        <v>-2.0566666666666666</v>
      </c>
      <c r="H46" s="4">
        <v>-6.4350000000000005</v>
      </c>
      <c r="I46" s="4">
        <v>-6.98</v>
      </c>
      <c r="J46" s="4">
        <v>0.54499999999999993</v>
      </c>
      <c r="K46" s="4">
        <v>-4.07</v>
      </c>
      <c r="L46" s="4">
        <v>-9.8550000000000004</v>
      </c>
      <c r="M46" s="7">
        <v>5.7850000000000001</v>
      </c>
    </row>
    <row r="47" spans="1:13" ht="15" x14ac:dyDescent="0.35">
      <c r="A47" s="8" t="s">
        <v>554</v>
      </c>
      <c r="B47" s="4">
        <v>0.31</v>
      </c>
      <c r="C47" s="4">
        <v>0.37</v>
      </c>
      <c r="D47" s="4">
        <v>-0.06</v>
      </c>
      <c r="E47" s="4">
        <v>-1.0766666666666667</v>
      </c>
      <c r="F47" s="4">
        <v>0.35666666666666669</v>
      </c>
      <c r="G47" s="4">
        <v>-1.4333333333333333</v>
      </c>
      <c r="H47" s="4">
        <v>-1.0650000000000002</v>
      </c>
      <c r="I47" s="4">
        <v>0.88000000000000012</v>
      </c>
      <c r="J47" s="4">
        <v>-1.9450000000000003</v>
      </c>
      <c r="K47" s="4">
        <v>1.2150000000000001</v>
      </c>
      <c r="L47" s="4">
        <v>-1.5</v>
      </c>
      <c r="M47" s="7">
        <v>2.7149999999999999</v>
      </c>
    </row>
    <row r="48" spans="1:13" ht="15" x14ac:dyDescent="0.35">
      <c r="A48" s="8" t="s">
        <v>566</v>
      </c>
      <c r="B48" s="4">
        <v>-2.09</v>
      </c>
      <c r="C48" s="4">
        <v>0.28999999999999998</v>
      </c>
      <c r="D48" s="4">
        <v>-2.38</v>
      </c>
      <c r="E48" s="4">
        <v>-2.9533333333333331</v>
      </c>
      <c r="F48" s="4">
        <v>-3.0966666666666662</v>
      </c>
      <c r="G48" s="4">
        <v>0.14333333333333309</v>
      </c>
      <c r="H48" s="4">
        <v>-4.085</v>
      </c>
      <c r="I48" s="4">
        <v>-2.2850000000000001</v>
      </c>
      <c r="J48" s="4">
        <v>-1.7999999999999998</v>
      </c>
      <c r="K48" s="4">
        <v>-2.2250000000000001</v>
      </c>
      <c r="L48" s="4">
        <v>-4.17</v>
      </c>
      <c r="M48" s="7">
        <v>1.9449999999999998</v>
      </c>
    </row>
    <row r="49" spans="1:13" ht="15" x14ac:dyDescent="0.35">
      <c r="A49" s="8" t="s">
        <v>578</v>
      </c>
      <c r="B49" s="4">
        <v>-0.8600000000000001</v>
      </c>
      <c r="C49" s="4">
        <v>0.51</v>
      </c>
      <c r="D49" s="4">
        <v>-1.37</v>
      </c>
      <c r="E49" s="4">
        <v>-3.6866666666666665</v>
      </c>
      <c r="F49" s="4">
        <v>-0.67333333333333334</v>
      </c>
      <c r="G49" s="4">
        <v>-3.0133333333333332</v>
      </c>
      <c r="H49" s="4">
        <v>-1.71</v>
      </c>
      <c r="I49" s="4">
        <v>-3.1500000000000004</v>
      </c>
      <c r="J49" s="4">
        <v>1.4400000000000004</v>
      </c>
      <c r="K49" s="4">
        <v>-0.76500000000000001</v>
      </c>
      <c r="L49" s="4">
        <v>-5.085</v>
      </c>
      <c r="M49" s="7">
        <v>4.32</v>
      </c>
    </row>
    <row r="50" spans="1:13" ht="15" x14ac:dyDescent="0.35">
      <c r="A50" s="8" t="s">
        <v>590</v>
      </c>
      <c r="B50" s="4">
        <v>-2.29</v>
      </c>
      <c r="C50" s="4">
        <v>0.6</v>
      </c>
      <c r="D50" s="4">
        <v>-2.89</v>
      </c>
      <c r="E50" s="4">
        <v>-2.3233333333333333</v>
      </c>
      <c r="F50" s="4">
        <v>-2.1799999999999997</v>
      </c>
      <c r="G50" s="4">
        <v>-0.14333333333333353</v>
      </c>
      <c r="H50" s="4">
        <v>-1.93</v>
      </c>
      <c r="I50" s="4">
        <v>-2.665</v>
      </c>
      <c r="J50" s="4">
        <v>0.7350000000000001</v>
      </c>
      <c r="K50" s="4">
        <v>-1.6549999999999998</v>
      </c>
      <c r="L50" s="4">
        <v>-4.0749999999999993</v>
      </c>
      <c r="M50" s="7">
        <v>2.4199999999999995</v>
      </c>
    </row>
    <row r="51" spans="1:13" ht="15" x14ac:dyDescent="0.35">
      <c r="A51" s="8" t="s">
        <v>602</v>
      </c>
      <c r="B51" s="4">
        <v>5.15</v>
      </c>
      <c r="C51" s="4">
        <v>0.41</v>
      </c>
      <c r="D51" s="4">
        <v>4.74</v>
      </c>
      <c r="E51" s="4">
        <v>7.0133333333333328</v>
      </c>
      <c r="F51" s="4">
        <v>6.1666666666666661</v>
      </c>
      <c r="G51" s="4">
        <v>0.84666666666666668</v>
      </c>
      <c r="H51" s="4">
        <v>7.1349999999999998</v>
      </c>
      <c r="I51" s="4">
        <v>5.5149999999999997</v>
      </c>
      <c r="J51" s="4">
        <v>1.62</v>
      </c>
      <c r="K51" s="4">
        <v>6.21</v>
      </c>
      <c r="L51" s="4">
        <v>6.15</v>
      </c>
      <c r="M51" s="7">
        <v>5.9999999999999609E-2</v>
      </c>
    </row>
    <row r="52" spans="1:13" ht="15" x14ac:dyDescent="0.35">
      <c r="A52" s="8" t="s">
        <v>614</v>
      </c>
      <c r="B52" s="4">
        <v>4.4499999999999993</v>
      </c>
      <c r="C52" s="4">
        <v>0.43</v>
      </c>
      <c r="D52" s="4">
        <v>4.0199999999999996</v>
      </c>
      <c r="E52" s="4">
        <v>3.6233333333333335</v>
      </c>
      <c r="F52" s="4">
        <v>5.0233333333333334</v>
      </c>
      <c r="G52" s="4">
        <v>-1.4</v>
      </c>
      <c r="H52" s="4">
        <v>4.49</v>
      </c>
      <c r="I52" s="4">
        <v>4.0750000000000002</v>
      </c>
      <c r="J52" s="4">
        <v>0.41500000000000004</v>
      </c>
      <c r="K52" s="4">
        <v>3.86</v>
      </c>
      <c r="L52" s="4">
        <v>4.29</v>
      </c>
      <c r="M52" s="7">
        <v>-0.43000000000000016</v>
      </c>
    </row>
    <row r="53" spans="1:13" ht="15" x14ac:dyDescent="0.35">
      <c r="A53" s="8" t="s">
        <v>626</v>
      </c>
      <c r="B53" s="4">
        <v>5.1400000000000006</v>
      </c>
      <c r="C53" s="4">
        <v>0.4</v>
      </c>
      <c r="D53" s="4">
        <v>4.74</v>
      </c>
      <c r="E53" s="4">
        <v>6.836666666666666</v>
      </c>
      <c r="F53" s="4">
        <v>4.7733333333333334</v>
      </c>
      <c r="G53" s="4">
        <v>2.0633333333333326</v>
      </c>
      <c r="H53" s="4">
        <v>5.875</v>
      </c>
      <c r="I53" s="4">
        <v>6.5600000000000005</v>
      </c>
      <c r="J53" s="4">
        <v>-0.6850000000000005</v>
      </c>
      <c r="K53" s="4">
        <v>6.8150000000000004</v>
      </c>
      <c r="L53" s="4">
        <v>5.0350000000000001</v>
      </c>
      <c r="M53" s="7">
        <v>1.7800000000000002</v>
      </c>
    </row>
    <row r="54" spans="1:13" ht="15" x14ac:dyDescent="0.35">
      <c r="A54" s="8" t="s">
        <v>638</v>
      </c>
      <c r="B54" s="4">
        <v>-1.08</v>
      </c>
      <c r="C54" s="4">
        <v>0.54</v>
      </c>
      <c r="D54" s="4">
        <v>-1.62</v>
      </c>
      <c r="E54" s="4">
        <v>0.15000000000000002</v>
      </c>
      <c r="F54" s="4">
        <v>-1.51</v>
      </c>
      <c r="G54" s="4">
        <v>1.6600000000000001</v>
      </c>
      <c r="H54" s="4">
        <v>-0.625</v>
      </c>
      <c r="I54" s="4">
        <v>-1.1800000000000002</v>
      </c>
      <c r="J54" s="4">
        <v>0.55500000000000016</v>
      </c>
      <c r="K54" s="4">
        <v>1.0150000000000001</v>
      </c>
      <c r="L54" s="4">
        <v>-1.77</v>
      </c>
      <c r="M54" s="7">
        <v>2.7850000000000001</v>
      </c>
    </row>
    <row r="55" spans="1:13" ht="15" x14ac:dyDescent="0.35">
      <c r="A55" s="8" t="s">
        <v>650</v>
      </c>
      <c r="B55" s="4">
        <v>4.6899999999999995</v>
      </c>
      <c r="C55" s="4">
        <v>0.81</v>
      </c>
      <c r="D55" s="4">
        <v>3.8799999999999994</v>
      </c>
      <c r="E55" s="4">
        <v>5.9066666666666663</v>
      </c>
      <c r="F55" s="4">
        <v>4.7466666666666661</v>
      </c>
      <c r="G55" s="4">
        <v>1.1600000000000001</v>
      </c>
      <c r="H55" s="4">
        <v>5.9049999999999994</v>
      </c>
      <c r="I55" s="4">
        <v>4.49</v>
      </c>
      <c r="J55" s="4">
        <v>1.4149999999999991</v>
      </c>
      <c r="K55" s="4">
        <v>5.4499999999999993</v>
      </c>
      <c r="L55" s="4">
        <v>4.6099999999999994</v>
      </c>
      <c r="M55" s="7">
        <v>0.83999999999999986</v>
      </c>
    </row>
    <row r="56" spans="1:13" ht="15" x14ac:dyDescent="0.35">
      <c r="A56" s="8" t="s">
        <v>662</v>
      </c>
      <c r="B56" s="4">
        <v>3.77</v>
      </c>
      <c r="C56" s="4">
        <v>0.61</v>
      </c>
      <c r="D56" s="4">
        <v>3.16</v>
      </c>
      <c r="E56" s="4">
        <v>4.63</v>
      </c>
      <c r="F56" s="4">
        <v>3.0433333333333334</v>
      </c>
      <c r="G56" s="4">
        <v>1.5866666666666664</v>
      </c>
      <c r="H56" s="4">
        <v>3.3600000000000003</v>
      </c>
      <c r="I56" s="4">
        <v>4.375</v>
      </c>
      <c r="J56" s="4">
        <v>-1.0149999999999997</v>
      </c>
      <c r="K56" s="4">
        <v>5.29</v>
      </c>
      <c r="L56" s="4">
        <v>3.7</v>
      </c>
      <c r="M56" s="7">
        <v>1.5899999999999999</v>
      </c>
    </row>
    <row r="57" spans="1:13" ht="15" x14ac:dyDescent="0.35">
      <c r="A57" s="8" t="s">
        <v>674</v>
      </c>
      <c r="B57" s="4">
        <v>-1.02</v>
      </c>
      <c r="C57" s="4">
        <v>1.35</v>
      </c>
      <c r="D57" s="4">
        <v>-2.37</v>
      </c>
      <c r="E57" s="4">
        <v>-1.2033333333333331</v>
      </c>
      <c r="F57" s="4">
        <v>-0.25333333333333324</v>
      </c>
      <c r="G57" s="4">
        <v>-0.95</v>
      </c>
      <c r="H57" s="4">
        <v>0.88500000000000001</v>
      </c>
      <c r="I57" s="4">
        <v>-4.5049999999999999</v>
      </c>
      <c r="J57" s="4">
        <v>5.39</v>
      </c>
      <c r="K57" s="4">
        <v>-4.53</v>
      </c>
      <c r="L57" s="4">
        <v>1.37</v>
      </c>
      <c r="M57" s="7">
        <v>-5.9</v>
      </c>
    </row>
    <row r="58" spans="1:13" ht="15" x14ac:dyDescent="0.35">
      <c r="A58" s="8" t="s">
        <v>686</v>
      </c>
      <c r="B58" s="4">
        <v>-2.39</v>
      </c>
      <c r="C58" s="4">
        <v>0.96</v>
      </c>
      <c r="D58" s="4">
        <v>-3.35</v>
      </c>
      <c r="E58" s="4">
        <v>-2.1833333333333331</v>
      </c>
      <c r="F58" s="4">
        <v>-1.8033333333333332</v>
      </c>
      <c r="G58" s="4">
        <v>-0.37999999999999989</v>
      </c>
      <c r="H58" s="4">
        <v>-1.4849999999999999</v>
      </c>
      <c r="I58" s="4">
        <v>-3.05</v>
      </c>
      <c r="J58" s="4">
        <v>1.5649999999999999</v>
      </c>
      <c r="K58" s="4">
        <v>-0.38</v>
      </c>
      <c r="L58" s="4">
        <v>-5.375</v>
      </c>
      <c r="M58" s="7">
        <v>4.9950000000000001</v>
      </c>
    </row>
    <row r="59" spans="1:13" ht="15" x14ac:dyDescent="0.35">
      <c r="A59" s="8" t="s">
        <v>698</v>
      </c>
      <c r="B59" s="4">
        <v>3.78</v>
      </c>
      <c r="C59" s="4">
        <v>0.67</v>
      </c>
      <c r="D59" s="4">
        <v>3.11</v>
      </c>
      <c r="E59" s="4">
        <v>4.2633333333333336</v>
      </c>
      <c r="F59" s="4">
        <v>3.1400000000000006</v>
      </c>
      <c r="G59" s="4">
        <v>1.1233333333333331</v>
      </c>
      <c r="H59" s="4">
        <v>1.5950000000000002</v>
      </c>
      <c r="I59" s="4">
        <v>5.4950000000000001</v>
      </c>
      <c r="J59" s="4">
        <v>-3.9</v>
      </c>
      <c r="K59" s="4">
        <v>5.5299999999999994</v>
      </c>
      <c r="L59" s="4">
        <v>3.7450000000000001</v>
      </c>
      <c r="M59" s="7">
        <v>1.7849999999999993</v>
      </c>
    </row>
    <row r="60" spans="1:13" ht="15" x14ac:dyDescent="0.35">
      <c r="A60" s="8" t="s">
        <v>710</v>
      </c>
      <c r="B60" s="4">
        <v>2.34</v>
      </c>
      <c r="C60" s="4">
        <v>0.75</v>
      </c>
      <c r="D60" s="4">
        <v>1.5899999999999999</v>
      </c>
      <c r="E60" s="4">
        <v>2.83</v>
      </c>
      <c r="F60" s="4">
        <v>2.7766666666666664</v>
      </c>
      <c r="G60" s="4">
        <v>5.3333333333333677E-2</v>
      </c>
      <c r="H60" s="4">
        <v>1.6600000000000001</v>
      </c>
      <c r="I60" s="4">
        <v>4.8849999999999998</v>
      </c>
      <c r="J60" s="4">
        <v>-3.2249999999999996</v>
      </c>
      <c r="K60" s="4">
        <v>2.0449999999999999</v>
      </c>
      <c r="L60" s="4">
        <v>2.74</v>
      </c>
      <c r="M60" s="7">
        <v>-0.69500000000000028</v>
      </c>
    </row>
    <row r="61" spans="1:13" ht="15" x14ac:dyDescent="0.35">
      <c r="A61" s="8" t="s">
        <v>722</v>
      </c>
      <c r="B61" s="4">
        <v>1.71</v>
      </c>
      <c r="C61" s="4">
        <v>0.55000000000000004</v>
      </c>
      <c r="D61" s="4">
        <v>1.1599999999999999</v>
      </c>
      <c r="E61" s="4">
        <v>2.1199999999999997</v>
      </c>
      <c r="F61" s="4">
        <v>1.563333333333333</v>
      </c>
      <c r="G61" s="4">
        <v>0.55666666666666664</v>
      </c>
      <c r="H61" s="4">
        <v>2.1150000000000002</v>
      </c>
      <c r="I61" s="4">
        <v>1.4849999999999999</v>
      </c>
      <c r="J61" s="4">
        <v>0.63000000000000034</v>
      </c>
      <c r="K61" s="4">
        <v>3.5449999999999999</v>
      </c>
      <c r="L61" s="4">
        <v>-9.000000000000008E-2</v>
      </c>
      <c r="M61" s="7">
        <v>3.6349999999999998</v>
      </c>
    </row>
    <row r="62" spans="1:13" ht="15" x14ac:dyDescent="0.35">
      <c r="A62" s="8" t="s">
        <v>734</v>
      </c>
      <c r="B62" s="4">
        <v>1.42</v>
      </c>
      <c r="C62" s="4">
        <v>0.52</v>
      </c>
      <c r="D62" s="4">
        <v>0.89999999999999991</v>
      </c>
      <c r="E62" s="4">
        <v>0.66666666666666663</v>
      </c>
      <c r="F62" s="4">
        <v>1.8966666666666665</v>
      </c>
      <c r="G62" s="4">
        <v>-1.23</v>
      </c>
      <c r="H62" s="4">
        <v>2.1799999999999997</v>
      </c>
      <c r="I62" s="4">
        <v>0.64500000000000002</v>
      </c>
      <c r="J62" s="4">
        <v>1.5349999999999997</v>
      </c>
      <c r="K62" s="4">
        <v>3.3050000000000002</v>
      </c>
      <c r="L62" s="4">
        <v>-1.845</v>
      </c>
      <c r="M62" s="7">
        <v>5.15</v>
      </c>
    </row>
    <row r="63" spans="1:13" ht="15" x14ac:dyDescent="0.35">
      <c r="A63" s="8" t="s">
        <v>746</v>
      </c>
      <c r="B63" s="4">
        <v>4.37</v>
      </c>
      <c r="C63" s="4">
        <v>0.48</v>
      </c>
      <c r="D63" s="4">
        <v>3.89</v>
      </c>
      <c r="E63" s="4">
        <v>2.7933333333333334</v>
      </c>
      <c r="F63" s="4">
        <v>4.8466666666666658</v>
      </c>
      <c r="G63" s="4">
        <v>-2.0533333333333323</v>
      </c>
      <c r="H63" s="4">
        <v>4.0250000000000004</v>
      </c>
      <c r="I63" s="4">
        <v>3.21</v>
      </c>
      <c r="J63" s="4">
        <v>0.81500000000000039</v>
      </c>
      <c r="K63" s="4">
        <v>3.49</v>
      </c>
      <c r="L63" s="4">
        <v>3.6949999999999998</v>
      </c>
      <c r="M63" s="7">
        <v>-0.20499999999999963</v>
      </c>
    </row>
    <row r="64" spans="1:13" ht="15" x14ac:dyDescent="0.35">
      <c r="A64" s="8" t="s">
        <v>758</v>
      </c>
      <c r="B64" s="4">
        <v>5.15</v>
      </c>
      <c r="C64" s="4">
        <v>0.49</v>
      </c>
      <c r="D64" s="4">
        <v>4.66</v>
      </c>
      <c r="E64" s="4">
        <v>6.8999999999999995</v>
      </c>
      <c r="F64" s="4">
        <v>4.8566666666666665</v>
      </c>
      <c r="G64" s="4">
        <v>2.043333333333333</v>
      </c>
      <c r="H64" s="4">
        <v>4.96</v>
      </c>
      <c r="I64" s="4">
        <v>6.38</v>
      </c>
      <c r="J64" s="4">
        <v>-1.42</v>
      </c>
      <c r="K64" s="4">
        <v>5.15</v>
      </c>
      <c r="L64" s="4">
        <v>8.0549999999999997</v>
      </c>
      <c r="M64" s="7">
        <v>-2.9049999999999994</v>
      </c>
    </row>
    <row r="65" spans="1:13" ht="15" x14ac:dyDescent="0.35">
      <c r="A65" s="8" t="s">
        <v>770</v>
      </c>
      <c r="B65" s="4">
        <v>-0.49</v>
      </c>
      <c r="C65" s="4">
        <v>0.71</v>
      </c>
      <c r="D65" s="4">
        <v>-1.2</v>
      </c>
      <c r="E65" s="4">
        <v>-1.3566666666666667</v>
      </c>
      <c r="F65" s="4">
        <v>-0.31666666666666665</v>
      </c>
      <c r="G65" s="4">
        <v>-1.04</v>
      </c>
      <c r="H65" s="4">
        <v>-1.0000000000000009E-2</v>
      </c>
      <c r="I65" s="4">
        <v>-1.96</v>
      </c>
      <c r="J65" s="4">
        <v>1.95</v>
      </c>
      <c r="K65" s="4">
        <v>-1.085</v>
      </c>
      <c r="L65" s="4">
        <v>-1.7400000000000002</v>
      </c>
      <c r="M65" s="7">
        <v>0.65500000000000025</v>
      </c>
    </row>
    <row r="66" spans="1:13" ht="15" x14ac:dyDescent="0.35">
      <c r="A66" s="8" t="s">
        <v>782</v>
      </c>
      <c r="B66" s="4">
        <v>-0.42000000000000004</v>
      </c>
      <c r="C66" s="4">
        <v>0.63</v>
      </c>
      <c r="D66" s="4">
        <v>-1.05</v>
      </c>
      <c r="E66" s="4">
        <v>0.37333333333333329</v>
      </c>
      <c r="F66" s="4">
        <v>-0.92999999999999994</v>
      </c>
      <c r="G66" s="4">
        <v>1.3033333333333332</v>
      </c>
      <c r="H66" s="4">
        <v>-0.96</v>
      </c>
      <c r="I66" s="4">
        <v>1.2349999999999999</v>
      </c>
      <c r="J66" s="4">
        <v>-2.1949999999999998</v>
      </c>
      <c r="K66" s="4">
        <v>0.36</v>
      </c>
      <c r="L66" s="4">
        <v>-2.0550000000000002</v>
      </c>
      <c r="M66" s="7">
        <v>2.415</v>
      </c>
    </row>
    <row r="67" spans="1:13" ht="15" x14ac:dyDescent="0.35">
      <c r="A67" s="8" t="s">
        <v>794</v>
      </c>
      <c r="B67" s="4">
        <v>-4.4000000000000004</v>
      </c>
      <c r="C67" s="4">
        <v>0.42</v>
      </c>
      <c r="D67" s="4">
        <v>-4.82</v>
      </c>
      <c r="E67" s="4">
        <v>-4.22</v>
      </c>
      <c r="F67" s="4">
        <v>-4.2833333333333323</v>
      </c>
      <c r="G67" s="4">
        <v>6.3333333333332575E-2</v>
      </c>
      <c r="H67" s="4">
        <v>-3.98</v>
      </c>
      <c r="I67" s="4">
        <v>-5</v>
      </c>
      <c r="J67" s="4">
        <v>1.02</v>
      </c>
      <c r="K67" s="4">
        <v>-4.625</v>
      </c>
      <c r="L67" s="4">
        <v>-5.0299999999999994</v>
      </c>
      <c r="M67" s="7">
        <v>0.40499999999999936</v>
      </c>
    </row>
    <row r="68" spans="1:13" ht="15" x14ac:dyDescent="0.35">
      <c r="A68" s="8" t="s">
        <v>806</v>
      </c>
      <c r="B68" s="4">
        <v>-1.93</v>
      </c>
      <c r="C68" s="4">
        <v>0.32</v>
      </c>
      <c r="D68" s="4">
        <v>-2.25</v>
      </c>
      <c r="E68" s="4">
        <v>-3.9533333333333331</v>
      </c>
      <c r="F68" s="4">
        <v>-0.94</v>
      </c>
      <c r="G68" s="4">
        <v>-3.0133333333333332</v>
      </c>
      <c r="H68" s="4">
        <v>-1.0149999999999999</v>
      </c>
      <c r="I68" s="4">
        <v>-4.1449999999999996</v>
      </c>
      <c r="J68" s="4">
        <v>3.13</v>
      </c>
      <c r="K68" s="4">
        <v>-3.91</v>
      </c>
      <c r="L68" s="4">
        <v>-3.3050000000000002</v>
      </c>
      <c r="M68" s="7">
        <v>-0.60499999999999998</v>
      </c>
    </row>
    <row r="69" spans="1:13" ht="15" x14ac:dyDescent="0.35">
      <c r="A69" s="8" t="s">
        <v>818</v>
      </c>
      <c r="B69" s="4">
        <v>0.54</v>
      </c>
      <c r="C69" s="4">
        <v>0.25</v>
      </c>
      <c r="D69" s="4">
        <v>0.29000000000000004</v>
      </c>
      <c r="E69" s="4">
        <v>0.34666666666666668</v>
      </c>
      <c r="F69" s="4">
        <v>0.72</v>
      </c>
      <c r="G69" s="4">
        <v>-0.37333333333333329</v>
      </c>
      <c r="H69" s="4">
        <v>1.2749999999999999</v>
      </c>
      <c r="I69" s="4">
        <v>-0.28999999999999998</v>
      </c>
      <c r="J69" s="4">
        <v>1.5649999999999999</v>
      </c>
      <c r="K69" s="4">
        <v>2.6399999999999997</v>
      </c>
      <c r="L69" s="4">
        <v>-1.9500000000000002</v>
      </c>
      <c r="M69" s="7">
        <v>4.59</v>
      </c>
    </row>
    <row r="70" spans="1:13" ht="15" x14ac:dyDescent="0.35">
      <c r="A70" s="8" t="s">
        <v>830</v>
      </c>
      <c r="B70" s="4">
        <v>-2.79</v>
      </c>
      <c r="C70" s="4">
        <v>0.31</v>
      </c>
      <c r="D70" s="4">
        <v>-3.1</v>
      </c>
      <c r="E70" s="4">
        <v>-2.5133333333333332</v>
      </c>
      <c r="F70" s="4">
        <v>-2.6366666666666667</v>
      </c>
      <c r="G70" s="4">
        <v>0.12333333333333352</v>
      </c>
      <c r="H70" s="4">
        <v>-1.585</v>
      </c>
      <c r="I70" s="4">
        <v>-4.2450000000000001</v>
      </c>
      <c r="J70" s="4">
        <v>2.66</v>
      </c>
      <c r="K70" s="4">
        <v>-3.4699999999999998</v>
      </c>
      <c r="L70" s="4">
        <v>-2.6349999999999998</v>
      </c>
      <c r="M70" s="7">
        <v>-0.83499999999999996</v>
      </c>
    </row>
    <row r="71" spans="1:13" ht="15" x14ac:dyDescent="0.35">
      <c r="A71" s="8" t="s">
        <v>842</v>
      </c>
      <c r="B71" s="4">
        <v>3.12</v>
      </c>
      <c r="C71" s="4">
        <v>0.47</v>
      </c>
      <c r="D71" s="4">
        <v>2.6500000000000004</v>
      </c>
      <c r="E71" s="4">
        <v>5.293333333333333</v>
      </c>
      <c r="F71" s="4">
        <v>2.3633333333333333</v>
      </c>
      <c r="G71" s="4">
        <v>2.9299999999999997</v>
      </c>
      <c r="H71" s="4">
        <v>2.5649999999999999</v>
      </c>
      <c r="I71" s="4">
        <v>5.7949999999999999</v>
      </c>
      <c r="J71" s="4">
        <v>-3.23</v>
      </c>
      <c r="K71" s="4">
        <v>6.5399999999999991</v>
      </c>
      <c r="L71" s="4">
        <v>3.6149999999999998</v>
      </c>
      <c r="M71" s="7">
        <v>2.9249999999999994</v>
      </c>
    </row>
    <row r="72" spans="1:13" ht="15" x14ac:dyDescent="0.35">
      <c r="A72" s="8" t="s">
        <v>854</v>
      </c>
      <c r="B72" s="4">
        <v>-0.83</v>
      </c>
      <c r="C72" s="4">
        <v>0.4</v>
      </c>
      <c r="D72" s="4">
        <v>-1.23</v>
      </c>
      <c r="E72" s="4">
        <v>-3.8466666666666662</v>
      </c>
      <c r="F72" s="4">
        <v>-0.1133333333333333</v>
      </c>
      <c r="G72" s="4">
        <v>-3.7333333333333329</v>
      </c>
      <c r="H72" s="4">
        <v>-0.76</v>
      </c>
      <c r="I72" s="4">
        <v>-3.3699999999999997</v>
      </c>
      <c r="J72" s="4">
        <v>2.6099999999999994</v>
      </c>
      <c r="K72" s="4">
        <v>-2.5249999999999999</v>
      </c>
      <c r="L72" s="4">
        <v>-3.47</v>
      </c>
      <c r="M72" s="7">
        <v>0.94500000000000028</v>
      </c>
    </row>
    <row r="73" spans="1:13" ht="15" x14ac:dyDescent="0.35">
      <c r="A73" s="8" t="s">
        <v>866</v>
      </c>
      <c r="B73" s="4">
        <v>4.41</v>
      </c>
      <c r="C73" s="4">
        <v>0.37</v>
      </c>
      <c r="D73" s="4">
        <v>4.04</v>
      </c>
      <c r="E73" s="4">
        <v>5.8900000000000006</v>
      </c>
      <c r="F73" s="4">
        <v>3.9033333333333333</v>
      </c>
      <c r="G73" s="4">
        <v>1.9866666666666672</v>
      </c>
      <c r="H73" s="4">
        <v>4.4800000000000004</v>
      </c>
      <c r="I73" s="4">
        <v>5.46</v>
      </c>
      <c r="J73" s="4">
        <v>-0.97999999999999954</v>
      </c>
      <c r="K73" s="4">
        <v>6.1850000000000005</v>
      </c>
      <c r="L73" s="4">
        <v>3.5149999999999997</v>
      </c>
      <c r="M73" s="7">
        <v>2.6700000000000008</v>
      </c>
    </row>
    <row r="74" spans="1:13" ht="15" x14ac:dyDescent="0.35">
      <c r="A74" s="8" t="s">
        <v>878</v>
      </c>
      <c r="B74" s="4">
        <v>3.2</v>
      </c>
      <c r="C74" s="4">
        <v>0.41</v>
      </c>
      <c r="D74" s="4">
        <v>2.79</v>
      </c>
      <c r="E74" s="4">
        <v>-1.3866666666666667</v>
      </c>
      <c r="F74" s="4">
        <v>2.6766666666666663</v>
      </c>
      <c r="G74" s="4">
        <v>-4.0633333333333326</v>
      </c>
      <c r="H74" s="4">
        <v>-0.72000000000000008</v>
      </c>
      <c r="I74" s="4">
        <v>3.15</v>
      </c>
      <c r="J74" s="4">
        <v>-3.87</v>
      </c>
      <c r="K74" s="4">
        <v>4.32</v>
      </c>
      <c r="L74" s="4">
        <v>-2.9449999999999998</v>
      </c>
      <c r="M74" s="7">
        <v>7.2650000000000006</v>
      </c>
    </row>
    <row r="75" spans="1:13" ht="15" x14ac:dyDescent="0.35">
      <c r="A75" s="8" t="s">
        <v>890</v>
      </c>
      <c r="B75" s="4">
        <v>5.1000000000000005</v>
      </c>
      <c r="C75" s="4">
        <v>0.4</v>
      </c>
      <c r="D75" s="4">
        <v>4.7</v>
      </c>
      <c r="E75" s="4">
        <v>5.5933333333333337</v>
      </c>
      <c r="F75" s="4">
        <v>2.1766666666666663</v>
      </c>
      <c r="G75" s="4">
        <v>3.4166666666666674</v>
      </c>
      <c r="H75" s="4">
        <v>1.6799999999999997</v>
      </c>
      <c r="I75" s="4">
        <v>6.335</v>
      </c>
      <c r="J75" s="4">
        <v>-4.6550000000000002</v>
      </c>
      <c r="K75" s="4">
        <v>7.8599999999999994</v>
      </c>
      <c r="L75" s="4">
        <v>2.9</v>
      </c>
      <c r="M75" s="7">
        <v>4.9599999999999991</v>
      </c>
    </row>
    <row r="76" spans="1:13" ht="15" x14ac:dyDescent="0.35">
      <c r="A76" s="8" t="s">
        <v>902</v>
      </c>
      <c r="B76" s="4">
        <v>5.16</v>
      </c>
      <c r="C76" s="4">
        <v>0.4</v>
      </c>
      <c r="D76" s="4">
        <v>4.76</v>
      </c>
      <c r="E76" s="4">
        <v>6.8599999999999994</v>
      </c>
      <c r="F76" s="4">
        <v>-1.5999999999999999</v>
      </c>
      <c r="G76" s="4">
        <v>8.4599999999999991</v>
      </c>
      <c r="H76" s="4">
        <v>-3.1549999999999998</v>
      </c>
      <c r="I76" s="4">
        <v>11.809999999999999</v>
      </c>
      <c r="J76" s="4">
        <v>-14.964999999999998</v>
      </c>
      <c r="K76" s="4">
        <v>14.545</v>
      </c>
      <c r="L76" s="4">
        <v>-2.0049999999999999</v>
      </c>
      <c r="M76" s="7">
        <v>16.55</v>
      </c>
    </row>
    <row r="77" spans="1:13" ht="15" x14ac:dyDescent="0.35">
      <c r="A77" s="8" t="s">
        <v>914</v>
      </c>
      <c r="B77" s="4">
        <v>-1.7499999999999998</v>
      </c>
      <c r="C77" s="4">
        <v>0.28000000000000003</v>
      </c>
      <c r="D77" s="4">
        <v>-2.0299999999999998</v>
      </c>
      <c r="E77" s="4">
        <v>4.2733333333333334</v>
      </c>
      <c r="F77" s="4">
        <v>-2.3033333333333332</v>
      </c>
      <c r="G77" s="4">
        <v>6.5766666666666662</v>
      </c>
      <c r="H77" s="4">
        <v>0.40000000000000013</v>
      </c>
      <c r="I77" s="4">
        <v>1.0550000000000002</v>
      </c>
      <c r="J77" s="4">
        <v>-0.65500000000000003</v>
      </c>
      <c r="K77" s="4">
        <v>1.615</v>
      </c>
      <c r="L77" s="4">
        <v>1.3150000000000002</v>
      </c>
      <c r="M77" s="7">
        <v>0.29999999999999982</v>
      </c>
    </row>
    <row r="78" spans="1:13" ht="15" x14ac:dyDescent="0.35">
      <c r="A78" s="8" t="s">
        <v>926</v>
      </c>
      <c r="B78" s="4">
        <v>-7.03</v>
      </c>
      <c r="C78" s="4">
        <v>0.13</v>
      </c>
      <c r="D78" s="4">
        <v>-7.16</v>
      </c>
      <c r="E78" s="4">
        <v>-4.7266666666666666</v>
      </c>
      <c r="F78" s="4">
        <v>-8.59</v>
      </c>
      <c r="G78" s="4">
        <v>3.8633333333333333</v>
      </c>
      <c r="H78" s="4">
        <v>-7.96</v>
      </c>
      <c r="I78" s="4">
        <v>-6.8250000000000002</v>
      </c>
      <c r="J78" s="4">
        <v>-1.1349999999999998</v>
      </c>
      <c r="K78" s="4">
        <v>-3.43</v>
      </c>
      <c r="L78" s="4">
        <v>-9.6150000000000002</v>
      </c>
      <c r="M78" s="7">
        <v>6.1850000000000005</v>
      </c>
    </row>
    <row r="79" spans="1:13" ht="15" x14ac:dyDescent="0.35">
      <c r="A79" s="8" t="s">
        <v>938</v>
      </c>
      <c r="B79" s="4">
        <v>1.6300000000000001</v>
      </c>
      <c r="C79" s="4">
        <v>0.1</v>
      </c>
      <c r="D79" s="4">
        <v>1.53</v>
      </c>
      <c r="E79" s="4">
        <v>3.3499999999999996</v>
      </c>
      <c r="F79" s="4">
        <v>1.3733333333333333</v>
      </c>
      <c r="G79" s="4">
        <v>1.9766666666666663</v>
      </c>
      <c r="H79" s="4">
        <v>3.11</v>
      </c>
      <c r="I79" s="4">
        <v>2.36</v>
      </c>
      <c r="J79" s="4">
        <v>0.75</v>
      </c>
      <c r="K79" s="4">
        <v>2.3149999999999999</v>
      </c>
      <c r="L79" s="4">
        <v>3.2850000000000001</v>
      </c>
      <c r="M79" s="7">
        <v>-0.9700000000000002</v>
      </c>
    </row>
    <row r="80" spans="1:13" ht="15" x14ac:dyDescent="0.35">
      <c r="A80" s="8" t="s">
        <v>950</v>
      </c>
      <c r="B80" s="4">
        <v>2.16</v>
      </c>
      <c r="C80" s="4">
        <v>0.08</v>
      </c>
      <c r="D80" s="4">
        <v>2.08</v>
      </c>
      <c r="E80" s="4">
        <v>4.33</v>
      </c>
      <c r="F80" s="4">
        <v>1.8566666666666667</v>
      </c>
      <c r="G80" s="4">
        <v>2.4733333333333336</v>
      </c>
      <c r="H80" s="4">
        <v>4.0449999999999999</v>
      </c>
      <c r="I80" s="4">
        <v>2.2199999999999998</v>
      </c>
      <c r="J80" s="4">
        <v>1.8250000000000002</v>
      </c>
      <c r="K80" s="4">
        <v>4.2549999999999999</v>
      </c>
      <c r="L80" s="4">
        <v>2.1799999999999997</v>
      </c>
      <c r="M80" s="7">
        <v>2.0750000000000002</v>
      </c>
    </row>
    <row r="81" spans="1:13" ht="15" x14ac:dyDescent="0.35">
      <c r="A81" s="8" t="s">
        <v>962</v>
      </c>
      <c r="B81" s="4">
        <v>1.1500000000000001</v>
      </c>
      <c r="C81" s="4">
        <v>0.23</v>
      </c>
      <c r="D81" s="4">
        <v>0.92000000000000015</v>
      </c>
      <c r="E81" s="4">
        <v>3.9133333333333327</v>
      </c>
      <c r="F81" s="4">
        <v>0.89333333333333331</v>
      </c>
      <c r="G81" s="4">
        <v>3.0199999999999996</v>
      </c>
      <c r="H81" s="4">
        <v>2.7349999999999999</v>
      </c>
      <c r="I81" s="4">
        <v>1.7049999999999998</v>
      </c>
      <c r="J81" s="4">
        <v>1.03</v>
      </c>
      <c r="K81" s="4">
        <v>3.5649999999999995</v>
      </c>
      <c r="L81" s="4">
        <v>1.5050000000000001</v>
      </c>
      <c r="M81" s="7">
        <v>2.0599999999999996</v>
      </c>
    </row>
    <row r="82" spans="1:13" ht="15" x14ac:dyDescent="0.35">
      <c r="A82" s="8" t="s">
        <v>974</v>
      </c>
      <c r="B82" s="4">
        <v>-3.999999999999998E-2</v>
      </c>
      <c r="C82" s="4">
        <v>0.4</v>
      </c>
      <c r="D82" s="4">
        <v>-0.44</v>
      </c>
      <c r="E82" s="4">
        <v>-0.48333333333333328</v>
      </c>
      <c r="F82" s="4">
        <v>0.33</v>
      </c>
      <c r="G82" s="4">
        <v>-0.81333333333333324</v>
      </c>
      <c r="H82" s="4">
        <v>0.45000000000000007</v>
      </c>
      <c r="I82" s="4">
        <v>-0.46499999999999997</v>
      </c>
      <c r="J82" s="4">
        <v>0.91500000000000004</v>
      </c>
      <c r="K82" s="4">
        <v>2.9999999999999971E-2</v>
      </c>
      <c r="L82" s="4">
        <v>-1.4450000000000001</v>
      </c>
      <c r="M82" s="7">
        <v>1.4750000000000001</v>
      </c>
    </row>
    <row r="83" spans="1:13" ht="15" x14ac:dyDescent="0.35">
      <c r="A83" s="8" t="s">
        <v>986</v>
      </c>
      <c r="B83" s="4">
        <v>-1.4700000000000002</v>
      </c>
      <c r="C83" s="4">
        <v>0.4</v>
      </c>
      <c r="D83" s="4">
        <v>-1.87</v>
      </c>
      <c r="E83" s="4">
        <v>-1.0633333333333335</v>
      </c>
      <c r="F83" s="4">
        <v>-1.8233333333333333</v>
      </c>
      <c r="G83" s="4">
        <v>0.75999999999999979</v>
      </c>
      <c r="H83" s="4">
        <v>-2.415</v>
      </c>
      <c r="I83" s="4">
        <v>-0.88500000000000001</v>
      </c>
      <c r="J83" s="4">
        <v>-1.53</v>
      </c>
      <c r="K83" s="4">
        <v>-1.18</v>
      </c>
      <c r="L83" s="4">
        <v>-1.43</v>
      </c>
      <c r="M83" s="7">
        <v>0.25</v>
      </c>
    </row>
    <row r="84" spans="1:13" ht="15" x14ac:dyDescent="0.35">
      <c r="A84" s="8" t="s">
        <v>998</v>
      </c>
      <c r="B84" s="4">
        <v>-7.8599999999999994</v>
      </c>
      <c r="C84" s="4">
        <v>0.17</v>
      </c>
      <c r="D84" s="4">
        <v>-8.0299999999999994</v>
      </c>
      <c r="E84" s="4">
        <v>-10.079999999999998</v>
      </c>
      <c r="F84" s="4">
        <v>-9.9866666666666664</v>
      </c>
      <c r="G84" s="4">
        <v>-9.3333333333331936E-2</v>
      </c>
      <c r="H84" s="4">
        <v>-15.225000000000001</v>
      </c>
      <c r="I84" s="4">
        <v>-6.4749999999999996</v>
      </c>
      <c r="J84" s="4">
        <v>-8.7500000000000018</v>
      </c>
      <c r="K84" s="4">
        <v>-4.6449999999999996</v>
      </c>
      <c r="L84" s="4">
        <v>-17.170000000000002</v>
      </c>
      <c r="M84" s="7">
        <v>12.525000000000002</v>
      </c>
    </row>
    <row r="85" spans="1:13" ht="15" x14ac:dyDescent="0.35">
      <c r="A85" s="8" t="s">
        <v>1010</v>
      </c>
      <c r="B85" s="4">
        <v>-0.28000000000000003</v>
      </c>
      <c r="C85" s="4">
        <v>0</v>
      </c>
      <c r="D85" s="4">
        <v>-0.28000000000000003</v>
      </c>
      <c r="E85" s="4">
        <v>1.6133333333333333</v>
      </c>
      <c r="F85" s="4">
        <v>-0.42333333333333334</v>
      </c>
      <c r="G85" s="4">
        <v>2.0366666666666666</v>
      </c>
      <c r="H85" s="4">
        <v>-1.57</v>
      </c>
      <c r="I85" s="4">
        <v>3.1799999999999997</v>
      </c>
      <c r="J85" s="4">
        <v>-4.75</v>
      </c>
      <c r="K85" s="4">
        <v>2.14</v>
      </c>
      <c r="L85" s="4">
        <v>-3.2399999999999998</v>
      </c>
      <c r="M85" s="7">
        <v>5.38</v>
      </c>
    </row>
    <row r="86" spans="1:13" x14ac:dyDescent="0.25">
      <c r="D86" s="11">
        <f>AVERAGE(D3:D85)</f>
        <v>0.64192771084337374</v>
      </c>
      <c r="G86" s="11">
        <f>AVERAGE(G3:G85)</f>
        <v>-0.11783132530120485</v>
      </c>
      <c r="J86" s="11">
        <f>AVERAGE(J3:J85)</f>
        <v>-9.5180722891566233E-2</v>
      </c>
      <c r="M86" s="7">
        <f>AVERAGE(M3:M85)</f>
        <v>1.2636144578313253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8C00-9D4A-47E6-AD8C-1D84C6D811C2}">
  <dimension ref="A1:M86"/>
  <sheetViews>
    <sheetView topLeftCell="A79" workbookViewId="0">
      <selection activeCell="D86" sqref="D86:M86"/>
    </sheetView>
  </sheetViews>
  <sheetFormatPr defaultRowHeight="14" x14ac:dyDescent="0.25"/>
  <sheetData>
    <row r="1" spans="1:13" ht="15" thickBot="1" x14ac:dyDescent="0.35">
      <c r="A1" s="9" t="s">
        <v>0</v>
      </c>
      <c r="B1" s="1" t="s">
        <v>1</v>
      </c>
      <c r="C1" s="1" t="s">
        <v>2</v>
      </c>
      <c r="D1" s="2" t="s">
        <v>17</v>
      </c>
      <c r="E1" s="1" t="s">
        <v>3</v>
      </c>
      <c r="F1" s="1" t="s">
        <v>4</v>
      </c>
      <c r="G1" s="2" t="s">
        <v>18</v>
      </c>
      <c r="H1" s="1" t="s">
        <v>5</v>
      </c>
      <c r="I1" s="1" t="s">
        <v>6</v>
      </c>
      <c r="J1" s="2" t="s">
        <v>19</v>
      </c>
      <c r="K1" s="1" t="s">
        <v>7</v>
      </c>
      <c r="L1" s="1" t="s">
        <v>8</v>
      </c>
      <c r="M1" s="6" t="s">
        <v>20</v>
      </c>
    </row>
    <row r="2" spans="1:13" ht="15" thickBot="1" x14ac:dyDescent="0.35">
      <c r="A2" s="9" t="s">
        <v>0</v>
      </c>
      <c r="B2" s="3" t="s">
        <v>9</v>
      </c>
      <c r="C2" s="3" t="s">
        <v>10</v>
      </c>
      <c r="D2" s="2" t="s">
        <v>17</v>
      </c>
      <c r="E2" s="3" t="s">
        <v>11</v>
      </c>
      <c r="F2" s="3" t="s">
        <v>12</v>
      </c>
      <c r="G2" s="2" t="s">
        <v>18</v>
      </c>
      <c r="H2" s="3" t="s">
        <v>13</v>
      </c>
      <c r="I2" s="3" t="s">
        <v>14</v>
      </c>
      <c r="J2" s="2" t="s">
        <v>19</v>
      </c>
      <c r="K2" s="3" t="s">
        <v>15</v>
      </c>
      <c r="L2" s="3" t="s">
        <v>16</v>
      </c>
      <c r="M2" s="6" t="s">
        <v>20</v>
      </c>
    </row>
    <row r="3" spans="1:13" ht="15" x14ac:dyDescent="0.35">
      <c r="A3" s="10" t="s">
        <v>27</v>
      </c>
      <c r="B3" s="4">
        <v>7.5699999999999994</v>
      </c>
      <c r="C3" s="4">
        <v>0.3</v>
      </c>
      <c r="D3" s="4">
        <v>7.27</v>
      </c>
      <c r="E3" s="4">
        <v>4.546666666666666</v>
      </c>
      <c r="F3" s="4">
        <v>7.7166666666666668</v>
      </c>
      <c r="G3" s="4">
        <v>-3.1700000000000008</v>
      </c>
      <c r="H3" s="4">
        <v>5.51</v>
      </c>
      <c r="I3" s="4">
        <v>6.91</v>
      </c>
      <c r="J3" s="4">
        <v>-1.4000000000000004</v>
      </c>
      <c r="K3" s="4">
        <v>7.9049999999999994</v>
      </c>
      <c r="L3" s="4">
        <v>3.92</v>
      </c>
      <c r="M3" s="7">
        <v>3.9849999999999994</v>
      </c>
    </row>
    <row r="4" spans="1:13" ht="15" x14ac:dyDescent="0.35">
      <c r="A4" s="10" t="s">
        <v>39</v>
      </c>
      <c r="B4" s="4">
        <v>1.01</v>
      </c>
      <c r="C4" s="4">
        <v>0.32</v>
      </c>
      <c r="D4" s="4">
        <v>0.69</v>
      </c>
      <c r="E4" s="4">
        <v>-0.6399999999999999</v>
      </c>
      <c r="F4" s="4">
        <v>0.81</v>
      </c>
      <c r="G4" s="4">
        <v>-1.45</v>
      </c>
      <c r="H4" s="4">
        <v>2.0000000000000018E-2</v>
      </c>
      <c r="I4" s="4">
        <v>0.58499999999999996</v>
      </c>
      <c r="J4" s="4">
        <v>-0.56499999999999995</v>
      </c>
      <c r="K4" s="4">
        <v>1.585</v>
      </c>
      <c r="L4" s="4">
        <v>-0.83000000000000007</v>
      </c>
      <c r="M4" s="7">
        <v>2.415</v>
      </c>
    </row>
    <row r="5" spans="1:13" ht="15" x14ac:dyDescent="0.35">
      <c r="A5" s="8" t="s">
        <v>51</v>
      </c>
      <c r="B5" s="4">
        <v>4.53</v>
      </c>
      <c r="C5" s="4">
        <v>0.33</v>
      </c>
      <c r="D5" s="4">
        <v>4.2</v>
      </c>
      <c r="E5" s="4">
        <v>0.88</v>
      </c>
      <c r="F5" s="4">
        <v>4.9899999999999993</v>
      </c>
      <c r="G5" s="4">
        <v>-4.1099999999999994</v>
      </c>
      <c r="H5" s="4">
        <v>4.1899999999999995</v>
      </c>
      <c r="I5" s="4">
        <v>2.1800000000000002</v>
      </c>
      <c r="J5" s="4">
        <v>2.0099999999999993</v>
      </c>
      <c r="K5" s="4">
        <v>4.08</v>
      </c>
      <c r="L5" s="4">
        <v>0.66999999999999993</v>
      </c>
      <c r="M5" s="7">
        <v>3.41</v>
      </c>
    </row>
    <row r="6" spans="1:13" ht="15" x14ac:dyDescent="0.35">
      <c r="A6" s="8" t="s">
        <v>64</v>
      </c>
      <c r="B6" s="4">
        <v>3.97</v>
      </c>
      <c r="C6" s="4">
        <v>0.2</v>
      </c>
      <c r="D6" s="4">
        <v>3.77</v>
      </c>
      <c r="E6" s="4">
        <v>5.0399999999999991</v>
      </c>
      <c r="F6" s="4">
        <v>4.5</v>
      </c>
      <c r="G6" s="4">
        <v>0.53999999999999915</v>
      </c>
      <c r="H6" s="4">
        <v>3.9849999999999999</v>
      </c>
      <c r="I6" s="4">
        <v>6.3249999999999993</v>
      </c>
      <c r="J6" s="4">
        <v>-2.3399999999999994</v>
      </c>
      <c r="K6" s="4">
        <v>2.9649999999999999</v>
      </c>
      <c r="L6" s="4">
        <v>5.65</v>
      </c>
      <c r="M6" s="7">
        <v>-2.6850000000000005</v>
      </c>
    </row>
    <row r="7" spans="1:13" ht="15" x14ac:dyDescent="0.35">
      <c r="A7" s="8" t="s">
        <v>75</v>
      </c>
      <c r="B7" s="4">
        <v>-6.5</v>
      </c>
      <c r="C7" s="4">
        <v>0.06</v>
      </c>
      <c r="D7" s="4">
        <v>-6.56</v>
      </c>
      <c r="E7" s="4">
        <v>-7.7999999999999989</v>
      </c>
      <c r="F7" s="4">
        <v>-9.5066666666666659</v>
      </c>
      <c r="G7" s="4">
        <v>1.706666666666667</v>
      </c>
      <c r="H7" s="4">
        <v>-9.84</v>
      </c>
      <c r="I7" s="4">
        <v>-6.0600000000000005</v>
      </c>
      <c r="J7" s="4">
        <v>-3.7799999999999994</v>
      </c>
      <c r="K7" s="4">
        <v>-3.7450000000000001</v>
      </c>
      <c r="L7" s="4">
        <v>-11.754999999999999</v>
      </c>
      <c r="M7" s="7">
        <v>8.009999999999998</v>
      </c>
    </row>
    <row r="8" spans="1:13" ht="15" x14ac:dyDescent="0.35">
      <c r="A8" s="8" t="s">
        <v>87</v>
      </c>
      <c r="B8" s="4">
        <v>33.75</v>
      </c>
      <c r="C8" s="4">
        <v>0.03</v>
      </c>
      <c r="D8" s="4">
        <v>33.72</v>
      </c>
      <c r="E8" s="4">
        <v>41.876666666666665</v>
      </c>
      <c r="F8" s="4">
        <v>49.123333333333335</v>
      </c>
      <c r="G8" s="4">
        <v>-7.2466666666666697</v>
      </c>
      <c r="H8" s="4">
        <v>65.28</v>
      </c>
      <c r="I8" s="4">
        <v>29.335000000000001</v>
      </c>
      <c r="J8" s="4">
        <v>35.945</v>
      </c>
      <c r="K8" s="4">
        <v>22.33</v>
      </c>
      <c r="L8" s="4">
        <v>67.174999999999997</v>
      </c>
      <c r="M8" s="7">
        <v>-44.844999999999999</v>
      </c>
    </row>
    <row r="9" spans="1:13" ht="15" x14ac:dyDescent="0.35">
      <c r="A9" s="8" t="s">
        <v>99</v>
      </c>
      <c r="B9" s="4">
        <v>-9.6100000000000012</v>
      </c>
      <c r="C9" s="4">
        <v>0.02</v>
      </c>
      <c r="D9" s="4">
        <v>-9.6300000000000008</v>
      </c>
      <c r="E9" s="4">
        <v>-10.663333333333334</v>
      </c>
      <c r="F9" s="4">
        <v>-10.329999999999998</v>
      </c>
      <c r="G9" s="4">
        <v>-0.3333333333333357</v>
      </c>
      <c r="H9" s="4">
        <v>-8.9699999999999989</v>
      </c>
      <c r="I9" s="4">
        <v>-10.215</v>
      </c>
      <c r="J9" s="4">
        <v>1.245000000000001</v>
      </c>
      <c r="K9" s="4">
        <v>-9.370000000000001</v>
      </c>
      <c r="L9" s="4">
        <v>-9.9050000000000011</v>
      </c>
      <c r="M9" s="7">
        <v>0.53500000000000014</v>
      </c>
    </row>
    <row r="10" spans="1:13" ht="15" x14ac:dyDescent="0.35">
      <c r="A10" s="8" t="s">
        <v>112</v>
      </c>
      <c r="B10" s="4">
        <v>-10.82</v>
      </c>
      <c r="C10" s="4">
        <v>0.01</v>
      </c>
      <c r="D10" s="4">
        <v>-10.83</v>
      </c>
      <c r="E10" s="4">
        <v>-21.429999999999996</v>
      </c>
      <c r="F10" s="4">
        <v>-15.343333333333334</v>
      </c>
      <c r="G10" s="4">
        <v>-6.0866666666666625</v>
      </c>
      <c r="H10" s="4">
        <v>-25.344999999999999</v>
      </c>
      <c r="I10" s="4">
        <v>-13.414999999999999</v>
      </c>
      <c r="J10" s="4">
        <v>-11.93</v>
      </c>
      <c r="K10" s="4">
        <v>-12.89</v>
      </c>
      <c r="L10" s="4">
        <v>-21.75</v>
      </c>
      <c r="M10" s="7">
        <v>8.86</v>
      </c>
    </row>
    <row r="11" spans="1:13" ht="15" x14ac:dyDescent="0.35">
      <c r="A11" s="8" t="s">
        <v>123</v>
      </c>
      <c r="B11" s="4">
        <v>7.3599999999999994</v>
      </c>
      <c r="C11" s="4">
        <v>0.01</v>
      </c>
      <c r="D11" s="4">
        <v>7.35</v>
      </c>
      <c r="E11" s="4">
        <v>12.866666666666667</v>
      </c>
      <c r="F11" s="4">
        <v>10.116666666666667</v>
      </c>
      <c r="G11" s="4">
        <v>2.75</v>
      </c>
      <c r="H11" s="4">
        <v>15.055</v>
      </c>
      <c r="I11" s="4">
        <v>9.5300000000000011</v>
      </c>
      <c r="J11" s="4">
        <v>5.5249999999999986</v>
      </c>
      <c r="K11" s="4">
        <v>9.01</v>
      </c>
      <c r="L11" s="4">
        <v>13.68</v>
      </c>
      <c r="M11" s="7">
        <v>-4.67</v>
      </c>
    </row>
    <row r="12" spans="1:13" ht="15" x14ac:dyDescent="0.35">
      <c r="A12" s="8" t="s">
        <v>135</v>
      </c>
      <c r="B12" s="4">
        <v>6.46</v>
      </c>
      <c r="C12" s="4">
        <v>0.01</v>
      </c>
      <c r="D12" s="4">
        <v>6.45</v>
      </c>
      <c r="E12" s="4">
        <v>9.1566666666666663</v>
      </c>
      <c r="F12" s="4">
        <v>7.91</v>
      </c>
      <c r="G12" s="4">
        <v>1.2466666666666661</v>
      </c>
      <c r="H12" s="4">
        <v>10.085000000000001</v>
      </c>
      <c r="I12" s="4">
        <v>8.2750000000000004</v>
      </c>
      <c r="J12" s="4">
        <v>1.8100000000000005</v>
      </c>
      <c r="K12" s="4">
        <v>8.33</v>
      </c>
      <c r="L12" s="4">
        <v>4.9749999999999996</v>
      </c>
      <c r="M12" s="7">
        <v>3.3550000000000004</v>
      </c>
    </row>
    <row r="13" spans="1:13" ht="15" x14ac:dyDescent="0.35">
      <c r="A13" s="8" t="s">
        <v>147</v>
      </c>
      <c r="B13" s="4">
        <v>8.8899999999999988</v>
      </c>
      <c r="C13" s="4">
        <v>0.03</v>
      </c>
      <c r="D13" s="4">
        <v>8.86</v>
      </c>
      <c r="E13" s="4">
        <v>10.680000000000001</v>
      </c>
      <c r="F13" s="4">
        <v>8.6966666666666654</v>
      </c>
      <c r="G13" s="4">
        <v>1.9833333333333361</v>
      </c>
      <c r="H13" s="4">
        <v>10.16</v>
      </c>
      <c r="I13" s="4">
        <v>10.129999999999999</v>
      </c>
      <c r="J13" s="4">
        <v>3.0000000000001137E-2</v>
      </c>
      <c r="K13" s="4">
        <v>10.370000000000001</v>
      </c>
      <c r="L13" s="4">
        <v>10.71</v>
      </c>
      <c r="M13" s="7">
        <v>-0.33999999999999986</v>
      </c>
    </row>
    <row r="14" spans="1:13" ht="15" x14ac:dyDescent="0.35">
      <c r="A14" s="8" t="s">
        <v>159</v>
      </c>
      <c r="B14" s="4">
        <v>7.19</v>
      </c>
      <c r="C14" s="4">
        <v>-0.01</v>
      </c>
      <c r="D14" s="4">
        <v>7.2</v>
      </c>
      <c r="E14" s="4">
        <v>14.496666666666666</v>
      </c>
      <c r="F14" s="4">
        <v>7.7399999999999993</v>
      </c>
      <c r="G14" s="4">
        <v>6.7566666666666668</v>
      </c>
      <c r="H14" s="4">
        <v>11.625</v>
      </c>
      <c r="I14" s="4">
        <v>11.07</v>
      </c>
      <c r="J14" s="4">
        <v>0.55499999999999972</v>
      </c>
      <c r="K14" s="4">
        <v>8.4499999999999993</v>
      </c>
      <c r="L14" s="4">
        <v>13.725</v>
      </c>
      <c r="M14" s="7">
        <v>-5.2750000000000004</v>
      </c>
    </row>
    <row r="15" spans="1:13" ht="15" x14ac:dyDescent="0.35">
      <c r="A15" s="8" t="s">
        <v>171</v>
      </c>
      <c r="B15" s="4">
        <v>10.18</v>
      </c>
      <c r="C15" s="4">
        <v>0</v>
      </c>
      <c r="D15" s="4">
        <v>10.18</v>
      </c>
      <c r="E15" s="4">
        <v>15.989999999999998</v>
      </c>
      <c r="F15" s="4">
        <v>11.046666666666667</v>
      </c>
      <c r="G15" s="4">
        <v>4.9433333333333316</v>
      </c>
      <c r="H15" s="4">
        <v>14.184999999999999</v>
      </c>
      <c r="I15" s="4">
        <v>14.385</v>
      </c>
      <c r="J15" s="4">
        <v>-0.20000000000000107</v>
      </c>
      <c r="K15" s="4">
        <v>12.805</v>
      </c>
      <c r="L15" s="4">
        <v>13.164999999999999</v>
      </c>
      <c r="M15" s="7">
        <v>-0.35999999999999943</v>
      </c>
    </row>
    <row r="16" spans="1:13" ht="15" x14ac:dyDescent="0.35">
      <c r="A16" s="8" t="s">
        <v>183</v>
      </c>
      <c r="B16" s="4">
        <v>3.2199999999999998</v>
      </c>
      <c r="C16" s="4">
        <v>0.01</v>
      </c>
      <c r="D16" s="4">
        <v>3.21</v>
      </c>
      <c r="E16" s="4">
        <v>3.9666666666666668</v>
      </c>
      <c r="F16" s="4">
        <v>3.4533333333333331</v>
      </c>
      <c r="G16" s="4">
        <v>0.51333333333333364</v>
      </c>
      <c r="H16" s="4">
        <v>3.415</v>
      </c>
      <c r="I16" s="4">
        <v>3.97</v>
      </c>
      <c r="J16" s="4">
        <v>-0.55500000000000016</v>
      </c>
      <c r="K16" s="4">
        <v>4.2200000000000006</v>
      </c>
      <c r="L16" s="4">
        <v>3.62</v>
      </c>
      <c r="M16" s="7">
        <v>0.60000000000000053</v>
      </c>
    </row>
    <row r="17" spans="1:13" ht="15" x14ac:dyDescent="0.35">
      <c r="A17" s="8" t="s">
        <v>195</v>
      </c>
      <c r="B17" s="4">
        <v>5.95</v>
      </c>
      <c r="C17" s="4">
        <v>0.03</v>
      </c>
      <c r="D17" s="4">
        <v>5.92</v>
      </c>
      <c r="E17" s="4">
        <v>13.253333333333332</v>
      </c>
      <c r="F17" s="4">
        <v>7.4033333333333333</v>
      </c>
      <c r="G17" s="4">
        <v>5.8499999999999988</v>
      </c>
      <c r="H17" s="4">
        <v>14.27</v>
      </c>
      <c r="I17" s="4">
        <v>7.36</v>
      </c>
      <c r="J17" s="4">
        <v>6.9099999999999993</v>
      </c>
      <c r="K17" s="4">
        <v>10.130000000000001</v>
      </c>
      <c r="L17" s="4">
        <v>12.555</v>
      </c>
      <c r="M17" s="7">
        <v>-2.4249999999999989</v>
      </c>
    </row>
    <row r="18" spans="1:13" ht="15" x14ac:dyDescent="0.35">
      <c r="A18" s="8" t="s">
        <v>207</v>
      </c>
      <c r="B18" s="4">
        <v>3.4899999999999998</v>
      </c>
      <c r="C18" s="4">
        <v>0.03</v>
      </c>
      <c r="D18" s="4">
        <v>3.46</v>
      </c>
      <c r="E18" s="4">
        <v>4.5666666666666664</v>
      </c>
      <c r="F18" s="4">
        <v>4.8933333333333326</v>
      </c>
      <c r="G18" s="4">
        <v>-0.32666666666666622</v>
      </c>
      <c r="H18" s="4">
        <v>6.1549999999999994</v>
      </c>
      <c r="I18" s="4">
        <v>3.69</v>
      </c>
      <c r="J18" s="4">
        <v>2.4649999999999994</v>
      </c>
      <c r="K18" s="4">
        <v>4.2349999999999994</v>
      </c>
      <c r="L18" s="4">
        <v>3.38</v>
      </c>
      <c r="M18" s="7">
        <v>0.85499999999999954</v>
      </c>
    </row>
    <row r="19" spans="1:13" ht="15" x14ac:dyDescent="0.35">
      <c r="A19" s="8" t="s">
        <v>219</v>
      </c>
      <c r="B19" s="4">
        <v>-4.62</v>
      </c>
      <c r="C19" s="4">
        <v>0.03</v>
      </c>
      <c r="D19" s="4">
        <v>-4.6500000000000004</v>
      </c>
      <c r="E19" s="4">
        <v>-7.25</v>
      </c>
      <c r="F19" s="4">
        <v>-4.5933333333333328</v>
      </c>
      <c r="G19" s="4">
        <v>-2.6566666666666672</v>
      </c>
      <c r="H19" s="4">
        <v>-7.3950000000000005</v>
      </c>
      <c r="I19" s="4">
        <v>-4.8650000000000002</v>
      </c>
      <c r="J19" s="4">
        <v>-2.5300000000000002</v>
      </c>
      <c r="K19" s="4">
        <v>-8.9250000000000007</v>
      </c>
      <c r="L19" s="4">
        <v>-4.2750000000000004</v>
      </c>
      <c r="M19" s="7">
        <v>-4.6500000000000004</v>
      </c>
    </row>
    <row r="20" spans="1:13" ht="15" x14ac:dyDescent="0.35">
      <c r="A20" s="8" t="s">
        <v>231</v>
      </c>
      <c r="B20" s="4">
        <v>-1.52</v>
      </c>
      <c r="C20" s="4">
        <v>0.03</v>
      </c>
      <c r="D20" s="4">
        <v>-1.55</v>
      </c>
      <c r="E20" s="4">
        <v>-0.54999999999999993</v>
      </c>
      <c r="F20" s="4">
        <v>-1.3066666666666666</v>
      </c>
      <c r="G20" s="4">
        <v>0.75666666666666671</v>
      </c>
      <c r="H20" s="4">
        <v>-1.0350000000000001</v>
      </c>
      <c r="I20" s="4">
        <v>-0.37999999999999995</v>
      </c>
      <c r="J20" s="4">
        <v>-0.65500000000000025</v>
      </c>
      <c r="K20" s="4">
        <v>-1.2150000000000001</v>
      </c>
      <c r="L20" s="4">
        <v>-1.335</v>
      </c>
      <c r="M20" s="7">
        <v>0.11999999999999988</v>
      </c>
    </row>
    <row r="21" spans="1:13" ht="15" x14ac:dyDescent="0.35">
      <c r="A21" s="8" t="s">
        <v>243</v>
      </c>
      <c r="B21" s="4">
        <v>-2.2100000000000004</v>
      </c>
      <c r="C21" s="4">
        <v>0.03</v>
      </c>
      <c r="D21" s="4">
        <v>-2.2400000000000002</v>
      </c>
      <c r="E21" s="4">
        <v>-4.2166666666666668</v>
      </c>
      <c r="F21" s="4">
        <v>-2.5733333333333333</v>
      </c>
      <c r="G21" s="4">
        <v>-1.6433333333333335</v>
      </c>
      <c r="H21" s="4">
        <v>-4.8849999999999998</v>
      </c>
      <c r="I21" s="4">
        <v>-2.4049999999999998</v>
      </c>
      <c r="J21" s="4">
        <v>-2.48</v>
      </c>
      <c r="K21" s="4">
        <v>-4.8499999999999996</v>
      </c>
      <c r="L21" s="4">
        <v>-2.4299999999999997</v>
      </c>
      <c r="M21" s="7">
        <v>-2.42</v>
      </c>
    </row>
    <row r="22" spans="1:13" ht="15" x14ac:dyDescent="0.35">
      <c r="A22" s="8" t="s">
        <v>255</v>
      </c>
      <c r="B22" s="4">
        <v>-2.5500000000000003</v>
      </c>
      <c r="C22" s="4">
        <v>0.03</v>
      </c>
      <c r="D22" s="4">
        <v>-2.58</v>
      </c>
      <c r="E22" s="4">
        <v>-4.4599999999999991</v>
      </c>
      <c r="F22" s="4">
        <v>-2.4466666666666663</v>
      </c>
      <c r="G22" s="4">
        <v>-2.0133333333333328</v>
      </c>
      <c r="H22" s="4">
        <v>-3.6849999999999996</v>
      </c>
      <c r="I22" s="4">
        <v>-3.7450000000000001</v>
      </c>
      <c r="J22" s="4">
        <v>6.0000000000000497E-2</v>
      </c>
      <c r="K22" s="4">
        <v>-3.58</v>
      </c>
      <c r="L22" s="4">
        <v>-3.4899999999999998</v>
      </c>
      <c r="M22" s="7">
        <v>-9.0000000000000302E-2</v>
      </c>
    </row>
    <row r="23" spans="1:13" ht="15" x14ac:dyDescent="0.35">
      <c r="A23" s="8" t="s">
        <v>267</v>
      </c>
      <c r="B23" s="4">
        <v>4.12</v>
      </c>
      <c r="C23" s="4">
        <v>0.03</v>
      </c>
      <c r="D23" s="4">
        <v>4.09</v>
      </c>
      <c r="E23" s="4">
        <v>6.43</v>
      </c>
      <c r="F23" s="4">
        <v>4.7799999999999994</v>
      </c>
      <c r="G23" s="4">
        <v>1.6500000000000004</v>
      </c>
      <c r="H23" s="4">
        <v>7.375</v>
      </c>
      <c r="I23" s="4">
        <v>4.38</v>
      </c>
      <c r="J23" s="4">
        <v>2.9950000000000001</v>
      </c>
      <c r="K23" s="4">
        <v>4.5449999999999999</v>
      </c>
      <c r="L23" s="4">
        <v>7.7149999999999999</v>
      </c>
      <c r="M23" s="7">
        <v>-3.17</v>
      </c>
    </row>
    <row r="24" spans="1:13" ht="15" x14ac:dyDescent="0.35">
      <c r="A24" s="8" t="s">
        <v>279</v>
      </c>
      <c r="B24" s="4">
        <v>-5.04</v>
      </c>
      <c r="C24" s="4">
        <v>0.08</v>
      </c>
      <c r="D24" s="4">
        <v>-5.12</v>
      </c>
      <c r="E24" s="4">
        <v>-5.21</v>
      </c>
      <c r="F24" s="4">
        <v>-4.8899999999999988</v>
      </c>
      <c r="G24" s="4">
        <v>-0.32000000000000117</v>
      </c>
      <c r="H24" s="4">
        <v>-4.8900000000000006</v>
      </c>
      <c r="I24" s="4">
        <v>-4.82</v>
      </c>
      <c r="J24" s="4">
        <v>-7.0000000000000284E-2</v>
      </c>
      <c r="K24" s="4">
        <v>-5.92</v>
      </c>
      <c r="L24" s="4">
        <v>-4.3849999999999998</v>
      </c>
      <c r="M24" s="7">
        <v>-1.5350000000000001</v>
      </c>
    </row>
    <row r="25" spans="1:13" ht="15" x14ac:dyDescent="0.35">
      <c r="A25" s="8" t="s">
        <v>291</v>
      </c>
      <c r="B25" s="4">
        <v>5.58</v>
      </c>
      <c r="C25" s="4">
        <v>0.09</v>
      </c>
      <c r="D25" s="4">
        <v>5.49</v>
      </c>
      <c r="E25" s="4">
        <v>6.5533333333333328</v>
      </c>
      <c r="F25" s="4">
        <v>5.8733333333333322</v>
      </c>
      <c r="G25" s="4">
        <v>0.6800000000000006</v>
      </c>
      <c r="H25" s="4">
        <v>6.2149999999999999</v>
      </c>
      <c r="I25" s="4">
        <v>5.9049999999999994</v>
      </c>
      <c r="J25" s="4">
        <v>0.3100000000000005</v>
      </c>
      <c r="K25" s="4">
        <v>5.3900000000000006</v>
      </c>
      <c r="L25" s="4">
        <v>6.9350000000000005</v>
      </c>
      <c r="M25" s="7">
        <v>-1.5449999999999999</v>
      </c>
    </row>
    <row r="26" spans="1:13" ht="15" x14ac:dyDescent="0.35">
      <c r="A26" s="8" t="s">
        <v>303</v>
      </c>
      <c r="B26" s="4">
        <v>1.61</v>
      </c>
      <c r="C26" s="4">
        <v>0.1</v>
      </c>
      <c r="D26" s="4">
        <v>1.51</v>
      </c>
      <c r="E26" s="4">
        <v>5.3466666666666658</v>
      </c>
      <c r="F26" s="4">
        <v>4.7633333333333328</v>
      </c>
      <c r="G26" s="4">
        <v>0.58333333333333304</v>
      </c>
      <c r="H26" s="4">
        <v>12.16</v>
      </c>
      <c r="I26" s="4">
        <v>-0.94500000000000006</v>
      </c>
      <c r="J26" s="4">
        <v>13.105</v>
      </c>
      <c r="K26" s="4">
        <v>2.9050000000000002</v>
      </c>
      <c r="L26" s="4">
        <v>3.33</v>
      </c>
      <c r="M26" s="7">
        <v>-0.42499999999999982</v>
      </c>
    </row>
    <row r="27" spans="1:13" ht="15" x14ac:dyDescent="0.35">
      <c r="A27" s="8" t="s">
        <v>315</v>
      </c>
      <c r="B27" s="4">
        <v>7.12</v>
      </c>
      <c r="C27" s="4">
        <v>0.13</v>
      </c>
      <c r="D27" s="4">
        <v>6.99</v>
      </c>
      <c r="E27" s="4">
        <v>5.7133333333333329</v>
      </c>
      <c r="F27" s="4">
        <v>7.6866666666666674</v>
      </c>
      <c r="G27" s="4">
        <v>-1.9733333333333345</v>
      </c>
      <c r="H27" s="4">
        <v>8.1449999999999996</v>
      </c>
      <c r="I27" s="4">
        <v>5.9949999999999992</v>
      </c>
      <c r="J27" s="4">
        <v>2.1500000000000004</v>
      </c>
      <c r="K27" s="4">
        <v>10.65</v>
      </c>
      <c r="L27" s="4">
        <v>3.36</v>
      </c>
      <c r="M27" s="7">
        <v>7.2900000000000009</v>
      </c>
    </row>
    <row r="28" spans="1:13" ht="15" x14ac:dyDescent="0.35">
      <c r="A28" s="8" t="s">
        <v>327</v>
      </c>
      <c r="B28" s="4">
        <v>1.1499999999999999</v>
      </c>
      <c r="C28" s="4">
        <v>0.15</v>
      </c>
      <c r="D28" s="4">
        <v>0.99999999999999989</v>
      </c>
      <c r="E28" s="4">
        <v>0.96000000000000008</v>
      </c>
      <c r="F28" s="4">
        <v>1.2366666666666666</v>
      </c>
      <c r="G28" s="4">
        <v>-0.27666666666666651</v>
      </c>
      <c r="H28" s="4">
        <v>0.80999999999999994</v>
      </c>
      <c r="I28" s="4">
        <v>1.2749999999999999</v>
      </c>
      <c r="J28" s="4">
        <v>-0.46499999999999997</v>
      </c>
      <c r="K28" s="4">
        <v>0.77</v>
      </c>
      <c r="L28" s="4">
        <v>1.28</v>
      </c>
      <c r="M28" s="7">
        <v>-0.51</v>
      </c>
    </row>
    <row r="29" spans="1:13" ht="15" x14ac:dyDescent="0.35">
      <c r="A29" s="8" t="s">
        <v>339</v>
      </c>
      <c r="B29" s="4">
        <v>2.5299999999999998</v>
      </c>
      <c r="C29" s="4">
        <v>0.15</v>
      </c>
      <c r="D29" s="4">
        <v>2.38</v>
      </c>
      <c r="E29" s="4">
        <v>1.2566666666666664</v>
      </c>
      <c r="F29" s="4">
        <v>2.3266666666666667</v>
      </c>
      <c r="G29" s="4">
        <v>-1.0700000000000003</v>
      </c>
      <c r="H29" s="4">
        <v>1.71</v>
      </c>
      <c r="I29" s="4">
        <v>1.865</v>
      </c>
      <c r="J29" s="4">
        <v>-0.15500000000000003</v>
      </c>
      <c r="K29" s="4">
        <v>1.98</v>
      </c>
      <c r="L29" s="4">
        <v>2.23</v>
      </c>
      <c r="M29" s="7">
        <v>-0.25</v>
      </c>
    </row>
    <row r="30" spans="1:13" ht="15" x14ac:dyDescent="0.35">
      <c r="A30" s="8" t="s">
        <v>351</v>
      </c>
      <c r="B30" s="4">
        <v>5.04</v>
      </c>
      <c r="C30" s="4">
        <v>0.05</v>
      </c>
      <c r="D30" s="4">
        <v>4.99</v>
      </c>
      <c r="E30" s="4">
        <v>7.1466666666666656</v>
      </c>
      <c r="F30" s="4">
        <v>6.169999999999999</v>
      </c>
      <c r="G30" s="4">
        <v>0.97666666666666657</v>
      </c>
      <c r="H30" s="4">
        <v>9.0449999999999999</v>
      </c>
      <c r="I30" s="4">
        <v>4.7949999999999999</v>
      </c>
      <c r="J30" s="4">
        <v>4.25</v>
      </c>
      <c r="K30" s="4">
        <v>6.29</v>
      </c>
      <c r="L30" s="4">
        <v>5.63</v>
      </c>
      <c r="M30" s="7">
        <v>0.66000000000000014</v>
      </c>
    </row>
    <row r="31" spans="1:13" ht="15" x14ac:dyDescent="0.35">
      <c r="A31" s="8" t="s">
        <v>363</v>
      </c>
      <c r="B31" s="4">
        <v>2.0299999999999998</v>
      </c>
      <c r="C31" s="4">
        <v>0.1</v>
      </c>
      <c r="D31" s="4">
        <v>1.9299999999999997</v>
      </c>
      <c r="E31" s="4">
        <v>0.19333333333333336</v>
      </c>
      <c r="F31" s="4">
        <v>1.3766666666666665</v>
      </c>
      <c r="G31" s="4">
        <v>-1.1833333333333331</v>
      </c>
      <c r="H31" s="4">
        <v>0.77500000000000002</v>
      </c>
      <c r="I31" s="4">
        <v>0.44499999999999995</v>
      </c>
      <c r="J31" s="4">
        <v>0.33000000000000007</v>
      </c>
      <c r="K31" s="4">
        <v>-0.43499999999999994</v>
      </c>
      <c r="L31" s="4">
        <v>0.80499999999999994</v>
      </c>
      <c r="M31" s="7">
        <v>-1.2399999999999998</v>
      </c>
    </row>
    <row r="32" spans="1:13" ht="15" x14ac:dyDescent="0.35">
      <c r="A32" s="8" t="s">
        <v>375</v>
      </c>
      <c r="B32" s="4">
        <v>5.08</v>
      </c>
      <c r="C32" s="4">
        <v>0.22</v>
      </c>
      <c r="D32" s="4">
        <v>4.8600000000000003</v>
      </c>
      <c r="E32" s="4">
        <v>3.1533333333333329</v>
      </c>
      <c r="F32" s="4">
        <v>5.2166666666666659</v>
      </c>
      <c r="G32" s="4">
        <v>-2.063333333333333</v>
      </c>
      <c r="H32" s="4">
        <v>4.1899999999999995</v>
      </c>
      <c r="I32" s="4">
        <v>3.7149999999999999</v>
      </c>
      <c r="J32" s="4">
        <v>0.47499999999999964</v>
      </c>
      <c r="K32" s="4">
        <v>5.26</v>
      </c>
      <c r="L32" s="4">
        <v>2.7800000000000002</v>
      </c>
      <c r="M32" s="7">
        <v>2.4799999999999995</v>
      </c>
    </row>
    <row r="33" spans="1:13" ht="15" x14ac:dyDescent="0.35">
      <c r="A33" s="8" t="s">
        <v>387</v>
      </c>
      <c r="B33" s="4">
        <v>0.8899999999999999</v>
      </c>
      <c r="C33" s="4">
        <v>0.3</v>
      </c>
      <c r="D33" s="4">
        <v>0.58999999999999986</v>
      </c>
      <c r="E33" s="4">
        <v>0.47000000000000003</v>
      </c>
      <c r="F33" s="4">
        <v>0.82</v>
      </c>
      <c r="G33" s="4">
        <v>-0.34999999999999992</v>
      </c>
      <c r="H33" s="4">
        <v>0.55000000000000004</v>
      </c>
      <c r="I33" s="4">
        <v>0.65499999999999992</v>
      </c>
      <c r="J33" s="4">
        <v>-0.10499999999999987</v>
      </c>
      <c r="K33" s="4">
        <v>0.48499999999999999</v>
      </c>
      <c r="L33" s="4">
        <v>0.36</v>
      </c>
      <c r="M33" s="7">
        <v>0.125</v>
      </c>
    </row>
    <row r="34" spans="1:13" ht="15" x14ac:dyDescent="0.35">
      <c r="A34" s="8" t="s">
        <v>399</v>
      </c>
      <c r="B34" s="4">
        <v>4.49</v>
      </c>
      <c r="C34" s="4">
        <v>7.0000000000000007E-2</v>
      </c>
      <c r="D34" s="4">
        <v>4.42</v>
      </c>
      <c r="E34" s="4">
        <v>5.746666666666667</v>
      </c>
      <c r="F34" s="4">
        <v>5.3566666666666665</v>
      </c>
      <c r="G34" s="4">
        <v>0.39000000000000057</v>
      </c>
      <c r="H34" s="4">
        <v>7.415</v>
      </c>
      <c r="I34" s="4">
        <v>4.2050000000000001</v>
      </c>
      <c r="J34" s="4">
        <v>3.21</v>
      </c>
      <c r="K34" s="4">
        <v>2.6949999999999998</v>
      </c>
      <c r="L34" s="4">
        <v>6.29</v>
      </c>
      <c r="M34" s="7">
        <v>-3.5950000000000002</v>
      </c>
    </row>
    <row r="35" spans="1:13" ht="15" x14ac:dyDescent="0.35">
      <c r="A35" s="8" t="s">
        <v>411</v>
      </c>
      <c r="B35" s="4">
        <v>3.42</v>
      </c>
      <c r="C35" s="4">
        <v>0.25</v>
      </c>
      <c r="D35" s="4">
        <v>3.17</v>
      </c>
      <c r="E35" s="4">
        <v>2.75</v>
      </c>
      <c r="F35" s="4">
        <v>3.1133333333333333</v>
      </c>
      <c r="G35" s="4">
        <v>-0.36333333333333329</v>
      </c>
      <c r="H35" s="4">
        <v>3.2549999999999999</v>
      </c>
      <c r="I35" s="4">
        <v>3.04</v>
      </c>
      <c r="J35" s="4">
        <v>0.21499999999999986</v>
      </c>
      <c r="K35" s="4">
        <v>2.83</v>
      </c>
      <c r="L35" s="4">
        <v>3.145</v>
      </c>
      <c r="M35" s="7">
        <v>-0.31499999999999995</v>
      </c>
    </row>
    <row r="36" spans="1:13" ht="15" x14ac:dyDescent="0.35">
      <c r="A36" s="8" t="s">
        <v>423</v>
      </c>
      <c r="B36" s="4">
        <v>-2.27</v>
      </c>
      <c r="C36" s="4">
        <v>0.13</v>
      </c>
      <c r="D36" s="4">
        <v>-2.4</v>
      </c>
      <c r="E36" s="4">
        <v>-1.9933333333333334</v>
      </c>
      <c r="F36" s="4">
        <v>-1.6366666666666667</v>
      </c>
      <c r="G36" s="4">
        <v>-0.35666666666666669</v>
      </c>
      <c r="H36" s="4">
        <v>-1.31</v>
      </c>
      <c r="I36" s="4">
        <v>-3.1950000000000003</v>
      </c>
      <c r="J36" s="4">
        <v>1.8850000000000002</v>
      </c>
      <c r="K36" s="4">
        <v>-2.4050000000000002</v>
      </c>
      <c r="L36" s="4">
        <v>-1.595</v>
      </c>
      <c r="M36" s="7">
        <v>-0.81000000000000028</v>
      </c>
    </row>
    <row r="37" spans="1:13" ht="15" x14ac:dyDescent="0.35">
      <c r="A37" s="8" t="s">
        <v>435</v>
      </c>
      <c r="B37" s="4">
        <v>2.99</v>
      </c>
      <c r="C37" s="4">
        <v>0.18</v>
      </c>
      <c r="D37" s="4">
        <v>2.81</v>
      </c>
      <c r="E37" s="4">
        <v>0.77999999999999992</v>
      </c>
      <c r="F37" s="4">
        <v>2.59</v>
      </c>
      <c r="G37" s="4">
        <v>-1.81</v>
      </c>
      <c r="H37" s="4">
        <v>1.1800000000000002</v>
      </c>
      <c r="I37" s="4">
        <v>1.5450000000000002</v>
      </c>
      <c r="J37" s="4">
        <v>-0.36499999999999999</v>
      </c>
      <c r="K37" s="4">
        <v>2.13</v>
      </c>
      <c r="L37" s="4">
        <v>1.88</v>
      </c>
      <c r="M37" s="7">
        <v>0.25</v>
      </c>
    </row>
    <row r="38" spans="1:13" ht="15" x14ac:dyDescent="0.35">
      <c r="A38" s="8" t="s">
        <v>447</v>
      </c>
      <c r="B38" s="4">
        <v>6.5500000000000007</v>
      </c>
      <c r="C38" s="4">
        <v>0.27</v>
      </c>
      <c r="D38" s="4">
        <v>6.2800000000000011</v>
      </c>
      <c r="E38" s="4">
        <v>7.1833333333333336</v>
      </c>
      <c r="F38" s="4">
        <v>5.6199999999999992</v>
      </c>
      <c r="G38" s="4">
        <v>1.5633333333333344</v>
      </c>
      <c r="H38" s="4">
        <v>4.9850000000000003</v>
      </c>
      <c r="I38" s="4">
        <v>8.67</v>
      </c>
      <c r="J38" s="4">
        <v>-3.6849999999999996</v>
      </c>
      <c r="K38" s="4">
        <v>6.585</v>
      </c>
      <c r="L38" s="4">
        <v>5.8599999999999994</v>
      </c>
      <c r="M38" s="7">
        <v>0.72500000000000053</v>
      </c>
    </row>
    <row r="39" spans="1:13" ht="15" x14ac:dyDescent="0.35">
      <c r="A39" s="8" t="s">
        <v>459</v>
      </c>
      <c r="B39" s="4">
        <v>-0.16999999999999998</v>
      </c>
      <c r="C39" s="4">
        <v>0.27</v>
      </c>
      <c r="D39" s="4">
        <v>-0.44</v>
      </c>
      <c r="E39" s="4">
        <v>-0.92333333333333334</v>
      </c>
      <c r="F39" s="4">
        <v>-0.48333333333333339</v>
      </c>
      <c r="G39" s="4">
        <v>-0.43999999999999995</v>
      </c>
      <c r="H39" s="4">
        <v>-1.46</v>
      </c>
      <c r="I39" s="4">
        <v>-0.52</v>
      </c>
      <c r="J39" s="4">
        <v>-0.94</v>
      </c>
      <c r="K39" s="4">
        <v>-0.45500000000000002</v>
      </c>
      <c r="L39" s="4">
        <v>-1.4450000000000001</v>
      </c>
      <c r="M39" s="7">
        <v>0.99</v>
      </c>
    </row>
    <row r="40" spans="1:13" ht="15" x14ac:dyDescent="0.35">
      <c r="A40" s="8" t="s">
        <v>471</v>
      </c>
      <c r="B40" s="4">
        <v>2.0099999999999998</v>
      </c>
      <c r="C40" s="4">
        <v>0.3</v>
      </c>
      <c r="D40" s="4">
        <v>1.7099999999999997</v>
      </c>
      <c r="E40" s="4">
        <v>2.2033333333333331</v>
      </c>
      <c r="F40" s="4">
        <v>2.1733333333333329</v>
      </c>
      <c r="G40" s="4">
        <v>3.0000000000000249E-2</v>
      </c>
      <c r="H40" s="4">
        <v>2.41</v>
      </c>
      <c r="I40" s="4">
        <v>1.5049999999999999</v>
      </c>
      <c r="J40" s="4">
        <v>0.90500000000000025</v>
      </c>
      <c r="K40" s="4">
        <v>2.2949999999999999</v>
      </c>
      <c r="L40" s="4">
        <v>2.6150000000000002</v>
      </c>
      <c r="M40" s="7">
        <v>-0.32000000000000028</v>
      </c>
    </row>
    <row r="41" spans="1:13" ht="15" x14ac:dyDescent="0.35">
      <c r="A41" s="8" t="s">
        <v>483</v>
      </c>
      <c r="B41" s="4">
        <v>1.6800000000000002</v>
      </c>
      <c r="C41" s="4">
        <v>0.31</v>
      </c>
      <c r="D41" s="4">
        <v>1.37</v>
      </c>
      <c r="E41" s="4">
        <v>3.1999999999999997</v>
      </c>
      <c r="F41" s="4">
        <v>2.3699999999999997</v>
      </c>
      <c r="G41" s="4">
        <v>0.83000000000000007</v>
      </c>
      <c r="H41" s="4">
        <v>4.1399999999999997</v>
      </c>
      <c r="I41" s="4">
        <v>1.8599999999999999</v>
      </c>
      <c r="J41" s="4">
        <v>2.2799999999999998</v>
      </c>
      <c r="K41" s="4">
        <v>5.0199999999999996</v>
      </c>
      <c r="L41" s="4">
        <v>0.93499999999999994</v>
      </c>
      <c r="M41" s="7">
        <v>4.085</v>
      </c>
    </row>
    <row r="42" spans="1:13" ht="15" x14ac:dyDescent="0.35">
      <c r="A42" s="8" t="s">
        <v>495</v>
      </c>
      <c r="B42" s="4">
        <v>-1.29</v>
      </c>
      <c r="C42" s="4">
        <v>0.35</v>
      </c>
      <c r="D42" s="4">
        <v>-1.6400000000000001</v>
      </c>
      <c r="E42" s="4">
        <v>-1.4733333333333332</v>
      </c>
      <c r="F42" s="4">
        <v>-1.01</v>
      </c>
      <c r="G42" s="4">
        <v>-0.46333333333333315</v>
      </c>
      <c r="H42" s="4">
        <v>-0.72500000000000009</v>
      </c>
      <c r="I42" s="4">
        <v>-1.81</v>
      </c>
      <c r="J42" s="4">
        <v>1.085</v>
      </c>
      <c r="K42" s="4">
        <v>-2.0100000000000002</v>
      </c>
      <c r="L42" s="4">
        <v>-0.6</v>
      </c>
      <c r="M42" s="7">
        <v>-1.4100000000000001</v>
      </c>
    </row>
    <row r="43" spans="1:13" ht="15" x14ac:dyDescent="0.35">
      <c r="A43" s="8" t="s">
        <v>507</v>
      </c>
      <c r="B43" s="4">
        <v>4.92</v>
      </c>
      <c r="C43" s="4">
        <v>0.32</v>
      </c>
      <c r="D43" s="4">
        <v>4.5999999999999996</v>
      </c>
      <c r="E43" s="4">
        <v>8.216666666666665</v>
      </c>
      <c r="F43" s="4">
        <v>5.2033333333333331</v>
      </c>
      <c r="G43" s="4">
        <v>3.0133333333333319</v>
      </c>
      <c r="H43" s="4">
        <v>8.64</v>
      </c>
      <c r="I43" s="4">
        <v>5.9849999999999994</v>
      </c>
      <c r="J43" s="4">
        <v>2.6550000000000011</v>
      </c>
      <c r="K43" s="4">
        <v>6.95</v>
      </c>
      <c r="L43" s="4">
        <v>8.0399999999999991</v>
      </c>
      <c r="M43" s="7">
        <v>-1.089999999999999</v>
      </c>
    </row>
    <row r="44" spans="1:13" ht="15" x14ac:dyDescent="0.35">
      <c r="A44" s="8" t="s">
        <v>519</v>
      </c>
      <c r="B44" s="4">
        <v>-2.2000000000000002</v>
      </c>
      <c r="C44" s="4">
        <v>0.48</v>
      </c>
      <c r="D44" s="4">
        <v>-2.68</v>
      </c>
      <c r="E44" s="4">
        <v>-2.5633333333333335</v>
      </c>
      <c r="F44" s="4">
        <v>-1.2399999999999998</v>
      </c>
      <c r="G44" s="4">
        <v>-1.3233333333333337</v>
      </c>
      <c r="H44" s="4">
        <v>0.34499999999999997</v>
      </c>
      <c r="I44" s="4">
        <v>-5.125</v>
      </c>
      <c r="J44" s="4">
        <v>5.47</v>
      </c>
      <c r="K44" s="4">
        <v>-3.64</v>
      </c>
      <c r="L44" s="4">
        <v>-2.7949999999999999</v>
      </c>
      <c r="M44" s="7">
        <v>-0.8450000000000002</v>
      </c>
    </row>
    <row r="45" spans="1:13" ht="15" x14ac:dyDescent="0.35">
      <c r="A45" s="8" t="s">
        <v>531</v>
      </c>
      <c r="B45" s="4">
        <v>-6.52</v>
      </c>
      <c r="C45" s="4">
        <v>0.53</v>
      </c>
      <c r="D45" s="4">
        <v>-7.05</v>
      </c>
      <c r="E45" s="4">
        <v>-9.2899999999999991</v>
      </c>
      <c r="F45" s="4">
        <v>-6.0333333333333332</v>
      </c>
      <c r="G45" s="4">
        <v>-3.2566666666666659</v>
      </c>
      <c r="H45" s="4">
        <v>-6.68</v>
      </c>
      <c r="I45" s="4">
        <v>-7.9350000000000005</v>
      </c>
      <c r="J45" s="4">
        <v>1.2550000000000008</v>
      </c>
      <c r="K45" s="4">
        <v>-8.0449999999999999</v>
      </c>
      <c r="L45" s="4">
        <v>-9.6750000000000007</v>
      </c>
      <c r="M45" s="7">
        <v>1.6300000000000008</v>
      </c>
    </row>
    <row r="46" spans="1:13" ht="15" x14ac:dyDescent="0.35">
      <c r="A46" s="8" t="s">
        <v>543</v>
      </c>
      <c r="B46" s="4">
        <v>7.42</v>
      </c>
      <c r="C46" s="4">
        <v>0.52</v>
      </c>
      <c r="D46" s="4">
        <v>6.9</v>
      </c>
      <c r="E46" s="4">
        <v>6.9766666666666666</v>
      </c>
      <c r="F46" s="4">
        <v>7.5966666666666658</v>
      </c>
      <c r="G46" s="4">
        <v>-0.61999999999999922</v>
      </c>
      <c r="H46" s="4">
        <v>7.28</v>
      </c>
      <c r="I46" s="4">
        <v>6.33</v>
      </c>
      <c r="J46" s="4">
        <v>0.95000000000000018</v>
      </c>
      <c r="K46" s="4">
        <v>6.1</v>
      </c>
      <c r="L46" s="4">
        <v>9.06</v>
      </c>
      <c r="M46" s="7">
        <v>-2.9600000000000009</v>
      </c>
    </row>
    <row r="47" spans="1:13" ht="15" x14ac:dyDescent="0.35">
      <c r="A47" s="8" t="s">
        <v>555</v>
      </c>
      <c r="B47" s="4">
        <v>-4.0299999999999994</v>
      </c>
      <c r="C47" s="4">
        <v>0.4</v>
      </c>
      <c r="D47" s="4">
        <v>-4.43</v>
      </c>
      <c r="E47" s="4">
        <v>-5.63</v>
      </c>
      <c r="F47" s="4">
        <v>-4.0566666666666666</v>
      </c>
      <c r="G47" s="4">
        <v>-1.5733333333333333</v>
      </c>
      <c r="H47" s="4">
        <v>-5.0999999999999996</v>
      </c>
      <c r="I47" s="4">
        <v>-5.3800000000000008</v>
      </c>
      <c r="J47" s="4">
        <v>0.28000000000000114</v>
      </c>
      <c r="K47" s="4">
        <v>-6.2549999999999999</v>
      </c>
      <c r="L47" s="4">
        <v>-3.89</v>
      </c>
      <c r="M47" s="7">
        <v>-2.3649999999999998</v>
      </c>
    </row>
    <row r="48" spans="1:13" ht="15" x14ac:dyDescent="0.35">
      <c r="A48" s="8" t="s">
        <v>567</v>
      </c>
      <c r="B48" s="4">
        <v>-0.43</v>
      </c>
      <c r="C48" s="4">
        <v>0.31</v>
      </c>
      <c r="D48" s="4">
        <v>-0.74</v>
      </c>
      <c r="E48" s="4">
        <v>-3.4299999999999997</v>
      </c>
      <c r="F48" s="4">
        <v>-0.53333333333333333</v>
      </c>
      <c r="G48" s="4">
        <v>-2.8966666666666665</v>
      </c>
      <c r="H48" s="4">
        <v>-1.6150000000000002</v>
      </c>
      <c r="I48" s="4">
        <v>-2.19</v>
      </c>
      <c r="J48" s="4">
        <v>0.57499999999999973</v>
      </c>
      <c r="K48" s="4">
        <v>-1.0299999999999998</v>
      </c>
      <c r="L48" s="4">
        <v>-3.78</v>
      </c>
      <c r="M48" s="7">
        <v>2.75</v>
      </c>
    </row>
    <row r="49" spans="1:13" ht="15" x14ac:dyDescent="0.35">
      <c r="A49" s="8" t="s">
        <v>579</v>
      </c>
      <c r="B49" s="4">
        <v>5.6999999999999993</v>
      </c>
      <c r="C49" s="4">
        <v>0.64</v>
      </c>
      <c r="D49" s="4">
        <v>5.0599999999999996</v>
      </c>
      <c r="E49" s="4">
        <v>12.44</v>
      </c>
      <c r="F49" s="4">
        <v>4.6199999999999992</v>
      </c>
      <c r="G49" s="4">
        <v>7.82</v>
      </c>
      <c r="H49" s="4">
        <v>6.9849999999999994</v>
      </c>
      <c r="I49" s="4">
        <v>12.32</v>
      </c>
      <c r="J49" s="4">
        <v>-5.3350000000000009</v>
      </c>
      <c r="K49" s="4">
        <v>5.0750000000000002</v>
      </c>
      <c r="L49" s="4">
        <v>16.574999999999999</v>
      </c>
      <c r="M49" s="7">
        <v>-11.5</v>
      </c>
    </row>
    <row r="50" spans="1:13" ht="15" x14ac:dyDescent="0.35">
      <c r="A50" s="8" t="s">
        <v>591</v>
      </c>
      <c r="B50" s="4">
        <v>-7.09</v>
      </c>
      <c r="C50" s="4">
        <v>0.7</v>
      </c>
      <c r="D50" s="4">
        <v>-7.79</v>
      </c>
      <c r="E50" s="4">
        <v>-4.67</v>
      </c>
      <c r="F50" s="4">
        <v>-5.4733333333333327</v>
      </c>
      <c r="G50" s="4">
        <v>0.80333333333333279</v>
      </c>
      <c r="H50" s="4">
        <v>-2.8499999999999996</v>
      </c>
      <c r="I50" s="4">
        <v>-8.02</v>
      </c>
      <c r="J50" s="4">
        <v>5.17</v>
      </c>
      <c r="K50" s="4">
        <v>-4.5750000000000002</v>
      </c>
      <c r="L50" s="4">
        <v>-7.58</v>
      </c>
      <c r="M50" s="7">
        <v>3.0049999999999999</v>
      </c>
    </row>
    <row r="51" spans="1:13" ht="15" x14ac:dyDescent="0.35">
      <c r="A51" s="8" t="s">
        <v>603</v>
      </c>
      <c r="B51" s="4">
        <v>-6.0399999999999991</v>
      </c>
      <c r="C51" s="4">
        <v>0.48</v>
      </c>
      <c r="D51" s="4">
        <v>-6.52</v>
      </c>
      <c r="E51" s="4">
        <v>-2.56</v>
      </c>
      <c r="F51" s="4">
        <v>-5.2133333333333329</v>
      </c>
      <c r="G51" s="4">
        <v>2.6533333333333329</v>
      </c>
      <c r="H51" s="4">
        <v>-3.44</v>
      </c>
      <c r="I51" s="4">
        <v>-5.0750000000000002</v>
      </c>
      <c r="J51" s="4">
        <v>1.6350000000000002</v>
      </c>
      <c r="K51" s="4">
        <v>-4.3</v>
      </c>
      <c r="L51" s="4">
        <v>-4.7349999999999994</v>
      </c>
      <c r="M51" s="7">
        <v>0.43499999999999961</v>
      </c>
    </row>
    <row r="52" spans="1:13" ht="15" x14ac:dyDescent="0.35">
      <c r="A52" s="8" t="s">
        <v>615</v>
      </c>
      <c r="B52" s="4">
        <v>-0.62000000000000011</v>
      </c>
      <c r="C52" s="4">
        <v>0.47</v>
      </c>
      <c r="D52" s="4">
        <v>-1.0900000000000001</v>
      </c>
      <c r="E52" s="4">
        <v>0.14000000000000001</v>
      </c>
      <c r="F52" s="4">
        <v>-0.15999999999999998</v>
      </c>
      <c r="G52" s="4">
        <v>0.3</v>
      </c>
      <c r="H52" s="4">
        <v>0.6</v>
      </c>
      <c r="I52" s="4">
        <v>-1.095</v>
      </c>
      <c r="J52" s="4">
        <v>1.6949999999999998</v>
      </c>
      <c r="K52" s="4">
        <v>-0.86</v>
      </c>
      <c r="L52" s="4">
        <v>-0.76</v>
      </c>
      <c r="M52" s="7">
        <v>-9.9999999999999978E-2</v>
      </c>
    </row>
    <row r="53" spans="1:13" ht="15" x14ac:dyDescent="0.35">
      <c r="A53" s="8" t="s">
        <v>627</v>
      </c>
      <c r="B53" s="4">
        <v>-1.28</v>
      </c>
      <c r="C53" s="4">
        <v>0.42</v>
      </c>
      <c r="D53" s="4">
        <v>-1.7</v>
      </c>
      <c r="E53" s="4">
        <v>0.2</v>
      </c>
      <c r="F53" s="4">
        <v>-1.92</v>
      </c>
      <c r="G53" s="4">
        <v>2.12</v>
      </c>
      <c r="H53" s="4">
        <v>-1.25</v>
      </c>
      <c r="I53" s="4">
        <v>-0.72499999999999998</v>
      </c>
      <c r="J53" s="4">
        <v>-0.52500000000000002</v>
      </c>
      <c r="K53" s="4">
        <v>-0.42499999999999999</v>
      </c>
      <c r="L53" s="4">
        <v>-0.755</v>
      </c>
      <c r="M53" s="7">
        <v>0.33</v>
      </c>
    </row>
    <row r="54" spans="1:13" ht="15" x14ac:dyDescent="0.35">
      <c r="A54" s="8" t="s">
        <v>639</v>
      </c>
      <c r="B54" s="4">
        <v>5.67</v>
      </c>
      <c r="C54" s="4">
        <v>0.56000000000000005</v>
      </c>
      <c r="D54" s="4">
        <v>5.1099999999999994</v>
      </c>
      <c r="E54" s="4">
        <v>5.82</v>
      </c>
      <c r="F54" s="4">
        <v>5.5799999999999992</v>
      </c>
      <c r="G54" s="4">
        <v>0.2400000000000011</v>
      </c>
      <c r="H54" s="4">
        <v>5.68</v>
      </c>
      <c r="I54" s="4">
        <v>6.9049999999999994</v>
      </c>
      <c r="J54" s="4">
        <v>-1.2249999999999996</v>
      </c>
      <c r="K54" s="4">
        <v>8.5350000000000001</v>
      </c>
      <c r="L54" s="4">
        <v>4.3049999999999997</v>
      </c>
      <c r="M54" s="7">
        <v>4.2300000000000004</v>
      </c>
    </row>
    <row r="55" spans="1:13" ht="15" x14ac:dyDescent="0.35">
      <c r="A55" s="8" t="s">
        <v>651</v>
      </c>
      <c r="B55" s="4">
        <v>1.5</v>
      </c>
      <c r="C55" s="4">
        <v>0.77</v>
      </c>
      <c r="D55" s="4">
        <v>0.73</v>
      </c>
      <c r="E55" s="4">
        <v>3.03</v>
      </c>
      <c r="F55" s="4">
        <v>1.7399999999999998</v>
      </c>
      <c r="G55" s="4">
        <v>1.29</v>
      </c>
      <c r="H55" s="4">
        <v>3.08</v>
      </c>
      <c r="I55" s="4">
        <v>1.1850000000000001</v>
      </c>
      <c r="J55" s="4">
        <v>1.895</v>
      </c>
      <c r="K55" s="4">
        <v>1.5449999999999999</v>
      </c>
      <c r="L55" s="4">
        <v>2.62</v>
      </c>
      <c r="M55" s="7">
        <v>-1.0750000000000002</v>
      </c>
    </row>
    <row r="56" spans="1:13" ht="15" x14ac:dyDescent="0.35">
      <c r="A56" s="8" t="s">
        <v>663</v>
      </c>
      <c r="B56" s="4">
        <v>6.94</v>
      </c>
      <c r="C56" s="4">
        <v>0.53</v>
      </c>
      <c r="D56" s="4">
        <v>6.41</v>
      </c>
      <c r="E56" s="4">
        <v>10.029999999999999</v>
      </c>
      <c r="F56" s="4">
        <v>5.81</v>
      </c>
      <c r="G56" s="4">
        <v>4.22</v>
      </c>
      <c r="H56" s="4">
        <v>5.08</v>
      </c>
      <c r="I56" s="4">
        <v>11.309999999999999</v>
      </c>
      <c r="J56" s="4">
        <v>-6.2299999999999986</v>
      </c>
      <c r="K56" s="4">
        <v>9.4849999999999994</v>
      </c>
      <c r="L56" s="4">
        <v>9.125</v>
      </c>
      <c r="M56" s="7">
        <v>0.35999999999999943</v>
      </c>
    </row>
    <row r="57" spans="1:13" ht="15" x14ac:dyDescent="0.35">
      <c r="A57" s="8" t="s">
        <v>675</v>
      </c>
      <c r="B57" s="4">
        <v>-0.31000000000000005</v>
      </c>
      <c r="C57" s="4">
        <v>1.24</v>
      </c>
      <c r="D57" s="4">
        <v>-1.55</v>
      </c>
      <c r="E57" s="4">
        <v>-2.1833333333333336</v>
      </c>
      <c r="F57" s="4">
        <v>-0.05</v>
      </c>
      <c r="G57" s="4">
        <v>-2.1333333333333337</v>
      </c>
      <c r="H57" s="4">
        <v>-1.2850000000000001</v>
      </c>
      <c r="I57" s="4">
        <v>-0.57500000000000007</v>
      </c>
      <c r="J57" s="4">
        <v>-0.71000000000000008</v>
      </c>
      <c r="K57" s="4">
        <v>-1.9900000000000002</v>
      </c>
      <c r="L57" s="4">
        <v>0.54</v>
      </c>
      <c r="M57" s="7">
        <v>-2.5300000000000002</v>
      </c>
    </row>
    <row r="58" spans="1:13" ht="15" x14ac:dyDescent="0.35">
      <c r="A58" s="8" t="s">
        <v>687</v>
      </c>
      <c r="B58" s="4">
        <v>-2.0499999999999998</v>
      </c>
      <c r="C58" s="4">
        <v>1.05</v>
      </c>
      <c r="D58" s="4">
        <v>-3.0999999999999996</v>
      </c>
      <c r="E58" s="4">
        <v>-1.2766666666666666</v>
      </c>
      <c r="F58" s="4">
        <v>-2.1799999999999997</v>
      </c>
      <c r="G58" s="4">
        <v>0.9033333333333331</v>
      </c>
      <c r="H58" s="4">
        <v>-1.2949999999999999</v>
      </c>
      <c r="I58" s="4">
        <v>-1.595</v>
      </c>
      <c r="J58" s="4">
        <v>0.30000000000000004</v>
      </c>
      <c r="K58" s="4">
        <v>0.17499999999999999</v>
      </c>
      <c r="L58" s="4">
        <v>-4.2949999999999999</v>
      </c>
      <c r="M58" s="7">
        <v>4.47</v>
      </c>
    </row>
    <row r="59" spans="1:13" ht="15" x14ac:dyDescent="0.35">
      <c r="A59" s="8" t="s">
        <v>699</v>
      </c>
      <c r="B59" s="4">
        <v>-3.16</v>
      </c>
      <c r="C59" s="4">
        <v>0.74</v>
      </c>
      <c r="D59" s="4">
        <v>-3.9000000000000004</v>
      </c>
      <c r="E59" s="4">
        <v>-1.8766666666666669</v>
      </c>
      <c r="F59" s="4">
        <v>-3.0166666666666666</v>
      </c>
      <c r="G59" s="4">
        <v>1.1399999999999997</v>
      </c>
      <c r="H59" s="4">
        <v>-6.0000000000000053E-2</v>
      </c>
      <c r="I59" s="4">
        <v>-5.5750000000000002</v>
      </c>
      <c r="J59" s="4">
        <v>5.5150000000000006</v>
      </c>
      <c r="K59" s="4">
        <v>-4.585</v>
      </c>
      <c r="L59" s="4">
        <v>-1.46</v>
      </c>
      <c r="M59" s="7">
        <v>-3.125</v>
      </c>
    </row>
    <row r="60" spans="1:13" ht="15" x14ac:dyDescent="0.35">
      <c r="A60" s="8" t="s">
        <v>711</v>
      </c>
      <c r="B60" s="4">
        <v>-2.06</v>
      </c>
      <c r="C60" s="4">
        <v>0.82</v>
      </c>
      <c r="D60" s="4">
        <v>-2.88</v>
      </c>
      <c r="E60" s="4">
        <v>-4.3599999999999994</v>
      </c>
      <c r="F60" s="4">
        <v>-1.71</v>
      </c>
      <c r="G60" s="4">
        <v>-2.6499999999999995</v>
      </c>
      <c r="H60" s="4">
        <v>-3.125</v>
      </c>
      <c r="I60" s="4">
        <v>-3.3249999999999997</v>
      </c>
      <c r="J60" s="4">
        <v>0.19999999999999973</v>
      </c>
      <c r="K60" s="4">
        <v>-1.9100000000000001</v>
      </c>
      <c r="L60" s="4">
        <v>-4.84</v>
      </c>
      <c r="M60" s="7">
        <v>2.9299999999999997</v>
      </c>
    </row>
    <row r="61" spans="1:13" ht="15" x14ac:dyDescent="0.35">
      <c r="A61" s="8" t="s">
        <v>723</v>
      </c>
      <c r="B61" s="4">
        <v>-3.0000000000000027E-2</v>
      </c>
      <c r="C61" s="4">
        <v>0.62</v>
      </c>
      <c r="D61" s="4">
        <v>-0.65</v>
      </c>
      <c r="E61" s="4">
        <v>2.1933333333333334</v>
      </c>
      <c r="F61" s="4">
        <v>-0.73666666666666658</v>
      </c>
      <c r="G61" s="4">
        <v>2.9299999999999997</v>
      </c>
      <c r="H61" s="4">
        <v>-0.21999999999999997</v>
      </c>
      <c r="I61" s="4">
        <v>1.665</v>
      </c>
      <c r="J61" s="4">
        <v>-1.885</v>
      </c>
      <c r="K61" s="4">
        <v>-0.54499999999999993</v>
      </c>
      <c r="L61" s="4">
        <v>3.38</v>
      </c>
      <c r="M61" s="7">
        <v>-3.9249999999999998</v>
      </c>
    </row>
    <row r="62" spans="1:13" ht="15" x14ac:dyDescent="0.35">
      <c r="A62" s="8" t="s">
        <v>735</v>
      </c>
      <c r="B62" s="4">
        <v>-5.9700000000000006</v>
      </c>
      <c r="C62" s="4">
        <v>0.52</v>
      </c>
      <c r="D62" s="4">
        <v>-6.49</v>
      </c>
      <c r="E62" s="4">
        <v>-8.5633333333333326</v>
      </c>
      <c r="F62" s="4">
        <v>-4.9499999999999993</v>
      </c>
      <c r="G62" s="4">
        <v>-3.6133333333333333</v>
      </c>
      <c r="H62" s="4">
        <v>-4.2850000000000001</v>
      </c>
      <c r="I62" s="4">
        <v>-8.9700000000000006</v>
      </c>
      <c r="J62" s="4">
        <v>4.6850000000000005</v>
      </c>
      <c r="K62" s="4">
        <v>-6.9450000000000003</v>
      </c>
      <c r="L62" s="4">
        <v>-8.75</v>
      </c>
      <c r="M62" s="7">
        <v>1.8049999999999997</v>
      </c>
    </row>
    <row r="63" spans="1:13" ht="15" x14ac:dyDescent="0.35">
      <c r="A63" s="8" t="s">
        <v>747</v>
      </c>
      <c r="B63" s="4">
        <v>4.42</v>
      </c>
      <c r="C63" s="4">
        <v>0.46</v>
      </c>
      <c r="D63" s="4">
        <v>3.96</v>
      </c>
      <c r="E63" s="4">
        <v>3.7533333333333339</v>
      </c>
      <c r="F63" s="4">
        <v>4.22</v>
      </c>
      <c r="G63" s="4">
        <v>-0.4666666666666659</v>
      </c>
      <c r="H63" s="4">
        <v>4.6850000000000005</v>
      </c>
      <c r="I63" s="4">
        <v>3.9</v>
      </c>
      <c r="J63" s="4">
        <v>0.78500000000000059</v>
      </c>
      <c r="K63" s="4">
        <v>5.1549999999999994</v>
      </c>
      <c r="L63" s="4">
        <v>2.46</v>
      </c>
      <c r="M63" s="7">
        <v>2.6949999999999994</v>
      </c>
    </row>
    <row r="64" spans="1:13" ht="15" x14ac:dyDescent="0.35">
      <c r="A64" s="8" t="s">
        <v>759</v>
      </c>
      <c r="B64" s="4">
        <v>-0.73</v>
      </c>
      <c r="C64" s="4">
        <v>0.51</v>
      </c>
      <c r="D64" s="4">
        <v>-1.24</v>
      </c>
      <c r="E64" s="4">
        <v>-0.8666666666666667</v>
      </c>
      <c r="F64" s="4">
        <v>-0.55333333333333334</v>
      </c>
      <c r="G64" s="4">
        <v>-0.31333333333333335</v>
      </c>
      <c r="H64" s="4">
        <v>0.14000000000000001</v>
      </c>
      <c r="I64" s="4">
        <v>-2.0949999999999998</v>
      </c>
      <c r="J64" s="4">
        <v>2.2349999999999999</v>
      </c>
      <c r="K64" s="4">
        <v>-0.54</v>
      </c>
      <c r="L64" s="4">
        <v>-1.175</v>
      </c>
      <c r="M64" s="7">
        <v>0.63500000000000001</v>
      </c>
    </row>
    <row r="65" spans="1:13" ht="15" x14ac:dyDescent="0.35">
      <c r="A65" s="8" t="s">
        <v>771</v>
      </c>
      <c r="B65" s="4">
        <v>7.71</v>
      </c>
      <c r="C65" s="4">
        <v>0.7</v>
      </c>
      <c r="D65" s="4">
        <v>7.01</v>
      </c>
      <c r="E65" s="4">
        <v>3.9633333333333334</v>
      </c>
      <c r="F65" s="4">
        <v>7.9866666666666664</v>
      </c>
      <c r="G65" s="4">
        <v>-4.0233333333333334</v>
      </c>
      <c r="H65" s="4">
        <v>4.6500000000000004</v>
      </c>
      <c r="I65" s="4">
        <v>7.6950000000000003</v>
      </c>
      <c r="J65" s="4">
        <v>-3.0449999999999999</v>
      </c>
      <c r="K65" s="4">
        <v>8.4499999999999993</v>
      </c>
      <c r="L65" s="4">
        <v>3.0550000000000002</v>
      </c>
      <c r="M65" s="7">
        <v>5.3949999999999996</v>
      </c>
    </row>
    <row r="66" spans="1:13" ht="15" x14ac:dyDescent="0.35">
      <c r="A66" s="8" t="s">
        <v>783</v>
      </c>
      <c r="B66" s="4">
        <v>-0.94000000000000006</v>
      </c>
      <c r="C66" s="4">
        <v>0.68</v>
      </c>
      <c r="D66" s="4">
        <v>-1.62</v>
      </c>
      <c r="E66" s="4">
        <v>-4.1399999999999997</v>
      </c>
      <c r="F66" s="4">
        <v>-0.94666666666666655</v>
      </c>
      <c r="G66" s="4">
        <v>-3.1933333333333334</v>
      </c>
      <c r="H66" s="4">
        <v>-2.9099999999999997</v>
      </c>
      <c r="I66" s="4">
        <v>-2.9649999999999999</v>
      </c>
      <c r="J66" s="4">
        <v>5.500000000000016E-2</v>
      </c>
      <c r="K66" s="4">
        <v>-1.2050000000000001</v>
      </c>
      <c r="L66" s="4">
        <v>-7.1549999999999994</v>
      </c>
      <c r="M66" s="7">
        <v>5.9499999999999993</v>
      </c>
    </row>
    <row r="67" spans="1:13" ht="15" x14ac:dyDescent="0.35">
      <c r="A67" s="8" t="s">
        <v>795</v>
      </c>
      <c r="B67" s="4">
        <v>4.6800000000000006</v>
      </c>
      <c r="C67" s="4">
        <v>0.49</v>
      </c>
      <c r="D67" s="4">
        <v>4.1900000000000004</v>
      </c>
      <c r="E67" s="4">
        <v>3.7966666666666669</v>
      </c>
      <c r="F67" s="4">
        <v>4.5299999999999994</v>
      </c>
      <c r="G67" s="4">
        <v>-0.7333333333333325</v>
      </c>
      <c r="H67" s="4">
        <v>3.61</v>
      </c>
      <c r="I67" s="4">
        <v>5.1400000000000006</v>
      </c>
      <c r="J67" s="4">
        <v>-1.5300000000000007</v>
      </c>
      <c r="K67" s="4">
        <v>6.82</v>
      </c>
      <c r="L67" s="4">
        <v>2.4750000000000001</v>
      </c>
      <c r="M67" s="7">
        <v>4.3450000000000006</v>
      </c>
    </row>
    <row r="68" spans="1:13" ht="15" x14ac:dyDescent="0.35">
      <c r="A68" s="8" t="s">
        <v>807</v>
      </c>
      <c r="B68" s="4">
        <v>3.99</v>
      </c>
      <c r="C68" s="4">
        <v>0.31</v>
      </c>
      <c r="D68" s="4">
        <v>3.68</v>
      </c>
      <c r="E68" s="4">
        <v>3.42</v>
      </c>
      <c r="F68" s="4">
        <v>3.66</v>
      </c>
      <c r="G68" s="4">
        <v>-0.24000000000000021</v>
      </c>
      <c r="H68" s="4">
        <v>2.94</v>
      </c>
      <c r="I68" s="4">
        <v>3.6949999999999998</v>
      </c>
      <c r="J68" s="4">
        <v>-0.75499999999999989</v>
      </c>
      <c r="K68" s="4">
        <v>4.17</v>
      </c>
      <c r="L68" s="4">
        <v>2.7450000000000001</v>
      </c>
      <c r="M68" s="7">
        <v>1.4249999999999998</v>
      </c>
    </row>
    <row r="69" spans="1:13" ht="15" x14ac:dyDescent="0.35">
      <c r="A69" s="8" t="s">
        <v>819</v>
      </c>
      <c r="B69" s="4">
        <v>-8.0000000000000016E-2</v>
      </c>
      <c r="C69" s="4">
        <v>0.24</v>
      </c>
      <c r="D69" s="4">
        <v>-0.32</v>
      </c>
      <c r="E69" s="4">
        <v>1.1533333333333333</v>
      </c>
      <c r="F69" s="4">
        <v>-0.11000000000000001</v>
      </c>
      <c r="G69" s="4">
        <v>1.2633333333333334</v>
      </c>
      <c r="H69" s="4">
        <v>1.44</v>
      </c>
      <c r="I69" s="4">
        <v>-0.995</v>
      </c>
      <c r="J69" s="4">
        <v>2.4350000000000001</v>
      </c>
      <c r="K69" s="4">
        <v>1.81</v>
      </c>
      <c r="L69" s="4">
        <v>-1.4300000000000002</v>
      </c>
      <c r="M69" s="7">
        <v>3.24</v>
      </c>
    </row>
    <row r="70" spans="1:13" ht="15" x14ac:dyDescent="0.35">
      <c r="A70" s="8" t="s">
        <v>831</v>
      </c>
      <c r="B70" s="4">
        <v>3.0599999999999996</v>
      </c>
      <c r="C70" s="4">
        <v>0.28000000000000003</v>
      </c>
      <c r="D70" s="4">
        <v>2.7799999999999994</v>
      </c>
      <c r="E70" s="4">
        <v>1.8566666666666667</v>
      </c>
      <c r="F70" s="4">
        <v>3.4299999999999997</v>
      </c>
      <c r="G70" s="4">
        <v>-1.573333333333333</v>
      </c>
      <c r="H70" s="4">
        <v>3.5350000000000001</v>
      </c>
      <c r="I70" s="4">
        <v>2.44</v>
      </c>
      <c r="J70" s="4">
        <v>1.0950000000000002</v>
      </c>
      <c r="K70" s="4">
        <v>2.2249999999999996</v>
      </c>
      <c r="L70" s="4">
        <v>2.0449999999999999</v>
      </c>
      <c r="M70" s="7">
        <v>0.17999999999999972</v>
      </c>
    </row>
    <row r="71" spans="1:13" ht="15" x14ac:dyDescent="0.35">
      <c r="A71" s="8" t="s">
        <v>843</v>
      </c>
      <c r="B71" s="4">
        <v>4.08</v>
      </c>
      <c r="C71" s="4">
        <v>0.45</v>
      </c>
      <c r="D71" s="4">
        <v>3.63</v>
      </c>
      <c r="E71" s="4">
        <v>5.8433333333333337</v>
      </c>
      <c r="F71" s="4">
        <v>3.4766666666666666</v>
      </c>
      <c r="G71" s="4">
        <v>2.3666666666666671</v>
      </c>
      <c r="H71" s="4">
        <v>3.105</v>
      </c>
      <c r="I71" s="4">
        <v>6.2750000000000004</v>
      </c>
      <c r="J71" s="4">
        <v>-3.1700000000000004</v>
      </c>
      <c r="K71" s="4">
        <v>6.49</v>
      </c>
      <c r="L71" s="4">
        <v>3.915</v>
      </c>
      <c r="M71" s="7">
        <v>2.5750000000000002</v>
      </c>
    </row>
    <row r="72" spans="1:13" ht="15" x14ac:dyDescent="0.35">
      <c r="A72" s="8" t="s">
        <v>855</v>
      </c>
      <c r="B72" s="4">
        <v>-5.38</v>
      </c>
      <c r="C72" s="4">
        <v>0.45</v>
      </c>
      <c r="D72" s="4">
        <v>-5.83</v>
      </c>
      <c r="E72" s="4">
        <v>-8.5566666666666649</v>
      </c>
      <c r="F72" s="4">
        <v>-5</v>
      </c>
      <c r="G72" s="4">
        <v>-3.5566666666666649</v>
      </c>
      <c r="H72" s="4">
        <v>-5.35</v>
      </c>
      <c r="I72" s="4">
        <v>-9.6150000000000002</v>
      </c>
      <c r="J72" s="4">
        <v>4.2650000000000006</v>
      </c>
      <c r="K72" s="4">
        <v>-8.11</v>
      </c>
      <c r="L72" s="4">
        <v>-7.97</v>
      </c>
      <c r="M72" s="7">
        <v>-0.13999999999999968</v>
      </c>
    </row>
    <row r="73" spans="1:13" ht="15" x14ac:dyDescent="0.35">
      <c r="A73" s="8" t="s">
        <v>867</v>
      </c>
      <c r="B73" s="4">
        <v>7.6499999999999995</v>
      </c>
      <c r="C73" s="4">
        <v>0.43</v>
      </c>
      <c r="D73" s="4">
        <v>7.22</v>
      </c>
      <c r="E73" s="4">
        <v>5.5866666666666669</v>
      </c>
      <c r="F73" s="4">
        <v>7.7299999999999986</v>
      </c>
      <c r="G73" s="4">
        <v>-2.1433333333333318</v>
      </c>
      <c r="H73" s="4">
        <v>6.35</v>
      </c>
      <c r="I73" s="4">
        <v>7.125</v>
      </c>
      <c r="J73" s="4">
        <v>-0.77500000000000036</v>
      </c>
      <c r="K73" s="4">
        <v>8.26</v>
      </c>
      <c r="L73" s="4">
        <v>4.42</v>
      </c>
      <c r="M73" s="7">
        <v>3.84</v>
      </c>
    </row>
    <row r="74" spans="1:13" ht="15" x14ac:dyDescent="0.35">
      <c r="A74" s="8" t="s">
        <v>879</v>
      </c>
      <c r="B74" s="4">
        <v>-2.33</v>
      </c>
      <c r="C74" s="4">
        <v>0.4</v>
      </c>
      <c r="D74" s="4">
        <v>-2.73</v>
      </c>
      <c r="E74" s="4">
        <v>-7.333333333333333</v>
      </c>
      <c r="F74" s="4">
        <v>-2.9233333333333329</v>
      </c>
      <c r="G74" s="4">
        <v>-4.41</v>
      </c>
      <c r="H74" s="4">
        <v>-6.2100000000000009</v>
      </c>
      <c r="I74" s="4">
        <v>-3.6949999999999998</v>
      </c>
      <c r="J74" s="4">
        <v>-2.515000000000001</v>
      </c>
      <c r="K74" s="4">
        <v>-2.7949999999999999</v>
      </c>
      <c r="L74" s="4">
        <v>-6.4849999999999994</v>
      </c>
      <c r="M74" s="7">
        <v>3.6899999999999995</v>
      </c>
    </row>
    <row r="75" spans="1:13" ht="15" x14ac:dyDescent="0.35">
      <c r="A75" s="8" t="s">
        <v>891</v>
      </c>
      <c r="B75" s="4">
        <v>-3.06</v>
      </c>
      <c r="C75" s="4">
        <v>0.38</v>
      </c>
      <c r="D75" s="4">
        <v>-3.44</v>
      </c>
      <c r="E75" s="4">
        <v>-0.83666666666666656</v>
      </c>
      <c r="F75" s="4">
        <v>-3.2733333333333334</v>
      </c>
      <c r="G75" s="4">
        <v>2.436666666666667</v>
      </c>
      <c r="H75" s="4">
        <v>-2.0249999999999999</v>
      </c>
      <c r="I75" s="4">
        <v>-1.92</v>
      </c>
      <c r="J75" s="4">
        <v>-0.10499999999999998</v>
      </c>
      <c r="K75" s="4">
        <v>-1.44</v>
      </c>
      <c r="L75" s="4">
        <v>-3.0449999999999999</v>
      </c>
      <c r="M75" s="7">
        <v>1.605</v>
      </c>
    </row>
    <row r="76" spans="1:13" ht="15" x14ac:dyDescent="0.35">
      <c r="A76" s="8" t="s">
        <v>903</v>
      </c>
      <c r="B76" s="4">
        <v>-1.71</v>
      </c>
      <c r="C76" s="4">
        <v>0.48</v>
      </c>
      <c r="D76" s="4">
        <v>-2.19</v>
      </c>
      <c r="E76" s="4">
        <v>-1.2666666666666666</v>
      </c>
      <c r="F76" s="4">
        <v>1.1800000000000002</v>
      </c>
      <c r="G76" s="4">
        <v>-2.4466666666666668</v>
      </c>
      <c r="H76" s="4">
        <v>3.4950000000000001</v>
      </c>
      <c r="I76" s="4">
        <v>-5.2799999999999994</v>
      </c>
      <c r="J76" s="4">
        <v>8.7749999999999986</v>
      </c>
      <c r="K76" s="4">
        <v>-3.15</v>
      </c>
      <c r="L76" s="4">
        <v>-3.0649999999999999</v>
      </c>
      <c r="M76" s="7">
        <v>-8.4999999999999964E-2</v>
      </c>
    </row>
    <row r="77" spans="1:13" ht="15" x14ac:dyDescent="0.35">
      <c r="A77" s="8" t="s">
        <v>915</v>
      </c>
      <c r="B77" s="4">
        <v>-1.8299999999999998</v>
      </c>
      <c r="C77" s="4">
        <v>0.3</v>
      </c>
      <c r="D77" s="4">
        <v>-2.13</v>
      </c>
      <c r="E77" s="4">
        <v>-4.8999999999999995</v>
      </c>
      <c r="F77" s="4">
        <v>-1.5833333333333333</v>
      </c>
      <c r="G77" s="4">
        <v>-3.3166666666666664</v>
      </c>
      <c r="H77" s="4">
        <v>-3.0300000000000002</v>
      </c>
      <c r="I77" s="4">
        <v>-4.835</v>
      </c>
      <c r="J77" s="4">
        <v>1.8049999999999997</v>
      </c>
      <c r="K77" s="4">
        <v>-0.72500000000000009</v>
      </c>
      <c r="L77" s="4">
        <v>-6.3049999999999997</v>
      </c>
      <c r="M77" s="7">
        <v>5.58</v>
      </c>
    </row>
    <row r="78" spans="1:13" ht="15" x14ac:dyDescent="0.35">
      <c r="A78" s="8" t="s">
        <v>927</v>
      </c>
      <c r="B78" s="4">
        <v>-8.11</v>
      </c>
      <c r="C78" s="4">
        <v>0.15</v>
      </c>
      <c r="D78" s="4">
        <v>-8.26</v>
      </c>
      <c r="E78" s="4">
        <v>-14.930000000000001</v>
      </c>
      <c r="F78" s="4">
        <v>-9.61</v>
      </c>
      <c r="G78" s="4">
        <v>-5.3200000000000021</v>
      </c>
      <c r="H78" s="4">
        <v>-14.725</v>
      </c>
      <c r="I78" s="4">
        <v>-10.19</v>
      </c>
      <c r="J78" s="4">
        <v>-4.5350000000000001</v>
      </c>
      <c r="K78" s="4">
        <v>-9.9150000000000009</v>
      </c>
      <c r="L78" s="4">
        <v>-13.32</v>
      </c>
      <c r="M78" s="7">
        <v>3.4049999999999994</v>
      </c>
    </row>
    <row r="79" spans="1:13" ht="15" x14ac:dyDescent="0.35">
      <c r="A79" s="8" t="s">
        <v>939</v>
      </c>
      <c r="B79" s="4">
        <v>2.31</v>
      </c>
      <c r="C79" s="4">
        <v>7.0000000000000007E-2</v>
      </c>
      <c r="D79" s="4">
        <v>2.2400000000000002</v>
      </c>
      <c r="E79" s="4">
        <v>6.4233333333333329</v>
      </c>
      <c r="F79" s="4">
        <v>1.7899999999999996</v>
      </c>
      <c r="G79" s="4">
        <v>4.6333333333333329</v>
      </c>
      <c r="H79" s="4">
        <v>3.165</v>
      </c>
      <c r="I79" s="4">
        <v>4.8449999999999998</v>
      </c>
      <c r="J79" s="4">
        <v>-1.6799999999999997</v>
      </c>
      <c r="K79" s="4">
        <v>5.15</v>
      </c>
      <c r="L79" s="4">
        <v>5.44</v>
      </c>
      <c r="M79" s="7">
        <v>-0.29000000000000004</v>
      </c>
    </row>
    <row r="80" spans="1:13" ht="15" x14ac:dyDescent="0.35">
      <c r="A80" s="8" t="s">
        <v>951</v>
      </c>
      <c r="B80" s="4">
        <v>-3.77</v>
      </c>
      <c r="C80" s="4">
        <v>0.1</v>
      </c>
      <c r="D80" s="4">
        <v>-3.87</v>
      </c>
      <c r="E80" s="4">
        <v>-6.5733333333333324</v>
      </c>
      <c r="F80" s="4">
        <v>-2.8533333333333335</v>
      </c>
      <c r="G80" s="4">
        <v>-3.7199999999999989</v>
      </c>
      <c r="H80" s="4">
        <v>-3.4249999999999998</v>
      </c>
      <c r="I80" s="4">
        <v>-6.6099999999999994</v>
      </c>
      <c r="J80" s="4">
        <v>3.1849999999999996</v>
      </c>
      <c r="K80" s="4">
        <v>-7.3450000000000006</v>
      </c>
      <c r="L80" s="4">
        <v>-5.0250000000000004</v>
      </c>
      <c r="M80" s="7">
        <v>-2.3200000000000003</v>
      </c>
    </row>
    <row r="81" spans="1:13" ht="15" x14ac:dyDescent="0.35">
      <c r="A81" s="8" t="s">
        <v>963</v>
      </c>
      <c r="B81" s="4">
        <v>4.33</v>
      </c>
      <c r="C81" s="4">
        <v>0.24</v>
      </c>
      <c r="D81" s="4">
        <v>4.09</v>
      </c>
      <c r="E81" s="4">
        <v>6.6133333333333333</v>
      </c>
      <c r="F81" s="4">
        <v>3.9966666666666666</v>
      </c>
      <c r="G81" s="4">
        <v>2.6166666666666667</v>
      </c>
      <c r="H81" s="4">
        <v>5.6850000000000005</v>
      </c>
      <c r="I81" s="4">
        <v>5.68</v>
      </c>
      <c r="J81" s="4">
        <v>5.0000000000007816E-3</v>
      </c>
      <c r="K81" s="4">
        <v>5.6099999999999994</v>
      </c>
      <c r="L81" s="4">
        <v>5.57</v>
      </c>
      <c r="M81" s="7">
        <v>3.9999999999999147E-2</v>
      </c>
    </row>
    <row r="82" spans="1:13" ht="15" x14ac:dyDescent="0.35">
      <c r="A82" s="8" t="s">
        <v>975</v>
      </c>
      <c r="B82" s="4">
        <v>-0.18999999999999995</v>
      </c>
      <c r="C82" s="4">
        <v>0.4</v>
      </c>
      <c r="D82" s="4">
        <v>-0.59</v>
      </c>
      <c r="E82" s="4">
        <v>-3.2166666666666668</v>
      </c>
      <c r="F82" s="4">
        <v>0.31999999999999995</v>
      </c>
      <c r="G82" s="4">
        <v>-3.5366666666666666</v>
      </c>
      <c r="H82" s="4">
        <v>-0.26</v>
      </c>
      <c r="I82" s="4">
        <v>-3.585</v>
      </c>
      <c r="J82" s="4">
        <v>3.3250000000000002</v>
      </c>
      <c r="K82" s="4">
        <v>-3.875</v>
      </c>
      <c r="L82" s="4">
        <v>-1.7000000000000002</v>
      </c>
      <c r="M82" s="7">
        <v>-2.1749999999999998</v>
      </c>
    </row>
    <row r="83" spans="1:13" ht="15" x14ac:dyDescent="0.35">
      <c r="A83" s="8" t="s">
        <v>987</v>
      </c>
      <c r="B83" s="4">
        <v>-3.17</v>
      </c>
      <c r="C83" s="4">
        <v>0.4</v>
      </c>
      <c r="D83" s="4">
        <v>-3.57</v>
      </c>
      <c r="E83" s="4">
        <v>-6.1433333333333326</v>
      </c>
      <c r="F83" s="4">
        <v>-3.5233333333333334</v>
      </c>
      <c r="G83" s="4">
        <v>-2.6199999999999992</v>
      </c>
      <c r="H83" s="4">
        <v>-7.0400000000000009</v>
      </c>
      <c r="I83" s="4">
        <v>-2.6550000000000002</v>
      </c>
      <c r="J83" s="4">
        <v>-4.3850000000000007</v>
      </c>
      <c r="K83" s="4">
        <v>-3.2249999999999996</v>
      </c>
      <c r="L83" s="4">
        <v>-6.0049999999999999</v>
      </c>
      <c r="M83" s="7">
        <v>2.7800000000000002</v>
      </c>
    </row>
    <row r="84" spans="1:13" ht="15" x14ac:dyDescent="0.35">
      <c r="A84" s="8" t="s">
        <v>999</v>
      </c>
      <c r="B84" s="4">
        <v>-1.32</v>
      </c>
      <c r="C84" s="4">
        <v>0.15</v>
      </c>
      <c r="D84" s="4">
        <v>-1.47</v>
      </c>
      <c r="E84" s="4">
        <v>3.1999999999999997</v>
      </c>
      <c r="F84" s="4">
        <v>0.71</v>
      </c>
      <c r="G84" s="4">
        <v>2.4899999999999998</v>
      </c>
      <c r="H84" s="4">
        <v>5.6349999999999998</v>
      </c>
      <c r="I84" s="4">
        <v>-0.55000000000000004</v>
      </c>
      <c r="J84" s="4">
        <v>6.1849999999999996</v>
      </c>
      <c r="K84" s="4">
        <v>-1</v>
      </c>
      <c r="L84" s="4">
        <v>4.1449999999999996</v>
      </c>
      <c r="M84" s="7">
        <v>-5.1449999999999996</v>
      </c>
    </row>
    <row r="85" spans="1:13" ht="15" x14ac:dyDescent="0.35">
      <c r="A85" s="8" t="s">
        <v>1011</v>
      </c>
      <c r="B85" s="4">
        <v>8.25</v>
      </c>
      <c r="C85" s="4">
        <v>0.01</v>
      </c>
      <c r="D85" s="4">
        <v>8.24</v>
      </c>
      <c r="E85" s="4">
        <v>10.43</v>
      </c>
      <c r="F85" s="4">
        <v>8.0066666666666677</v>
      </c>
      <c r="G85" s="4">
        <v>2.423333333333332</v>
      </c>
      <c r="H85" s="4">
        <v>10.969999999999999</v>
      </c>
      <c r="I85" s="4">
        <v>7.5350000000000001</v>
      </c>
      <c r="J85" s="4">
        <v>3.4349999999999987</v>
      </c>
      <c r="K85" s="4">
        <v>7.11</v>
      </c>
      <c r="L85" s="4">
        <v>12.620000000000001</v>
      </c>
      <c r="M85" s="7">
        <v>-5.5100000000000007</v>
      </c>
    </row>
    <row r="86" spans="1:13" x14ac:dyDescent="0.25">
      <c r="D86" s="11">
        <f>AVERAGE(D3:D85)</f>
        <v>1.1596385542168675</v>
      </c>
      <c r="G86" s="11">
        <f>AVERAGE(G3:G85)</f>
        <v>-0.2406425702811244</v>
      </c>
      <c r="J86" s="11">
        <f>AVERAGE(J3:J85)</f>
        <v>1.0721686746987948</v>
      </c>
      <c r="M86" s="7">
        <f>AVERAGE(M3:M85)</f>
        <v>-0.1203614457831326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monthly_factor_returns</vt:lpstr>
      <vt:lpstr>Sheet15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月度统计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Cohen</dc:creator>
  <cp:lastModifiedBy>张典</cp:lastModifiedBy>
  <cp:lastPrinted>2013-02-21T13:43:13Z</cp:lastPrinted>
  <dcterms:created xsi:type="dcterms:W3CDTF">2012-06-04T18:50:42Z</dcterms:created>
  <dcterms:modified xsi:type="dcterms:W3CDTF">2018-07-22T13:01:36Z</dcterms:modified>
</cp:coreProperties>
</file>