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 Reloaded\Documents\"/>
    </mc:Choice>
  </mc:AlternateContent>
  <xr:revisionPtr revIDLastSave="0" documentId="8_{22E78053-5AD2-4655-8959-E326437C1ACA}" xr6:coauthVersionLast="44" xr6:coauthVersionMax="44" xr10:uidLastSave="{00000000-0000-0000-0000-000000000000}"/>
  <bookViews>
    <workbookView xWindow="-120" yWindow="-120" windowWidth="29040" windowHeight="15840" xr2:uid="{9344FDAB-5692-4B01-920A-29881184A26B}"/>
  </bookViews>
  <sheets>
    <sheet name="1.1,1.2,1.3" sheetId="1" r:id="rId1"/>
    <sheet name="1.2" sheetId="5" r:id="rId2"/>
    <sheet name="1.4" sheetId="2" r:id="rId3"/>
    <sheet name="2.1" sheetId="3" r:id="rId4"/>
    <sheet name="2.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5" l="1"/>
  <c r="F10" i="5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F3" i="5"/>
  <c r="F4" i="5" s="1"/>
  <c r="F5" i="5" s="1"/>
  <c r="F6" i="5" s="1"/>
  <c r="F7" i="5" s="1"/>
  <c r="F8" i="5" s="1"/>
  <c r="F9" i="5" s="1"/>
  <c r="D3" i="5"/>
  <c r="F2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9" i="4"/>
  <c r="E10" i="4" s="1"/>
  <c r="E8" i="4"/>
  <c r="E4" i="4"/>
  <c r="E5" i="4" s="1"/>
  <c r="E6" i="4" s="1"/>
  <c r="E7" i="4" s="1"/>
  <c r="E3" i="4"/>
  <c r="B9" i="3"/>
  <c r="E35" i="3"/>
  <c r="F35" i="3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E36" i="3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2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F120" i="5" l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B9" i="5"/>
  <c r="E14" i="5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D200" i="2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D3" i="2"/>
  <c r="F2" i="2"/>
  <c r="E2" i="2"/>
  <c r="E101" i="5" l="1"/>
  <c r="B6" i="5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F187" i="2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l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B9" i="1"/>
  <c r="E102" i="5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B7" i="5"/>
  <c r="E102" i="2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" i="1"/>
  <c r="E120" i="5" l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B10" i="5"/>
  <c r="E398" i="2"/>
  <c r="B6" i="2"/>
  <c r="E4" i="1"/>
  <c r="E5" i="1" s="1"/>
  <c r="E399" i="2" l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B7" i="2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l="1"/>
  <c r="B7" i="1" s="1"/>
  <c r="B6" i="1"/>
  <c r="E102" i="1" l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F2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</calcChain>
</file>

<file path=xl/sharedStrings.xml><?xml version="1.0" encoding="utf-8"?>
<sst xmlns="http://schemas.openxmlformats.org/spreadsheetml/2006/main" count="61" uniqueCount="31">
  <si>
    <t>delta t</t>
  </si>
  <si>
    <t>height</t>
  </si>
  <si>
    <t>time</t>
  </si>
  <si>
    <t>starting height</t>
  </si>
  <si>
    <t>velocity</t>
  </si>
  <si>
    <t>starting velocity</t>
  </si>
  <si>
    <t>C (drag)</t>
  </si>
  <si>
    <t>x</t>
  </si>
  <si>
    <t>terminal velocity</t>
  </si>
  <si>
    <t>1.98 seconds</t>
  </si>
  <si>
    <t>just before landing 1.96s</t>
  </si>
  <si>
    <t>before hgits ground 1.975s</t>
  </si>
  <si>
    <t>1.98s</t>
  </si>
  <si>
    <t>k</t>
  </si>
  <si>
    <t>a</t>
  </si>
  <si>
    <t>t</t>
  </si>
  <si>
    <t>t0</t>
  </si>
  <si>
    <t>time/hours</t>
  </si>
  <si>
    <t>delta temp</t>
  </si>
  <si>
    <t>clock</t>
  </si>
  <si>
    <t>11am</t>
  </si>
  <si>
    <t>stop at 86</t>
  </si>
  <si>
    <t>end temp</t>
  </si>
  <si>
    <t>F</t>
  </si>
  <si>
    <t>Temp F</t>
  </si>
  <si>
    <t>time of death</t>
  </si>
  <si>
    <t>am</t>
  </si>
  <si>
    <t>time/min</t>
  </si>
  <si>
    <t>?</t>
  </si>
  <si>
    <t>delta T</t>
  </si>
  <si>
    <t>terminal velocity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</si>
</sst>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98E-D281-4925-8FF4-FCF0A0DFA6F8}">
  <dimension ref="A1:Q199"/>
  <sheetViews>
    <sheetView tabSelected="1" workbookViewId="0">
      <selection activeCell="F38" sqref="F38"/>
    </sheetView>
  </sheetViews>
  <sheetFormatPr defaultRowHeight="15" x14ac:dyDescent="0.25"/>
  <cols>
    <col min="1" max="1" width="24" customWidth="1"/>
    <col min="3" max="3" width="17.7109375" customWidth="1"/>
  </cols>
  <sheetData>
    <row r="1" spans="1:17" ht="15.75" x14ac:dyDescent="0.25">
      <c r="A1" t="s">
        <v>0</v>
      </c>
      <c r="B1">
        <v>0.02</v>
      </c>
      <c r="D1" t="s">
        <v>2</v>
      </c>
      <c r="E1" t="s">
        <v>1</v>
      </c>
      <c r="F1" t="s">
        <v>4</v>
      </c>
      <c r="Q1" s="2"/>
    </row>
    <row r="2" spans="1:17" ht="15.75" x14ac:dyDescent="0.25">
      <c r="A2" t="s">
        <v>3</v>
      </c>
      <c r="B2">
        <v>9.75</v>
      </c>
      <c r="D2">
        <v>0</v>
      </c>
      <c r="E2">
        <f>B2</f>
        <v>9.75</v>
      </c>
      <c r="F2">
        <f>B3</f>
        <v>0</v>
      </c>
      <c r="Q2" s="2"/>
    </row>
    <row r="3" spans="1:17" x14ac:dyDescent="0.25">
      <c r="A3" t="s">
        <v>5</v>
      </c>
      <c r="B3">
        <v>0</v>
      </c>
      <c r="D3">
        <f>$B$1+D2</f>
        <v>0.02</v>
      </c>
      <c r="E3">
        <f>MAX(0,E2+F3*$B$1)</f>
        <v>9.7460760000000004</v>
      </c>
      <c r="F3">
        <f>F2+(-9.81+$B$4*(F2)^2)*$B$1</f>
        <v>-0.19620000000000001</v>
      </c>
    </row>
    <row r="4" spans="1:17" x14ac:dyDescent="0.25">
      <c r="A4" t="s">
        <v>6</v>
      </c>
      <c r="B4">
        <v>0.245</v>
      </c>
      <c r="D4">
        <f t="shared" ref="D4:D67" si="0">$B$1+D3</f>
        <v>0.04</v>
      </c>
      <c r="E4">
        <f t="shared" ref="E4:E67" si="1">MAX(0,E3+F4*$B$1)</f>
        <v>9.7382317724551211</v>
      </c>
      <c r="F4">
        <f t="shared" ref="F4:F67" si="2">F3+(-9.81+$B$4*(F3)^2)*$B$1</f>
        <v>-0.39221137724400001</v>
      </c>
    </row>
    <row r="5" spans="1:17" x14ac:dyDescent="0.25">
      <c r="D5">
        <f t="shared" si="0"/>
        <v>0.06</v>
      </c>
      <c r="E5">
        <f t="shared" si="1"/>
        <v>9.7264786202271569</v>
      </c>
      <c r="F5">
        <f t="shared" si="2"/>
        <v>-0.58765761139824579</v>
      </c>
    </row>
    <row r="6" spans="1:17" x14ac:dyDescent="0.25">
      <c r="A6" t="s">
        <v>10</v>
      </c>
      <c r="B6">
        <f>E100</f>
        <v>6.7466963883527326E-2</v>
      </c>
      <c r="D6">
        <f t="shared" si="0"/>
        <v>0.08</v>
      </c>
      <c r="E6">
        <f t="shared" si="1"/>
        <v>9.7108353114630788</v>
      </c>
      <c r="F6">
        <f t="shared" si="2"/>
        <v>-0.78216543820389783</v>
      </c>
    </row>
    <row r="7" spans="1:17" x14ac:dyDescent="0.25">
      <c r="A7" t="s">
        <v>9</v>
      </c>
      <c r="B7">
        <f>E101</f>
        <v>0</v>
      </c>
      <c r="D7">
        <f t="shared" si="0"/>
        <v>0.1</v>
      </c>
      <c r="E7">
        <f t="shared" si="1"/>
        <v>9.6913279574107278</v>
      </c>
      <c r="F7">
        <f t="shared" si="2"/>
        <v>-0.97536770261756645</v>
      </c>
    </row>
    <row r="8" spans="1:17" x14ac:dyDescent="0.25">
      <c r="D8">
        <f t="shared" si="0"/>
        <v>0.12000000000000001</v>
      </c>
      <c r="E8">
        <f t="shared" si="1"/>
        <v>9.6679898348895961</v>
      </c>
      <c r="F8">
        <f t="shared" si="2"/>
        <v>-1.1669061260565501</v>
      </c>
    </row>
    <row r="9" spans="1:17" x14ac:dyDescent="0.25">
      <c r="A9" t="s">
        <v>8</v>
      </c>
      <c r="B9">
        <f>F119</f>
        <v>-6.3203887101867844</v>
      </c>
      <c r="D9">
        <f t="shared" si="0"/>
        <v>0.14000000000000001</v>
      </c>
      <c r="E9">
        <f t="shared" si="1"/>
        <v>9.6408611560193531</v>
      </c>
      <c r="F9">
        <f t="shared" si="2"/>
        <v>-1.3564339435121113</v>
      </c>
    </row>
    <row r="10" spans="1:17" x14ac:dyDescent="0.25">
      <c r="D10">
        <f t="shared" si="0"/>
        <v>0.16</v>
      </c>
      <c r="E10">
        <f t="shared" si="1"/>
        <v>9.6099887886273354</v>
      </c>
      <c r="F10">
        <f t="shared" si="2"/>
        <v>-1.5436183696008634</v>
      </c>
    </row>
    <row r="11" spans="1:17" x14ac:dyDescent="0.25">
      <c r="D11">
        <f t="shared" si="0"/>
        <v>0.18</v>
      </c>
      <c r="E11">
        <f t="shared" si="1"/>
        <v>9.5754259314870733</v>
      </c>
      <c r="F11">
        <f t="shared" si="2"/>
        <v>-1.7281428570131143</v>
      </c>
    </row>
    <row r="12" spans="1:17" x14ac:dyDescent="0.25">
      <c r="D12">
        <f t="shared" si="0"/>
        <v>0.19999999999999998</v>
      </c>
      <c r="E12">
        <f t="shared" si="1"/>
        <v>9.5372317491647678</v>
      </c>
      <c r="F12">
        <f t="shared" si="2"/>
        <v>-1.9097091161153117</v>
      </c>
    </row>
    <row r="13" spans="1:17" x14ac:dyDescent="0.25">
      <c r="D13">
        <f t="shared" si="0"/>
        <v>0.21999999999999997</v>
      </c>
      <c r="E13">
        <f t="shared" si="1"/>
        <v>9.4954709717554628</v>
      </c>
      <c r="F13">
        <f t="shared" si="2"/>
        <v>-2.0880388704652595</v>
      </c>
    </row>
    <row r="14" spans="1:17" x14ac:dyDescent="0.25">
      <c r="D14">
        <f t="shared" si="0"/>
        <v>0.23999999999999996</v>
      </c>
      <c r="E14">
        <f t="shared" si="1"/>
        <v>9.4502134651659659</v>
      </c>
      <c r="F14">
        <f t="shared" si="2"/>
        <v>-2.2628753294748476</v>
      </c>
    </row>
    <row r="15" spans="1:17" x14ac:dyDescent="0.25">
      <c r="D15">
        <f t="shared" si="0"/>
        <v>0.25999999999999995</v>
      </c>
      <c r="E15">
        <f t="shared" si="1"/>
        <v>9.40153377784263</v>
      </c>
      <c r="F15">
        <f t="shared" si="2"/>
        <v>-2.4339843661667926</v>
      </c>
    </row>
    <row r="16" spans="1:17" x14ac:dyDescent="0.25">
      <c r="D16">
        <f t="shared" si="0"/>
        <v>0.27999999999999997</v>
      </c>
      <c r="E16">
        <f t="shared" si="1"/>
        <v>9.3495106699489785</v>
      </c>
      <c r="F16">
        <f t="shared" si="2"/>
        <v>-2.6011553946825452</v>
      </c>
    </row>
    <row r="17" spans="4:6" x14ac:dyDescent="0.25">
      <c r="D17">
        <f t="shared" si="0"/>
        <v>0.3</v>
      </c>
      <c r="E17">
        <f t="shared" si="1"/>
        <v>9.294226630975281</v>
      </c>
      <c r="F17">
        <f t="shared" si="2"/>
        <v>-2.7642019486848435</v>
      </c>
    </row>
    <row r="18" spans="4:6" x14ac:dyDescent="0.25">
      <c r="D18">
        <f t="shared" si="0"/>
        <v>0.32</v>
      </c>
      <c r="E18">
        <f t="shared" si="1"/>
        <v>9.2357673916180687</v>
      </c>
      <c r="F18">
        <f t="shared" si="2"/>
        <v>-2.9229619678605894</v>
      </c>
    </row>
    <row r="19" spans="4:6" x14ac:dyDescent="0.25">
      <c r="D19">
        <f t="shared" si="0"/>
        <v>0.34</v>
      </c>
      <c r="E19">
        <f t="shared" si="1"/>
        <v>9.174221435514081</v>
      </c>
      <c r="F19">
        <f t="shared" si="2"/>
        <v>-3.0772978051993483</v>
      </c>
    </row>
    <row r="20" spans="4:6" x14ac:dyDescent="0.25">
      <c r="D20">
        <f t="shared" si="0"/>
        <v>0.36000000000000004</v>
      </c>
      <c r="E20">
        <f t="shared" si="1"/>
        <v>9.1096795160647179</v>
      </c>
      <c r="F20">
        <f t="shared" si="2"/>
        <v>-3.227095972468113</v>
      </c>
    </row>
    <row r="21" spans="4:6" x14ac:dyDescent="0.25">
      <c r="D21">
        <f t="shared" si="0"/>
        <v>0.38000000000000006</v>
      </c>
      <c r="E21">
        <f t="shared" si="1"/>
        <v>9.0422341831600761</v>
      </c>
      <c r="F21">
        <f t="shared" si="2"/>
        <v>-3.3722666452320653</v>
      </c>
    </row>
    <row r="22" spans="4:6" x14ac:dyDescent="0.25">
      <c r="D22">
        <f t="shared" si="0"/>
        <v>0.40000000000000008</v>
      </c>
      <c r="E22">
        <f t="shared" si="1"/>
        <v>8.9719793241234367</v>
      </c>
      <c r="F22">
        <f t="shared" si="2"/>
        <v>-3.5127429518319961</v>
      </c>
    </row>
    <row r="23" spans="4:6" x14ac:dyDescent="0.25">
      <c r="D23">
        <f t="shared" si="0"/>
        <v>0.4200000000000001</v>
      </c>
      <c r="E23">
        <f t="shared" si="1"/>
        <v>8.8990097226652694</v>
      </c>
      <c r="F23">
        <f t="shared" si="2"/>
        <v>-3.6484800729083338</v>
      </c>
    </row>
    <row r="24" spans="4:6" x14ac:dyDescent="0.25">
      <c r="D24">
        <f t="shared" si="0"/>
        <v>0.44000000000000011</v>
      </c>
      <c r="E24">
        <f t="shared" si="1"/>
        <v>8.8234206390776588</v>
      </c>
      <c r="F24">
        <f t="shared" si="2"/>
        <v>-3.7794541793805285</v>
      </c>
    </row>
    <row r="25" spans="4:6" x14ac:dyDescent="0.25">
      <c r="D25">
        <f t="shared" si="0"/>
        <v>0.46000000000000013</v>
      </c>
      <c r="E25">
        <f t="shared" si="1"/>
        <v>8.7453074143316645</v>
      </c>
      <c r="F25">
        <f t="shared" si="2"/>
        <v>-3.9056612372997477</v>
      </c>
    </row>
    <row r="26" spans="4:6" x14ac:dyDescent="0.25">
      <c r="D26">
        <f t="shared" si="0"/>
        <v>0.48000000000000015</v>
      </c>
      <c r="E26">
        <f t="shared" si="1"/>
        <v>8.6647651001763233</v>
      </c>
      <c r="F26">
        <f t="shared" si="2"/>
        <v>-4.0271157077670736</v>
      </c>
    </row>
    <row r="27" spans="4:6" x14ac:dyDescent="0.25">
      <c r="D27">
        <f t="shared" si="0"/>
        <v>0.50000000000000011</v>
      </c>
      <c r="E27">
        <f t="shared" si="1"/>
        <v>8.5818881167915091</v>
      </c>
      <c r="F27">
        <f t="shared" si="2"/>
        <v>-4.1438491692407267</v>
      </c>
    </row>
    <row r="28" spans="4:6" x14ac:dyDescent="0.25">
      <c r="D28">
        <f t="shared" si="0"/>
        <v>0.52000000000000013</v>
      </c>
      <c r="E28">
        <f t="shared" si="1"/>
        <v>8.496769939028562</v>
      </c>
      <c r="F28">
        <f t="shared" si="2"/>
        <v>-4.255908888147383</v>
      </c>
    </row>
    <row r="29" spans="4:6" x14ac:dyDescent="0.25">
      <c r="D29">
        <f t="shared" si="0"/>
        <v>0.54000000000000015</v>
      </c>
      <c r="E29">
        <f t="shared" si="1"/>
        <v>8.409502811791107</v>
      </c>
      <c r="F29">
        <f t="shared" si="2"/>
        <v>-4.3633563618727447</v>
      </c>
    </row>
    <row r="30" spans="4:6" x14ac:dyDescent="0.25">
      <c r="D30">
        <f t="shared" si="0"/>
        <v>0.56000000000000016</v>
      </c>
      <c r="E30">
        <f t="shared" si="1"/>
        <v>8.32017749467024</v>
      </c>
      <c r="F30">
        <f t="shared" si="2"/>
        <v>-4.4662658560433375</v>
      </c>
    </row>
    <row r="31" spans="4:6" x14ac:dyDescent="0.25">
      <c r="D31">
        <f t="shared" si="0"/>
        <v>0.58000000000000018</v>
      </c>
      <c r="E31">
        <f t="shared" si="1"/>
        <v>8.228883035557665</v>
      </c>
      <c r="F31">
        <f t="shared" si="2"/>
        <v>-4.5647229556287305</v>
      </c>
    </row>
    <row r="32" spans="4:6" x14ac:dyDescent="0.25">
      <c r="D32">
        <f t="shared" si="0"/>
        <v>0.6000000000000002</v>
      </c>
      <c r="E32">
        <f t="shared" si="1"/>
        <v>8.1357065726199309</v>
      </c>
      <c r="F32">
        <f t="shared" si="2"/>
        <v>-4.6588231468866752</v>
      </c>
    </row>
    <row r="33" spans="4:6" x14ac:dyDescent="0.25">
      <c r="D33">
        <f t="shared" si="0"/>
        <v>0.62000000000000022</v>
      </c>
      <c r="E33">
        <f t="shared" si="1"/>
        <v>8.0407331637273654</v>
      </c>
      <c r="F33">
        <f t="shared" si="2"/>
        <v>-4.7486704446282362</v>
      </c>
    </row>
    <row r="34" spans="4:6" x14ac:dyDescent="0.25">
      <c r="D34">
        <f t="shared" si="0"/>
        <v>0.64000000000000024</v>
      </c>
      <c r="E34">
        <f t="shared" si="1"/>
        <v>7.9440456421919858</v>
      </c>
      <c r="F34">
        <f t="shared" si="2"/>
        <v>-4.8343760767689758</v>
      </c>
    </row>
    <row r="35" spans="4:6" x14ac:dyDescent="0.25">
      <c r="D35">
        <f t="shared" si="0"/>
        <v>0.66000000000000025</v>
      </c>
      <c r="E35">
        <f t="shared" si="1"/>
        <v>7.8457244974776668</v>
      </c>
      <c r="F35">
        <f t="shared" si="2"/>
        <v>-4.9160572357159582</v>
      </c>
    </row>
    <row r="36" spans="4:6" x14ac:dyDescent="0.25">
      <c r="D36">
        <f t="shared" si="0"/>
        <v>0.68000000000000027</v>
      </c>
      <c r="E36">
        <f t="shared" si="1"/>
        <v>7.7458477794003411</v>
      </c>
      <c r="F36">
        <f t="shared" si="2"/>
        <v>-4.9938359038662652</v>
      </c>
    </row>
    <row r="37" spans="4:6" x14ac:dyDescent="0.25">
      <c r="D37">
        <f t="shared" si="0"/>
        <v>0.70000000000000029</v>
      </c>
      <c r="E37">
        <f t="shared" si="1"/>
        <v>7.6444910242324209</v>
      </c>
      <c r="F37">
        <f t="shared" si="2"/>
        <v>-5.0678377583960206</v>
      </c>
    </row>
    <row r="38" spans="4:6" x14ac:dyDescent="0.25">
      <c r="D38">
        <f t="shared" si="0"/>
        <v>0.72000000000000031</v>
      </c>
      <c r="E38">
        <f t="shared" si="1"/>
        <v>7.5417272010599516</v>
      </c>
      <c r="F38">
        <f t="shared" si="2"/>
        <v>-5.1381911586234414</v>
      </c>
    </row>
    <row r="39" spans="4:6" x14ac:dyDescent="0.25">
      <c r="D39">
        <f t="shared" si="0"/>
        <v>0.74000000000000032</v>
      </c>
      <c r="E39">
        <f t="shared" si="1"/>
        <v>7.4376266767089732</v>
      </c>
      <c r="F39">
        <f t="shared" si="2"/>
        <v>-5.2050262175489168</v>
      </c>
    </row>
    <row r="40" spans="4:6" x14ac:dyDescent="0.25">
      <c r="D40">
        <f t="shared" si="0"/>
        <v>0.76000000000000034</v>
      </c>
      <c r="E40">
        <f t="shared" si="1"/>
        <v>7.3322571975546813</v>
      </c>
      <c r="F40">
        <f t="shared" si="2"/>
        <v>-5.2684739577145958</v>
      </c>
    </row>
    <row r="41" spans="4:6" x14ac:dyDescent="0.25">
      <c r="D41">
        <f t="shared" si="0"/>
        <v>0.78000000000000036</v>
      </c>
      <c r="E41">
        <f t="shared" si="1"/>
        <v>7.2256838865490147</v>
      </c>
      <c r="F41">
        <f t="shared" si="2"/>
        <v>-5.3286655502833229</v>
      </c>
    </row>
    <row r="42" spans="4:6" x14ac:dyDescent="0.25">
      <c r="D42">
        <f t="shared" si="0"/>
        <v>0.80000000000000038</v>
      </c>
      <c r="E42">
        <f t="shared" si="1"/>
        <v>7.1179692538449322</v>
      </c>
      <c r="F42">
        <f t="shared" si="2"/>
        <v>-5.3857316352041193</v>
      </c>
    </row>
    <row r="43" spans="4:6" x14ac:dyDescent="0.25">
      <c r="D43">
        <f t="shared" si="0"/>
        <v>0.8200000000000004</v>
      </c>
      <c r="E43">
        <f t="shared" si="1"/>
        <v>7.0091732194550005</v>
      </c>
      <c r="F43">
        <f t="shared" si="2"/>
        <v>-5.4398017194965709</v>
      </c>
    </row>
    <row r="44" spans="4:6" x14ac:dyDescent="0.25">
      <c r="D44">
        <f t="shared" si="0"/>
        <v>0.84000000000000041</v>
      </c>
      <c r="E44">
        <f t="shared" si="1"/>
        <v>6.8993531464543176</v>
      </c>
      <c r="F44">
        <f t="shared" si="2"/>
        <v>-5.4910036500341253</v>
      </c>
    </row>
    <row r="45" spans="4:6" x14ac:dyDescent="0.25">
      <c r="D45">
        <f t="shared" si="0"/>
        <v>0.86000000000000043</v>
      </c>
      <c r="E45">
        <f t="shared" si="1"/>
        <v>6.7885638833199344</v>
      </c>
      <c r="F45">
        <f t="shared" si="2"/>
        <v>-5.5394631567191537</v>
      </c>
    </row>
    <row r="46" spans="4:6" x14ac:dyDescent="0.25">
      <c r="D46">
        <f t="shared" si="0"/>
        <v>0.88000000000000045</v>
      </c>
      <c r="E46">
        <f t="shared" si="1"/>
        <v>6.6768578140878869</v>
      </c>
      <c r="F46">
        <f t="shared" si="2"/>
        <v>-5.5853034616023738</v>
      </c>
    </row>
    <row r="47" spans="4:6" x14ac:dyDescent="0.25">
      <c r="D47">
        <f t="shared" si="0"/>
        <v>0.90000000000000047</v>
      </c>
      <c r="E47">
        <f t="shared" si="1"/>
        <v>6.5642849151021414</v>
      </c>
      <c r="F47">
        <f t="shared" si="2"/>
        <v>-5.6286449492872555</v>
      </c>
    </row>
    <row r="48" spans="4:6" x14ac:dyDescent="0.25">
      <c r="D48">
        <f t="shared" si="0"/>
        <v>0.92000000000000048</v>
      </c>
      <c r="E48">
        <f t="shared" si="1"/>
        <v>6.4508928172249798</v>
      </c>
      <c r="F48">
        <f t="shared" si="2"/>
        <v>-5.6696048938580841</v>
      </c>
    </row>
    <row r="49" spans="4:6" x14ac:dyDescent="0.25">
      <c r="D49">
        <f t="shared" si="0"/>
        <v>0.9400000000000005</v>
      </c>
      <c r="E49">
        <f t="shared" si="1"/>
        <v>6.3367268724737595</v>
      </c>
      <c r="F49">
        <f t="shared" si="2"/>
        <v>-5.7082972375610321</v>
      </c>
    </row>
    <row r="50" spans="4:6" x14ac:dyDescent="0.25">
      <c r="D50">
        <f t="shared" si="0"/>
        <v>0.96000000000000052</v>
      </c>
      <c r="E50">
        <f t="shared" si="1"/>
        <v>6.2218302241430692</v>
      </c>
      <c r="F50">
        <f t="shared" si="2"/>
        <v>-5.7448324165345319</v>
      </c>
    </row>
    <row r="51" spans="4:6" x14ac:dyDescent="0.25">
      <c r="D51">
        <f t="shared" si="0"/>
        <v>0.98000000000000054</v>
      </c>
      <c r="E51">
        <f t="shared" si="1"/>
        <v>6.1062438795627969</v>
      </c>
      <c r="F51">
        <f t="shared" si="2"/>
        <v>-5.7793172290136088</v>
      </c>
    </row>
    <row r="52" spans="4:6" x14ac:dyDescent="0.25">
      <c r="D52">
        <f t="shared" si="0"/>
        <v>1.0000000000000004</v>
      </c>
      <c r="E52">
        <f t="shared" si="1"/>
        <v>5.9900067847306149</v>
      </c>
      <c r="F52">
        <f t="shared" si="2"/>
        <v>-5.8118547416090989</v>
      </c>
    </row>
    <row r="53" spans="4:6" x14ac:dyDescent="0.25">
      <c r="D53">
        <f t="shared" si="0"/>
        <v>1.0200000000000005</v>
      </c>
      <c r="E53">
        <f t="shared" si="1"/>
        <v>5.8731559001411142</v>
      </c>
      <c r="F53">
        <f t="shared" si="2"/>
        <v>-5.8425442294750347</v>
      </c>
    </row>
    <row r="54" spans="4:6" x14ac:dyDescent="0.25">
      <c r="D54">
        <f t="shared" si="0"/>
        <v>1.0400000000000005</v>
      </c>
      <c r="E54">
        <f t="shared" si="1"/>
        <v>5.7557262772128039</v>
      </c>
      <c r="F54">
        <f t="shared" si="2"/>
        <v>-5.8714811464155119</v>
      </c>
    </row>
    <row r="55" spans="4:6" x14ac:dyDescent="0.25">
      <c r="D55">
        <f t="shared" si="0"/>
        <v>1.0600000000000005</v>
      </c>
      <c r="E55">
        <f t="shared" si="1"/>
        <v>5.6377511347880596</v>
      </c>
      <c r="F55">
        <f t="shared" si="2"/>
        <v>-5.8987571212372192</v>
      </c>
    </row>
    <row r="56" spans="4:6" x14ac:dyDescent="0.25">
      <c r="D56">
        <f t="shared" si="0"/>
        <v>1.0800000000000005</v>
      </c>
      <c r="E56">
        <f t="shared" si="1"/>
        <v>5.5192619352496992</v>
      </c>
      <c r="F56">
        <f t="shared" si="2"/>
        <v>-5.92445997691802</v>
      </c>
    </row>
    <row r="57" spans="4:6" x14ac:dyDescent="0.25">
      <c r="D57">
        <f t="shared" si="0"/>
        <v>1.1000000000000005</v>
      </c>
      <c r="E57">
        <f t="shared" si="1"/>
        <v>5.4002884598611134</v>
      </c>
      <c r="F57">
        <f t="shared" si="2"/>
        <v>-5.9486737694293126</v>
      </c>
    </row>
    <row r="58" spans="4:6" x14ac:dyDescent="0.25">
      <c r="D58">
        <f t="shared" si="0"/>
        <v>1.1200000000000006</v>
      </c>
      <c r="E58">
        <f t="shared" si="1"/>
        <v>5.2808588829948064</v>
      </c>
      <c r="F58">
        <f t="shared" si="2"/>
        <v>-5.9714788433153405</v>
      </c>
    </row>
    <row r="59" spans="4:6" x14ac:dyDescent="0.25">
      <c r="D59">
        <f t="shared" si="0"/>
        <v>1.1400000000000006</v>
      </c>
      <c r="E59">
        <f t="shared" si="1"/>
        <v>5.1609998449669634</v>
      </c>
      <c r="F59">
        <f t="shared" si="2"/>
        <v>-5.9929519013921428</v>
      </c>
    </row>
    <row r="60" spans="4:6" x14ac:dyDescent="0.25">
      <c r="D60">
        <f t="shared" si="0"/>
        <v>1.1600000000000006</v>
      </c>
      <c r="E60">
        <f t="shared" si="1"/>
        <v>5.0407365232433756</v>
      </c>
      <c r="F60">
        <f t="shared" si="2"/>
        <v>-6.0131660861793845</v>
      </c>
    </row>
    <row r="61" spans="4:6" x14ac:dyDescent="0.25">
      <c r="D61">
        <f t="shared" si="0"/>
        <v>1.1800000000000006</v>
      </c>
      <c r="E61">
        <f t="shared" si="1"/>
        <v>4.920092701825026</v>
      </c>
      <c r="F61">
        <f t="shared" si="2"/>
        <v>-6.0321910709174924</v>
      </c>
    </row>
    <row r="62" spans="4:6" x14ac:dyDescent="0.25">
      <c r="D62">
        <f t="shared" si="0"/>
        <v>1.2000000000000006</v>
      </c>
      <c r="E62">
        <f t="shared" si="1"/>
        <v>4.7990908386600495</v>
      </c>
      <c r="F62">
        <f t="shared" si="2"/>
        <v>-6.0500931582488144</v>
      </c>
    </row>
    <row r="63" spans="4:6" x14ac:dyDescent="0.25">
      <c r="D63">
        <f t="shared" si="0"/>
        <v>1.2200000000000006</v>
      </c>
      <c r="E63">
        <f t="shared" si="1"/>
        <v>4.6777521309629755</v>
      </c>
      <c r="F63">
        <f t="shared" si="2"/>
        <v>-6.0669353848537177</v>
      </c>
    </row>
    <row r="64" spans="4:6" x14ac:dyDescent="0.25">
      <c r="D64">
        <f t="shared" si="0"/>
        <v>1.2400000000000007</v>
      </c>
      <c r="E64">
        <f t="shared" si="1"/>
        <v>4.5560965783523724</v>
      </c>
      <c r="F64">
        <f t="shared" si="2"/>
        <v>-6.082777630530166</v>
      </c>
    </row>
    <row r="65" spans="4:6" x14ac:dyDescent="0.25">
      <c r="D65">
        <f t="shared" si="0"/>
        <v>1.2600000000000007</v>
      </c>
      <c r="E65">
        <f t="shared" si="1"/>
        <v>4.4341430437446121</v>
      </c>
      <c r="F65">
        <f t="shared" si="2"/>
        <v>-6.0976767303880228</v>
      </c>
    </row>
    <row r="66" spans="4:6" x14ac:dyDescent="0.25">
      <c r="D66">
        <f t="shared" si="0"/>
        <v>1.2800000000000007</v>
      </c>
      <c r="E66">
        <f t="shared" si="1"/>
        <v>4.3119093119646665</v>
      </c>
      <c r="F66">
        <f t="shared" si="2"/>
        <v>-6.1116865889972765</v>
      </c>
    </row>
    <row r="67" spans="4:6" x14ac:dyDescent="0.25">
      <c r="D67">
        <f t="shared" si="0"/>
        <v>1.3000000000000007</v>
      </c>
      <c r="E67">
        <f t="shared" si="1"/>
        <v>4.1894121460550098</v>
      </c>
      <c r="F67">
        <f t="shared" si="2"/>
        <v>-6.1248582954828432</v>
      </c>
    </row>
    <row r="68" spans="4:6" x14ac:dyDescent="0.25">
      <c r="D68">
        <f t="shared" ref="D68:D131" si="3">$B$1+D67</f>
        <v>1.3200000000000007</v>
      </c>
      <c r="E68">
        <f t="shared" ref="E68:E131" si="4">MAX(0,E67+F68*$B$1)</f>
        <v>4.0666673412810477</v>
      </c>
      <c r="F68">
        <f t="shared" ref="F68:F131" si="5">F67+(-9.81+$B$4*(F67)^2)*$B$1</f>
        <v>-6.1372402386980927</v>
      </c>
    </row>
    <row r="69" spans="4:6" x14ac:dyDescent="0.25">
      <c r="D69">
        <f t="shared" si="3"/>
        <v>1.3400000000000007</v>
      </c>
      <c r="E69">
        <f t="shared" si="4"/>
        <v>3.9436897768463401</v>
      </c>
      <c r="F69">
        <f t="shared" si="5"/>
        <v>-6.1488782217353668</v>
      </c>
    </row>
    <row r="70" spans="4:6" x14ac:dyDescent="0.25">
      <c r="D70">
        <f t="shared" si="3"/>
        <v>1.3600000000000008</v>
      </c>
      <c r="E70">
        <f t="shared" si="4"/>
        <v>3.8204934653434344</v>
      </c>
      <c r="F70">
        <f t="shared" si="5"/>
        <v>-6.1598155751452826</v>
      </c>
    </row>
    <row r="71" spans="4:6" x14ac:dyDescent="0.25">
      <c r="D71">
        <f t="shared" si="3"/>
        <v>1.3800000000000008</v>
      </c>
      <c r="E71">
        <f t="shared" si="4"/>
        <v>3.6970915999766691</v>
      </c>
      <c r="F71">
        <f t="shared" si="5"/>
        <v>-6.1700932683382508</v>
      </c>
    </row>
    <row r="72" spans="4:6" x14ac:dyDescent="0.25">
      <c r="D72">
        <f t="shared" si="3"/>
        <v>1.4000000000000008</v>
      </c>
      <c r="E72">
        <f t="shared" si="4"/>
        <v>3.5734965996020236</v>
      </c>
      <c r="F72">
        <f t="shared" si="5"/>
        <v>-6.1797500187322854</v>
      </c>
    </row>
    <row r="73" spans="4:6" x14ac:dyDescent="0.25">
      <c r="D73">
        <f t="shared" si="3"/>
        <v>1.4200000000000008</v>
      </c>
      <c r="E73">
        <f t="shared" si="4"/>
        <v>3.4497201516361922</v>
      </c>
      <c r="F73">
        <f t="shared" si="5"/>
        <v>-6.1888223982915793</v>
      </c>
    </row>
    <row r="74" spans="4:6" x14ac:dyDescent="0.25">
      <c r="D74">
        <f t="shared" si="3"/>
        <v>1.4400000000000008</v>
      </c>
      <c r="E74">
        <f t="shared" si="4"/>
        <v>3.3257732528927648</v>
      </c>
      <c r="F74">
        <f t="shared" si="5"/>
        <v>-6.1973449371713611</v>
      </c>
    </row>
    <row r="75" spans="4:6" x14ac:dyDescent="0.25">
      <c r="D75">
        <f t="shared" si="3"/>
        <v>1.4600000000000009</v>
      </c>
      <c r="E75">
        <f t="shared" si="4"/>
        <v>3.2016662484078253</v>
      </c>
      <c r="F75">
        <f t="shared" si="5"/>
        <v>-6.2053502242469722</v>
      </c>
    </row>
    <row r="76" spans="4:6" x14ac:dyDescent="0.25">
      <c r="D76">
        <f t="shared" si="3"/>
        <v>1.4800000000000009</v>
      </c>
      <c r="E76">
        <f t="shared" si="4"/>
        <v>3.0774088683206311</v>
      </c>
      <c r="F76">
        <f t="shared" si="5"/>
        <v>-6.2128690043597183</v>
      </c>
    </row>
    <row r="77" spans="4:6" x14ac:dyDescent="0.25">
      <c r="D77">
        <f t="shared" si="3"/>
        <v>1.5000000000000009</v>
      </c>
      <c r="E77">
        <f t="shared" si="4"/>
        <v>2.9530102628774393</v>
      </c>
      <c r="F77">
        <f t="shared" si="5"/>
        <v>-6.2199302721595835</v>
      </c>
    </row>
    <row r="78" spans="4:6" x14ac:dyDescent="0.25">
      <c r="D78">
        <f t="shared" si="3"/>
        <v>1.5200000000000009</v>
      </c>
      <c r="E78">
        <f t="shared" si="4"/>
        <v>2.8284790356281193</v>
      </c>
      <c r="F78">
        <f t="shared" si="5"/>
        <v>-6.2265613624660006</v>
      </c>
    </row>
    <row r="79" spans="4:6" x14ac:dyDescent="0.25">
      <c r="D79">
        <f t="shared" si="3"/>
        <v>1.5400000000000009</v>
      </c>
      <c r="E79">
        <f t="shared" si="4"/>
        <v>2.7038232748860538</v>
      </c>
      <c r="F79">
        <f t="shared" si="5"/>
        <v>-6.2327880371032833</v>
      </c>
    </row>
    <row r="80" spans="4:6" x14ac:dyDescent="0.25">
      <c r="D80">
        <f t="shared" si="3"/>
        <v>1.5600000000000009</v>
      </c>
      <c r="E80">
        <f t="shared" si="4"/>
        <v>2.5790505835221031</v>
      </c>
      <c r="F80">
        <f t="shared" si="5"/>
        <v>-6.2386345681975399</v>
      </c>
    </row>
    <row r="81" spans="4:6" x14ac:dyDescent="0.25">
      <c r="D81">
        <f t="shared" si="3"/>
        <v>1.580000000000001</v>
      </c>
      <c r="E81">
        <f t="shared" si="4"/>
        <v>2.4541681071631523</v>
      </c>
      <c r="F81">
        <f t="shared" si="5"/>
        <v>-6.2441238179475445</v>
      </c>
    </row>
    <row r="82" spans="4:6" x14ac:dyDescent="0.25">
      <c r="D82">
        <f t="shared" si="3"/>
        <v>1.600000000000001</v>
      </c>
      <c r="E82">
        <f t="shared" si="4"/>
        <v>2.3291825608650796</v>
      </c>
      <c r="F82">
        <f t="shared" si="5"/>
        <v>-6.2492773149036314</v>
      </c>
    </row>
    <row r="83" spans="4:6" x14ac:dyDescent="0.25">
      <c r="D83">
        <f t="shared" si="3"/>
        <v>1.620000000000001</v>
      </c>
      <c r="E83">
        <f t="shared" si="4"/>
        <v>2.2041002543289467</v>
      </c>
      <c r="F83">
        <f t="shared" si="5"/>
        <v>-6.2541153268066427</v>
      </c>
    </row>
    <row r="84" spans="4:6" x14ac:dyDescent="0.25">
      <c r="D84">
        <f t="shared" si="3"/>
        <v>1.640000000000001</v>
      </c>
      <c r="E84">
        <f t="shared" si="4"/>
        <v>2.0789271157278715</v>
      </c>
      <c r="F84">
        <f t="shared" si="5"/>
        <v>-6.2586569300537533</v>
      </c>
    </row>
    <row r="85" spans="4:6" x14ac:dyDescent="0.25">
      <c r="D85">
        <f t="shared" si="3"/>
        <v>1.660000000000001</v>
      </c>
      <c r="E85">
        <f t="shared" si="4"/>
        <v>1.9536687142104712</v>
      </c>
      <c r="F85">
        <f t="shared" si="5"/>
        <v>-6.2629200758700145</v>
      </c>
    </row>
    <row r="86" spans="4:6" x14ac:dyDescent="0.25">
      <c r="D86">
        <f t="shared" si="3"/>
        <v>1.680000000000001</v>
      </c>
      <c r="E86">
        <f t="shared" si="4"/>
        <v>1.8283302811449911</v>
      </c>
      <c r="F86">
        <f t="shared" si="5"/>
        <v>-6.26692165327401</v>
      </c>
    </row>
    <row r="87" spans="4:6" x14ac:dyDescent="0.25">
      <c r="D87">
        <f t="shared" si="3"/>
        <v>1.7000000000000011</v>
      </c>
      <c r="E87">
        <f t="shared" si="4"/>
        <v>1.7029167301663217</v>
      </c>
      <c r="F87">
        <f t="shared" si="5"/>
        <v>-6.2706775489334641</v>
      </c>
    </row>
    <row r="88" spans="4:6" x14ac:dyDescent="0.25">
      <c r="D88">
        <f t="shared" si="3"/>
        <v>1.7200000000000011</v>
      </c>
      <c r="E88">
        <f t="shared" si="4"/>
        <v>1.5774326760860768</v>
      </c>
      <c r="F88">
        <f t="shared" si="5"/>
        <v>-6.274202704012243</v>
      </c>
    </row>
    <row r="89" spans="4:6" x14ac:dyDescent="0.25">
      <c r="D89">
        <f t="shared" si="3"/>
        <v>1.7400000000000011</v>
      </c>
      <c r="E89">
        <f t="shared" si="4"/>
        <v>1.4518824527237935</v>
      </c>
      <c r="F89">
        <f t="shared" si="5"/>
        <v>-6.2775111681141738</v>
      </c>
    </row>
    <row r="90" spans="4:6" x14ac:dyDescent="0.25">
      <c r="D90">
        <f t="shared" si="3"/>
        <v>1.7600000000000011</v>
      </c>
      <c r="E90">
        <f t="shared" si="4"/>
        <v>1.3262701297151582</v>
      </c>
      <c r="F90">
        <f t="shared" si="5"/>
        <v>-6.2806161504317624</v>
      </c>
    </row>
    <row r="91" spans="4:6" x14ac:dyDescent="0.25">
      <c r="D91">
        <f t="shared" si="3"/>
        <v>1.7800000000000011</v>
      </c>
      <c r="E91">
        <f t="shared" si="4"/>
        <v>1.2005995283509714</v>
      </c>
      <c r="F91">
        <f t="shared" si="5"/>
        <v>-6.2835300682093473</v>
      </c>
    </row>
    <row r="92" spans="4:6" x14ac:dyDescent="0.25">
      <c r="D92">
        <f t="shared" si="3"/>
        <v>1.8000000000000012</v>
      </c>
      <c r="E92">
        <f t="shared" si="4"/>
        <v>1.0748742364983572</v>
      </c>
      <c r="F92">
        <f t="shared" si="5"/>
        <v>-6.2862645926307019</v>
      </c>
    </row>
    <row r="93" spans="4:6" x14ac:dyDescent="0.25">
      <c r="D93">
        <f t="shared" si="3"/>
        <v>1.8200000000000012</v>
      </c>
      <c r="E93">
        <f t="shared" si="4"/>
        <v>0.94909762265354236</v>
      </c>
      <c r="F93">
        <f t="shared" si="5"/>
        <v>-6.2888306922407455</v>
      </c>
    </row>
    <row r="94" spans="4:6" x14ac:dyDescent="0.25">
      <c r="D94">
        <f t="shared" si="3"/>
        <v>1.8400000000000012</v>
      </c>
      <c r="E94">
        <f t="shared" si="4"/>
        <v>0.82327284917334298</v>
      </c>
      <c r="F94">
        <f t="shared" si="5"/>
        <v>-6.2912386740099659</v>
      </c>
    </row>
    <row r="95" spans="4:6" x14ac:dyDescent="0.25">
      <c r="D95">
        <f t="shared" si="3"/>
        <v>1.8600000000000012</v>
      </c>
      <c r="E95">
        <f t="shared" si="4"/>
        <v>0.69740288473037282</v>
      </c>
      <c r="F95">
        <f t="shared" si="5"/>
        <v>-6.2934982221485081</v>
      </c>
    </row>
    <row r="96" spans="4:6" x14ac:dyDescent="0.25">
      <c r="D96">
        <f t="shared" si="3"/>
        <v>1.8800000000000012</v>
      </c>
      <c r="E96">
        <f t="shared" si="4"/>
        <v>0.57149051603487688</v>
      </c>
      <c r="F96">
        <f t="shared" si="5"/>
        <v>-6.295618434774795</v>
      </c>
    </row>
    <row r="97" spans="3:6" x14ac:dyDescent="0.25">
      <c r="D97">
        <f t="shared" si="3"/>
        <v>1.9000000000000012</v>
      </c>
      <c r="E97">
        <f t="shared" si="4"/>
        <v>0.44553835886405607</v>
      </c>
      <c r="F97">
        <f t="shared" si="5"/>
        <v>-6.2976078585410411</v>
      </c>
    </row>
    <row r="98" spans="3:6" x14ac:dyDescent="0.25">
      <c r="D98">
        <f t="shared" si="3"/>
        <v>1.9200000000000013</v>
      </c>
      <c r="E98">
        <f t="shared" si="4"/>
        <v>0.3195488684377511</v>
      </c>
      <c r="F98">
        <f t="shared" si="5"/>
        <v>-6.2994745213152479</v>
      </c>
    </row>
    <row r="99" spans="3:6" x14ac:dyDescent="0.25">
      <c r="D99">
        <f t="shared" si="3"/>
        <v>1.9400000000000013</v>
      </c>
      <c r="E99">
        <f t="shared" si="4"/>
        <v>0.19352434917742672</v>
      </c>
      <c r="F99">
        <f t="shared" si="5"/>
        <v>-6.3012259630162184</v>
      </c>
    </row>
    <row r="100" spans="3:6" x14ac:dyDescent="0.25">
      <c r="D100">
        <f t="shared" si="3"/>
        <v>1.9600000000000013</v>
      </c>
      <c r="E100">
        <f t="shared" si="4"/>
        <v>6.7466963883527326E-2</v>
      </c>
      <c r="F100">
        <f t="shared" si="5"/>
        <v>-6.3028692646949693</v>
      </c>
    </row>
    <row r="101" spans="3:6" x14ac:dyDescent="0.25">
      <c r="C101" t="s">
        <v>7</v>
      </c>
      <c r="D101">
        <f t="shared" si="3"/>
        <v>1.9800000000000013</v>
      </c>
      <c r="E101">
        <f t="shared" si="4"/>
        <v>0</v>
      </c>
      <c r="F101">
        <f t="shared" si="5"/>
        <v>-6.3044110759525704</v>
      </c>
    </row>
    <row r="102" spans="3:6" x14ac:dyDescent="0.25">
      <c r="D102">
        <f t="shared" si="3"/>
        <v>2.0000000000000013</v>
      </c>
      <c r="E102">
        <f t="shared" si="4"/>
        <v>0</v>
      </c>
      <c r="F102">
        <f t="shared" si="5"/>
        <v>-6.3058576407810625</v>
      </c>
    </row>
    <row r="103" spans="3:6" x14ac:dyDescent="0.25">
      <c r="D103">
        <f t="shared" si="3"/>
        <v>2.0200000000000014</v>
      </c>
      <c r="E103">
        <f t="shared" si="4"/>
        <v>0</v>
      </c>
      <c r="F103">
        <f t="shared" si="5"/>
        <v>-6.3072148219106579</v>
      </c>
    </row>
    <row r="104" spans="3:6" x14ac:dyDescent="0.25">
      <c r="D104">
        <f t="shared" si="3"/>
        <v>2.0400000000000014</v>
      </c>
      <c r="E104">
        <f t="shared" si="4"/>
        <v>0</v>
      </c>
      <c r="F104">
        <f t="shared" si="5"/>
        <v>-6.3084881237429835</v>
      </c>
    </row>
    <row r="105" spans="3:6" x14ac:dyDescent="0.25">
      <c r="D105">
        <f t="shared" si="3"/>
        <v>2.0600000000000014</v>
      </c>
      <c r="E105">
        <f t="shared" si="4"/>
        <v>0</v>
      </c>
      <c r="F105">
        <f t="shared" si="5"/>
        <v>-6.3096827139466924</v>
      </c>
    </row>
    <row r="106" spans="3:6" x14ac:dyDescent="0.25">
      <c r="D106">
        <f t="shared" si="3"/>
        <v>2.0800000000000014</v>
      </c>
      <c r="E106">
        <f t="shared" si="4"/>
        <v>0</v>
      </c>
      <c r="F106">
        <f t="shared" si="5"/>
        <v>-6.3108034437883713</v>
      </c>
    </row>
    <row r="107" spans="3:6" x14ac:dyDescent="0.25">
      <c r="D107">
        <f t="shared" si="3"/>
        <v>2.1000000000000014</v>
      </c>
      <c r="E107">
        <f t="shared" si="4"/>
        <v>0</v>
      </c>
      <c r="F107">
        <f t="shared" si="5"/>
        <v>-6.3118548672683286</v>
      </c>
    </row>
    <row r="108" spans="3:6" x14ac:dyDescent="0.25">
      <c r="D108">
        <f t="shared" si="3"/>
        <v>2.1200000000000014</v>
      </c>
      <c r="E108">
        <f t="shared" si="4"/>
        <v>0</v>
      </c>
      <c r="F108">
        <f t="shared" si="5"/>
        <v>-6.3128412591275804</v>
      </c>
    </row>
    <row r="109" spans="3:6" x14ac:dyDescent="0.25">
      <c r="D109">
        <f t="shared" si="3"/>
        <v>2.1400000000000015</v>
      </c>
      <c r="E109">
        <f t="shared" si="4"/>
        <v>0</v>
      </c>
      <c r="F109">
        <f t="shared" si="5"/>
        <v>-6.3137666317891572</v>
      </c>
    </row>
    <row r="110" spans="3:6" x14ac:dyDescent="0.25">
      <c r="D110">
        <f t="shared" si="3"/>
        <v>2.1600000000000015</v>
      </c>
      <c r="E110">
        <f t="shared" si="4"/>
        <v>0</v>
      </c>
      <c r="F110">
        <f t="shared" si="5"/>
        <v>-6.314634751293756</v>
      </c>
    </row>
    <row r="111" spans="3:6" x14ac:dyDescent="0.25">
      <c r="D111">
        <f t="shared" si="3"/>
        <v>2.1800000000000015</v>
      </c>
      <c r="E111">
        <f t="shared" si="4"/>
        <v>0</v>
      </c>
      <c r="F111">
        <f t="shared" si="5"/>
        <v>-6.3154491522867469</v>
      </c>
    </row>
    <row r="112" spans="3:6" x14ac:dyDescent="0.25">
      <c r="D112">
        <f t="shared" si="3"/>
        <v>2.2000000000000015</v>
      </c>
      <c r="E112">
        <f t="shared" si="4"/>
        <v>0</v>
      </c>
      <c r="F112">
        <f t="shared" si="5"/>
        <v>-6.3162131521106621</v>
      </c>
    </row>
    <row r="113" spans="3:6" x14ac:dyDescent="0.25">
      <c r="D113">
        <f t="shared" si="3"/>
        <v>2.2200000000000015</v>
      </c>
      <c r="E113">
        <f t="shared" si="4"/>
        <v>0</v>
      </c>
      <c r="F113">
        <f t="shared" si="5"/>
        <v>-6.3169298640544733</v>
      </c>
    </row>
    <row r="114" spans="3:6" x14ac:dyDescent="0.25">
      <c r="D114">
        <f t="shared" si="3"/>
        <v>2.2400000000000015</v>
      </c>
      <c r="E114">
        <f t="shared" si="4"/>
        <v>0</v>
      </c>
      <c r="F114">
        <f t="shared" si="5"/>
        <v>-6.3176022098082951</v>
      </c>
    </row>
    <row r="115" spans="3:6" x14ac:dyDescent="0.25">
      <c r="D115">
        <f t="shared" si="3"/>
        <v>2.2600000000000016</v>
      </c>
      <c r="E115">
        <f t="shared" si="4"/>
        <v>0</v>
      </c>
      <c r="F115">
        <f t="shared" si="5"/>
        <v>-6.3182329311695593</v>
      </c>
    </row>
    <row r="116" spans="3:6" x14ac:dyDescent="0.25">
      <c r="D116">
        <f t="shared" si="3"/>
        <v>2.2800000000000016</v>
      </c>
      <c r="E116">
        <f t="shared" si="4"/>
        <v>0</v>
      </c>
      <c r="F116">
        <f t="shared" si="5"/>
        <v>-6.3188246010442333</v>
      </c>
    </row>
    <row r="117" spans="3:6" x14ac:dyDescent="0.25">
      <c r="D117">
        <f t="shared" si="3"/>
        <v>2.3000000000000016</v>
      </c>
      <c r="E117">
        <f t="shared" si="4"/>
        <v>0</v>
      </c>
      <c r="F117">
        <f t="shared" si="5"/>
        <v>-6.3193796337843002</v>
      </c>
    </row>
    <row r="118" spans="3:6" x14ac:dyDescent="0.25">
      <c r="D118">
        <f t="shared" si="3"/>
        <v>2.3200000000000016</v>
      </c>
      <c r="E118">
        <f t="shared" si="4"/>
        <v>0</v>
      </c>
      <c r="F118">
        <f t="shared" si="5"/>
        <v>-6.3199002949004504</v>
      </c>
    </row>
    <row r="119" spans="3:6" x14ac:dyDescent="0.25">
      <c r="C119" t="s">
        <v>8</v>
      </c>
      <c r="D119">
        <f t="shared" si="3"/>
        <v>2.3400000000000016</v>
      </c>
      <c r="E119">
        <f t="shared" si="4"/>
        <v>0</v>
      </c>
      <c r="F119">
        <f t="shared" si="5"/>
        <v>-6.3203887101867844</v>
      </c>
    </row>
    <row r="120" spans="3:6" x14ac:dyDescent="0.25">
      <c r="D120">
        <f t="shared" si="3"/>
        <v>2.3600000000000017</v>
      </c>
      <c r="E120">
        <f t="shared" si="4"/>
        <v>0</v>
      </c>
      <c r="F120">
        <f t="shared" si="5"/>
        <v>-6.320846874292287</v>
      </c>
    </row>
    <row r="121" spans="3:6" x14ac:dyDescent="0.25">
      <c r="D121">
        <f t="shared" si="3"/>
        <v>2.3800000000000017</v>
      </c>
      <c r="E121">
        <f t="shared" si="4"/>
        <v>0</v>
      </c>
      <c r="F121">
        <f t="shared" si="5"/>
        <v>-6.3212766587718594</v>
      </c>
    </row>
    <row r="122" spans="3:6" x14ac:dyDescent="0.25">
      <c r="D122">
        <f t="shared" si="3"/>
        <v>2.4000000000000017</v>
      </c>
      <c r="E122">
        <f t="shared" si="4"/>
        <v>0</v>
      </c>
      <c r="F122">
        <f t="shared" si="5"/>
        <v>-6.321679819647863</v>
      </c>
    </row>
    <row r="123" spans="3:6" x14ac:dyDescent="0.25">
      <c r="D123">
        <f t="shared" si="3"/>
        <v>2.4200000000000017</v>
      </c>
      <c r="E123">
        <f t="shared" si="4"/>
        <v>0</v>
      </c>
      <c r="F123">
        <f t="shared" si="5"/>
        <v>-6.3220580045113621</v>
      </c>
    </row>
    <row r="124" spans="3:6" x14ac:dyDescent="0.25">
      <c r="D124">
        <f t="shared" si="3"/>
        <v>2.4400000000000017</v>
      </c>
      <c r="E124">
        <f t="shared" si="4"/>
        <v>0</v>
      </c>
      <c r="F124">
        <f t="shared" si="5"/>
        <v>-6.3224127591905717</v>
      </c>
    </row>
    <row r="125" spans="3:6" x14ac:dyDescent="0.25">
      <c r="D125">
        <f t="shared" si="3"/>
        <v>2.4600000000000017</v>
      </c>
      <c r="E125">
        <f t="shared" si="4"/>
        <v>0</v>
      </c>
      <c r="F125">
        <f t="shared" si="5"/>
        <v>-6.3227455340124505</v>
      </c>
    </row>
    <row r="126" spans="3:6" x14ac:dyDescent="0.25">
      <c r="D126">
        <f t="shared" si="3"/>
        <v>2.4800000000000018</v>
      </c>
      <c r="E126">
        <f t="shared" si="4"/>
        <v>0</v>
      </c>
      <c r="F126">
        <f t="shared" si="5"/>
        <v>-6.3230576896818658</v>
      </c>
    </row>
    <row r="127" spans="3:6" x14ac:dyDescent="0.25">
      <c r="D127">
        <f t="shared" si="3"/>
        <v>2.5000000000000018</v>
      </c>
      <c r="E127">
        <f t="shared" si="4"/>
        <v>0</v>
      </c>
      <c r="F127">
        <f t="shared" si="5"/>
        <v>-6.323350502801345</v>
      </c>
    </row>
    <row r="128" spans="3:6" x14ac:dyDescent="0.25">
      <c r="D128">
        <f t="shared" si="3"/>
        <v>2.5200000000000018</v>
      </c>
      <c r="E128">
        <f t="shared" si="4"/>
        <v>0</v>
      </c>
      <c r="F128">
        <f t="shared" si="5"/>
        <v>-6.3236251710530826</v>
      </c>
    </row>
    <row r="129" spans="4:6" x14ac:dyDescent="0.25">
      <c r="D129">
        <f t="shared" si="3"/>
        <v>2.5400000000000018</v>
      </c>
      <c r="E129">
        <f t="shared" si="4"/>
        <v>0</v>
      </c>
      <c r="F129">
        <f t="shared" si="5"/>
        <v>-6.3238828180635993</v>
      </c>
    </row>
    <row r="130" spans="4:6" x14ac:dyDescent="0.25">
      <c r="D130">
        <f t="shared" si="3"/>
        <v>2.5600000000000018</v>
      </c>
      <c r="E130">
        <f t="shared" si="4"/>
        <v>0</v>
      </c>
      <c r="F130">
        <f t="shared" si="5"/>
        <v>-6.3241244979702591</v>
      </c>
    </row>
    <row r="131" spans="4:6" x14ac:dyDescent="0.25">
      <c r="D131">
        <f t="shared" si="3"/>
        <v>2.5800000000000018</v>
      </c>
      <c r="E131">
        <f t="shared" si="4"/>
        <v>0</v>
      </c>
      <c r="F131">
        <f t="shared" si="5"/>
        <v>-6.3243511997077038</v>
      </c>
    </row>
    <row r="132" spans="4:6" x14ac:dyDescent="0.25">
      <c r="D132">
        <f t="shared" ref="D132:D195" si="6">$B$1+D131</f>
        <v>2.6000000000000019</v>
      </c>
      <c r="E132">
        <f t="shared" ref="E132:E185" si="7">MAX(0,E131+F132*$B$1)</f>
        <v>0</v>
      </c>
      <c r="F132">
        <f t="shared" ref="F132:F185" si="8">F131+(-9.81+$B$4*(F131)^2)*$B$1</f>
        <v>-6.3245638510312068</v>
      </c>
    </row>
    <row r="133" spans="4:6" x14ac:dyDescent="0.25">
      <c r="D133">
        <f t="shared" si="6"/>
        <v>2.6200000000000019</v>
      </c>
      <c r="E133">
        <f t="shared" si="7"/>
        <v>0</v>
      </c>
      <c r="F133">
        <f t="shared" si="8"/>
        <v>-6.32476332229293</v>
      </c>
    </row>
    <row r="134" spans="4:6" x14ac:dyDescent="0.25">
      <c r="D134">
        <f t="shared" si="6"/>
        <v>2.6400000000000019</v>
      </c>
      <c r="E134">
        <f t="shared" si="7"/>
        <v>0</v>
      </c>
      <c r="F134">
        <f t="shared" si="8"/>
        <v>-6.3249504299861226</v>
      </c>
    </row>
    <row r="135" spans="4:6" x14ac:dyDescent="0.25">
      <c r="D135">
        <f t="shared" si="6"/>
        <v>2.6600000000000019</v>
      </c>
      <c r="E135">
        <f t="shared" si="7"/>
        <v>0</v>
      </c>
      <c r="F135">
        <f t="shared" si="8"/>
        <v>-6.3251259400713922</v>
      </c>
    </row>
    <row r="136" spans="4:6" x14ac:dyDescent="0.25">
      <c r="D136">
        <f t="shared" si="6"/>
        <v>2.6800000000000019</v>
      </c>
      <c r="E136">
        <f t="shared" si="7"/>
        <v>0</v>
      </c>
      <c r="F136">
        <f t="shared" si="8"/>
        <v>-6.3252905710983489</v>
      </c>
    </row>
    <row r="137" spans="4:6" x14ac:dyDescent="0.25">
      <c r="D137">
        <f t="shared" si="6"/>
        <v>2.700000000000002</v>
      </c>
      <c r="E137">
        <f t="shared" si="7"/>
        <v>0</v>
      </c>
      <c r="F137">
        <f t="shared" si="8"/>
        <v>-6.3254449971351034</v>
      </c>
    </row>
    <row r="138" spans="4:6" x14ac:dyDescent="0.25">
      <c r="D138">
        <f t="shared" si="6"/>
        <v>2.720000000000002</v>
      </c>
      <c r="E138">
        <f t="shared" si="7"/>
        <v>0</v>
      </c>
      <c r="F138">
        <f t="shared" si="8"/>
        <v>-6.3255898505173738</v>
      </c>
    </row>
    <row r="139" spans="4:6" x14ac:dyDescent="0.25">
      <c r="D139">
        <f t="shared" si="6"/>
        <v>2.740000000000002</v>
      </c>
      <c r="E139">
        <f t="shared" si="7"/>
        <v>0</v>
      </c>
      <c r="F139">
        <f t="shared" si="8"/>
        <v>-6.3257257244282288</v>
      </c>
    </row>
    <row r="140" spans="4:6" x14ac:dyDescent="0.25">
      <c r="D140">
        <f t="shared" si="6"/>
        <v>2.760000000000002</v>
      </c>
      <c r="E140">
        <f t="shared" si="7"/>
        <v>0</v>
      </c>
      <c r="F140">
        <f t="shared" si="8"/>
        <v>-6.3258531753188327</v>
      </c>
    </row>
    <row r="141" spans="4:6" x14ac:dyDescent="0.25">
      <c r="D141">
        <f t="shared" si="6"/>
        <v>2.780000000000002</v>
      </c>
      <c r="E141">
        <f t="shared" si="7"/>
        <v>0</v>
      </c>
      <c r="F141">
        <f t="shared" si="8"/>
        <v>-6.3259727251799447</v>
      </c>
    </row>
    <row r="142" spans="4:6" x14ac:dyDescent="0.25">
      <c r="D142">
        <f t="shared" si="6"/>
        <v>2.800000000000002</v>
      </c>
      <c r="E142">
        <f t="shared" si="7"/>
        <v>0</v>
      </c>
      <c r="F142">
        <f t="shared" si="8"/>
        <v>-6.326084863673314</v>
      </c>
    </row>
    <row r="143" spans="4:6" x14ac:dyDescent="0.25">
      <c r="D143">
        <f t="shared" si="6"/>
        <v>2.8200000000000021</v>
      </c>
      <c r="E143">
        <f t="shared" si="7"/>
        <v>0</v>
      </c>
      <c r="F143">
        <f t="shared" si="8"/>
        <v>-6.3261900501315704</v>
      </c>
    </row>
    <row r="144" spans="4:6" x14ac:dyDescent="0.25">
      <c r="D144">
        <f t="shared" si="6"/>
        <v>2.8400000000000021</v>
      </c>
      <c r="E144">
        <f t="shared" si="7"/>
        <v>0</v>
      </c>
      <c r="F144">
        <f t="shared" si="8"/>
        <v>-6.3262887154346901</v>
      </c>
    </row>
    <row r="145" spans="4:6" x14ac:dyDescent="0.25">
      <c r="D145">
        <f t="shared" si="6"/>
        <v>2.8600000000000021</v>
      </c>
      <c r="E145">
        <f t="shared" si="7"/>
        <v>0</v>
      </c>
      <c r="F145">
        <f t="shared" si="8"/>
        <v>-6.3263812637706121</v>
      </c>
    </row>
    <row r="146" spans="4:6" x14ac:dyDescent="0.25">
      <c r="D146">
        <f t="shared" si="6"/>
        <v>2.8800000000000021</v>
      </c>
      <c r="E146">
        <f t="shared" si="7"/>
        <v>0</v>
      </c>
      <c r="F146">
        <f t="shared" si="8"/>
        <v>-6.3264680742871313</v>
      </c>
    </row>
    <row r="147" spans="4:6" x14ac:dyDescent="0.25">
      <c r="D147">
        <f t="shared" si="6"/>
        <v>2.9000000000000021</v>
      </c>
      <c r="E147">
        <f t="shared" si="7"/>
        <v>0</v>
      </c>
      <c r="F147">
        <f t="shared" si="8"/>
        <v>-6.3265495026417575</v>
      </c>
    </row>
    <row r="148" spans="4:6" x14ac:dyDescent="0.25">
      <c r="D148">
        <f t="shared" si="6"/>
        <v>2.9200000000000021</v>
      </c>
      <c r="E148">
        <f t="shared" si="7"/>
        <v>0</v>
      </c>
      <c r="F148">
        <f t="shared" si="8"/>
        <v>-6.3266258824558115</v>
      </c>
    </row>
    <row r="149" spans="4:6" x14ac:dyDescent="0.25">
      <c r="D149">
        <f t="shared" si="6"/>
        <v>2.9400000000000022</v>
      </c>
      <c r="E149">
        <f t="shared" si="7"/>
        <v>0</v>
      </c>
      <c r="F149">
        <f t="shared" si="8"/>
        <v>-6.3266975266786689</v>
      </c>
    </row>
    <row r="150" spans="4:6" x14ac:dyDescent="0.25">
      <c r="D150">
        <f t="shared" si="6"/>
        <v>2.9600000000000022</v>
      </c>
      <c r="E150">
        <f t="shared" si="7"/>
        <v>0</v>
      </c>
      <c r="F150">
        <f t="shared" si="8"/>
        <v>-6.3267647288676674</v>
      </c>
    </row>
    <row r="151" spans="4:6" x14ac:dyDescent="0.25">
      <c r="D151">
        <f t="shared" si="6"/>
        <v>2.9800000000000022</v>
      </c>
      <c r="E151">
        <f t="shared" si="7"/>
        <v>0</v>
      </c>
      <c r="F151">
        <f t="shared" si="8"/>
        <v>-6.3268277643888924</v>
      </c>
    </row>
    <row r="152" spans="4:6" x14ac:dyDescent="0.25">
      <c r="D152">
        <f t="shared" si="6"/>
        <v>3.0000000000000022</v>
      </c>
      <c r="E152">
        <f t="shared" si="7"/>
        <v>0</v>
      </c>
      <c r="F152">
        <f t="shared" si="8"/>
        <v>-6.3268868915437055</v>
      </c>
    </row>
    <row r="153" spans="4:6" x14ac:dyDescent="0.25">
      <c r="D153">
        <f t="shared" si="6"/>
        <v>3.0200000000000022</v>
      </c>
      <c r="E153">
        <f t="shared" si="7"/>
        <v>0</v>
      </c>
      <c r="F153">
        <f t="shared" si="8"/>
        <v>-6.3269423526256068</v>
      </c>
    </row>
    <row r="154" spans="4:6" x14ac:dyDescent="0.25">
      <c r="D154">
        <f t="shared" si="6"/>
        <v>3.0400000000000023</v>
      </c>
      <c r="E154">
        <f t="shared" si="7"/>
        <v>0</v>
      </c>
      <c r="F154">
        <f t="shared" si="8"/>
        <v>-6.3269943749117132</v>
      </c>
    </row>
    <row r="155" spans="4:6" x14ac:dyDescent="0.25">
      <c r="D155">
        <f t="shared" si="6"/>
        <v>3.0600000000000023</v>
      </c>
      <c r="E155">
        <f t="shared" si="7"/>
        <v>0</v>
      </c>
      <c r="F155">
        <f t="shared" si="8"/>
        <v>-6.3270431715929076</v>
      </c>
    </row>
    <row r="156" spans="4:6" x14ac:dyDescent="0.25">
      <c r="D156">
        <f t="shared" si="6"/>
        <v>3.0800000000000023</v>
      </c>
      <c r="E156">
        <f t="shared" si="7"/>
        <v>0</v>
      </c>
      <c r="F156">
        <f t="shared" si="8"/>
        <v>-6.3270889426464256</v>
      </c>
    </row>
    <row r="157" spans="4:6" x14ac:dyDescent="0.25">
      <c r="D157">
        <f t="shared" si="6"/>
        <v>3.1000000000000023</v>
      </c>
      <c r="E157">
        <f t="shared" si="7"/>
        <v>0</v>
      </c>
      <c r="F157">
        <f t="shared" si="8"/>
        <v>-6.3271318756544481</v>
      </c>
    </row>
    <row r="158" spans="4:6" x14ac:dyDescent="0.25">
      <c r="D158">
        <f t="shared" si="6"/>
        <v>3.1200000000000023</v>
      </c>
      <c r="E158">
        <f t="shared" si="7"/>
        <v>0</v>
      </c>
      <c r="F158">
        <f t="shared" si="8"/>
        <v>-6.3271721465720274</v>
      </c>
    </row>
    <row r="159" spans="4:6" x14ac:dyDescent="0.25">
      <c r="D159">
        <f t="shared" si="6"/>
        <v>3.1400000000000023</v>
      </c>
      <c r="E159">
        <f t="shared" si="7"/>
        <v>0</v>
      </c>
      <c r="F159">
        <f t="shared" si="8"/>
        <v>-6.327209920447479</v>
      </c>
    </row>
    <row r="160" spans="4:6" x14ac:dyDescent="0.25">
      <c r="D160">
        <f t="shared" si="6"/>
        <v>3.1600000000000024</v>
      </c>
      <c r="E160">
        <f t="shared" si="7"/>
        <v>0</v>
      </c>
      <c r="F160">
        <f t="shared" si="8"/>
        <v>-6.3272453520981751</v>
      </c>
    </row>
    <row r="161" spans="4:6" x14ac:dyDescent="0.25">
      <c r="D161">
        <f t="shared" si="6"/>
        <v>3.1800000000000024</v>
      </c>
      <c r="E161">
        <f t="shared" si="7"/>
        <v>0</v>
      </c>
      <c r="F161">
        <f t="shared" si="8"/>
        <v>-6.3272785867444998</v>
      </c>
    </row>
    <row r="162" spans="4:6" x14ac:dyDescent="0.25">
      <c r="D162">
        <f t="shared" si="6"/>
        <v>3.2000000000000024</v>
      </c>
      <c r="E162">
        <f t="shared" si="7"/>
        <v>0</v>
      </c>
      <c r="F162">
        <f t="shared" si="8"/>
        <v>-6.3273097606045496</v>
      </c>
    </row>
    <row r="163" spans="4:6" x14ac:dyDescent="0.25">
      <c r="D163">
        <f t="shared" si="6"/>
        <v>3.2200000000000024</v>
      </c>
      <c r="E163">
        <f t="shared" si="7"/>
        <v>0</v>
      </c>
      <c r="F163">
        <f t="shared" si="8"/>
        <v>-6.3273390014520059</v>
      </c>
    </row>
    <row r="164" spans="4:6" x14ac:dyDescent="0.25">
      <c r="D164">
        <f t="shared" si="6"/>
        <v>3.2400000000000024</v>
      </c>
      <c r="E164">
        <f t="shared" si="7"/>
        <v>0</v>
      </c>
      <c r="F164">
        <f t="shared" si="8"/>
        <v>-6.3273664291394569</v>
      </c>
    </row>
    <row r="165" spans="4:6" x14ac:dyDescent="0.25">
      <c r="D165">
        <f t="shared" si="6"/>
        <v>3.2600000000000025</v>
      </c>
      <c r="E165">
        <f t="shared" si="7"/>
        <v>0</v>
      </c>
      <c r="F165">
        <f t="shared" si="8"/>
        <v>-6.3273921560893118</v>
      </c>
    </row>
    <row r="166" spans="4:6" x14ac:dyDescent="0.25">
      <c r="D166">
        <f t="shared" si="6"/>
        <v>3.2800000000000025</v>
      </c>
      <c r="E166">
        <f t="shared" si="7"/>
        <v>0</v>
      </c>
      <c r="F166">
        <f t="shared" si="8"/>
        <v>-6.3274162877543034</v>
      </c>
    </row>
    <row r="167" spans="4:6" x14ac:dyDescent="0.25">
      <c r="D167">
        <f t="shared" si="6"/>
        <v>3.3000000000000025</v>
      </c>
      <c r="E167">
        <f t="shared" si="7"/>
        <v>0</v>
      </c>
      <c r="F167">
        <f t="shared" si="8"/>
        <v>-6.3274389230494652</v>
      </c>
    </row>
    <row r="168" spans="4:6" x14ac:dyDescent="0.25">
      <c r="D168">
        <f t="shared" si="6"/>
        <v>3.3200000000000025</v>
      </c>
      <c r="E168">
        <f t="shared" si="7"/>
        <v>0</v>
      </c>
      <c r="F168">
        <f t="shared" si="8"/>
        <v>-6.3274601547573504</v>
      </c>
    </row>
    <row r="169" spans="4:6" x14ac:dyDescent="0.25">
      <c r="D169">
        <f t="shared" si="6"/>
        <v>3.3400000000000025</v>
      </c>
      <c r="E169">
        <f t="shared" si="7"/>
        <v>0</v>
      </c>
      <c r="F169">
        <f t="shared" si="8"/>
        <v>-6.3274800699081446</v>
      </c>
    </row>
    <row r="170" spans="4:6" x14ac:dyDescent="0.25">
      <c r="D170">
        <f t="shared" si="6"/>
        <v>3.3600000000000025</v>
      </c>
      <c r="E170">
        <f t="shared" si="7"/>
        <v>0</v>
      </c>
      <c r="F170">
        <f t="shared" si="8"/>
        <v>-6.327498750136229</v>
      </c>
    </row>
    <row r="171" spans="4:6" x14ac:dyDescent="0.25">
      <c r="D171">
        <f t="shared" si="6"/>
        <v>3.3800000000000026</v>
      </c>
      <c r="E171">
        <f t="shared" si="7"/>
        <v>0</v>
      </c>
      <c r="F171">
        <f t="shared" si="8"/>
        <v>-6.3275162720146492</v>
      </c>
    </row>
    <row r="172" spans="4:6" x14ac:dyDescent="0.25">
      <c r="D172">
        <f t="shared" si="6"/>
        <v>3.4000000000000026</v>
      </c>
      <c r="E172">
        <f t="shared" si="7"/>
        <v>0</v>
      </c>
      <c r="F172">
        <f t="shared" si="8"/>
        <v>-6.3275327073688592</v>
      </c>
    </row>
    <row r="173" spans="4:6" x14ac:dyDescent="0.25">
      <c r="D173">
        <f t="shared" si="6"/>
        <v>3.4200000000000026</v>
      </c>
      <c r="E173">
        <f t="shared" si="7"/>
        <v>0</v>
      </c>
      <c r="F173">
        <f t="shared" si="8"/>
        <v>-6.3275481235710282</v>
      </c>
    </row>
    <row r="174" spans="4:6" x14ac:dyDescent="0.25">
      <c r="D174">
        <f t="shared" si="6"/>
        <v>3.4400000000000026</v>
      </c>
      <c r="E174">
        <f t="shared" si="7"/>
        <v>0</v>
      </c>
      <c r="F174">
        <f t="shared" si="8"/>
        <v>-6.3275625838161025</v>
      </c>
    </row>
    <row r="175" spans="4:6" x14ac:dyDescent="0.25">
      <c r="D175">
        <f t="shared" si="6"/>
        <v>3.4600000000000026</v>
      </c>
      <c r="E175">
        <f t="shared" si="7"/>
        <v>0</v>
      </c>
      <c r="F175">
        <f t="shared" si="8"/>
        <v>-6.3275761473807659</v>
      </c>
    </row>
    <row r="176" spans="4:6" x14ac:dyDescent="0.25">
      <c r="D176">
        <f t="shared" si="6"/>
        <v>3.4800000000000026</v>
      </c>
      <c r="E176">
        <f t="shared" si="7"/>
        <v>0</v>
      </c>
      <c r="F176">
        <f t="shared" si="8"/>
        <v>-6.3275888698663456</v>
      </c>
    </row>
    <row r="177" spans="4:6" x14ac:dyDescent="0.25">
      <c r="D177">
        <f t="shared" si="6"/>
        <v>3.5000000000000027</v>
      </c>
      <c r="E177">
        <f t="shared" si="7"/>
        <v>0</v>
      </c>
      <c r="F177">
        <f t="shared" si="8"/>
        <v>-6.3276008034266686</v>
      </c>
    </row>
    <row r="178" spans="4:6" x14ac:dyDescent="0.25">
      <c r="D178">
        <f t="shared" si="6"/>
        <v>3.5200000000000027</v>
      </c>
      <c r="E178">
        <f t="shared" si="7"/>
        <v>0</v>
      </c>
      <c r="F178">
        <f t="shared" si="8"/>
        <v>-6.3276119969817923</v>
      </c>
    </row>
    <row r="179" spans="4:6" x14ac:dyDescent="0.25">
      <c r="D179">
        <f t="shared" si="6"/>
        <v>3.5400000000000027</v>
      </c>
      <c r="E179">
        <f t="shared" si="7"/>
        <v>0</v>
      </c>
      <c r="F179">
        <f t="shared" si="8"/>
        <v>-6.3276224964184875</v>
      </c>
    </row>
    <row r="180" spans="4:6" x14ac:dyDescent="0.25">
      <c r="D180">
        <f t="shared" si="6"/>
        <v>3.5600000000000027</v>
      </c>
      <c r="E180">
        <f t="shared" si="7"/>
        <v>0</v>
      </c>
      <c r="F180">
        <f t="shared" si="8"/>
        <v>-6.3276323447782987</v>
      </c>
    </row>
    <row r="181" spans="4:6" x14ac:dyDescent="0.25">
      <c r="D181">
        <f t="shared" si="6"/>
        <v>3.5800000000000027</v>
      </c>
      <c r="E181">
        <f t="shared" si="7"/>
        <v>0</v>
      </c>
      <c r="F181">
        <f t="shared" si="8"/>
        <v>-6.3276415824339445</v>
      </c>
    </row>
    <row r="182" spans="4:6" x14ac:dyDescent="0.25">
      <c r="D182">
        <f t="shared" si="6"/>
        <v>3.6000000000000028</v>
      </c>
      <c r="E182">
        <f t="shared" si="7"/>
        <v>0</v>
      </c>
      <c r="F182">
        <f t="shared" si="8"/>
        <v>-6.3276502472547831</v>
      </c>
    </row>
    <row r="183" spans="4:6" x14ac:dyDescent="0.25">
      <c r="D183">
        <f t="shared" si="6"/>
        <v>3.6200000000000028</v>
      </c>
      <c r="E183">
        <f t="shared" si="7"/>
        <v>0</v>
      </c>
      <c r="F183">
        <f t="shared" si="8"/>
        <v>-6.3276583747620236</v>
      </c>
    </row>
    <row r="184" spans="4:6" x14ac:dyDescent="0.25">
      <c r="D184">
        <f t="shared" si="6"/>
        <v>3.6400000000000028</v>
      </c>
      <c r="E184">
        <f t="shared" si="7"/>
        <v>0</v>
      </c>
      <c r="F184">
        <f t="shared" si="8"/>
        <v>-6.3276659982743135</v>
      </c>
    </row>
    <row r="185" spans="4:6" x14ac:dyDescent="0.25">
      <c r="D185">
        <f t="shared" si="6"/>
        <v>3.6600000000000028</v>
      </c>
      <c r="E185">
        <f t="shared" si="7"/>
        <v>0</v>
      </c>
      <c r="F185">
        <f t="shared" si="8"/>
        <v>-6.3276731490443012</v>
      </c>
    </row>
    <row r="186" spans="4:6" x14ac:dyDescent="0.25">
      <c r="D186">
        <f t="shared" si="6"/>
        <v>3.6800000000000028</v>
      </c>
    </row>
    <row r="187" spans="4:6" x14ac:dyDescent="0.25">
      <c r="D187">
        <f t="shared" si="6"/>
        <v>3.7000000000000028</v>
      </c>
    </row>
    <row r="188" spans="4:6" x14ac:dyDescent="0.25">
      <c r="D188">
        <f t="shared" si="6"/>
        <v>3.7200000000000029</v>
      </c>
    </row>
    <row r="189" spans="4:6" x14ac:dyDescent="0.25">
      <c r="D189">
        <f t="shared" si="6"/>
        <v>3.7400000000000029</v>
      </c>
    </row>
    <row r="190" spans="4:6" x14ac:dyDescent="0.25">
      <c r="D190">
        <f t="shared" si="6"/>
        <v>3.7600000000000029</v>
      </c>
    </row>
    <row r="191" spans="4:6" x14ac:dyDescent="0.25">
      <c r="D191">
        <f t="shared" si="6"/>
        <v>3.7800000000000029</v>
      </c>
    </row>
    <row r="192" spans="4:6" x14ac:dyDescent="0.25">
      <c r="D192">
        <f t="shared" si="6"/>
        <v>3.8000000000000029</v>
      </c>
    </row>
    <row r="193" spans="4:4" x14ac:dyDescent="0.25">
      <c r="D193">
        <f t="shared" si="6"/>
        <v>3.8200000000000029</v>
      </c>
    </row>
    <row r="194" spans="4:4" x14ac:dyDescent="0.25">
      <c r="D194">
        <f t="shared" si="6"/>
        <v>3.840000000000003</v>
      </c>
    </row>
    <row r="195" spans="4:4" x14ac:dyDescent="0.25">
      <c r="D195">
        <f t="shared" si="6"/>
        <v>3.860000000000003</v>
      </c>
    </row>
    <row r="196" spans="4:4" x14ac:dyDescent="0.25">
      <c r="D196">
        <f t="shared" ref="D196:D199" si="9">$B$1+D195</f>
        <v>3.880000000000003</v>
      </c>
    </row>
    <row r="197" spans="4:4" x14ac:dyDescent="0.25">
      <c r="D197">
        <f t="shared" si="9"/>
        <v>3.900000000000003</v>
      </c>
    </row>
    <row r="198" spans="4:4" x14ac:dyDescent="0.25">
      <c r="D198">
        <f t="shared" si="9"/>
        <v>3.920000000000003</v>
      </c>
    </row>
    <row r="199" spans="4:4" x14ac:dyDescent="0.25">
      <c r="D199">
        <f t="shared" si="9"/>
        <v>3.9400000000000031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8F86-8351-44D4-9E72-5EE8481DC45A}">
  <dimension ref="A1:F199"/>
  <sheetViews>
    <sheetView workbookViewId="0">
      <selection activeCell="C14" sqref="C14"/>
    </sheetView>
  </sheetViews>
  <sheetFormatPr defaultRowHeight="15" x14ac:dyDescent="0.25"/>
  <cols>
    <col min="1" max="1" width="25" customWidth="1"/>
  </cols>
  <sheetData>
    <row r="1" spans="1:6" x14ac:dyDescent="0.25">
      <c r="A1" t="s">
        <v>0</v>
      </c>
      <c r="B1">
        <v>0.02</v>
      </c>
      <c r="D1" t="s">
        <v>2</v>
      </c>
      <c r="E1" t="s">
        <v>1</v>
      </c>
      <c r="F1" t="s">
        <v>4</v>
      </c>
    </row>
    <row r="2" spans="1:6" x14ac:dyDescent="0.25">
      <c r="A2" t="s">
        <v>3</v>
      </c>
      <c r="B2">
        <v>12</v>
      </c>
      <c r="D2">
        <v>0</v>
      </c>
      <c r="E2">
        <f>B2</f>
        <v>12</v>
      </c>
      <c r="F2">
        <f>B3</f>
        <v>0</v>
      </c>
    </row>
    <row r="3" spans="1:6" x14ac:dyDescent="0.25">
      <c r="A3" t="s">
        <v>5</v>
      </c>
      <c r="B3">
        <v>0</v>
      </c>
      <c r="D3">
        <f>$B$1+D2</f>
        <v>0.02</v>
      </c>
      <c r="E3">
        <f>MAX(0,E2+F3*$B$1)</f>
        <v>11.996076</v>
      </c>
      <c r="F3">
        <f>F2+(-9.81+$B$4*(F2)^2)*$B$1</f>
        <v>-0.19620000000000001</v>
      </c>
    </row>
    <row r="4" spans="1:6" x14ac:dyDescent="0.25">
      <c r="A4" t="s">
        <v>6</v>
      </c>
      <c r="B4">
        <v>0.245</v>
      </c>
      <c r="D4">
        <f t="shared" ref="D4:D67" si="0">$B$1+D3</f>
        <v>0.04</v>
      </c>
      <c r="E4">
        <f t="shared" ref="E4:E67" si="1">MAX(0,E3+F4*$B$1)</f>
        <v>11.988231772455121</v>
      </c>
      <c r="F4">
        <f t="shared" ref="F4:F67" si="2">F3+(-9.81+$B$4*(F3)^2)*$B$1</f>
        <v>-0.39221137724400001</v>
      </c>
    </row>
    <row r="5" spans="1:6" x14ac:dyDescent="0.25">
      <c r="D5">
        <f t="shared" si="0"/>
        <v>0.06</v>
      </c>
      <c r="E5">
        <f t="shared" si="1"/>
        <v>11.976478620227157</v>
      </c>
      <c r="F5">
        <f t="shared" si="2"/>
        <v>-0.58765761139824579</v>
      </c>
    </row>
    <row r="6" spans="1:6" x14ac:dyDescent="0.25">
      <c r="A6" t="s">
        <v>10</v>
      </c>
      <c r="B6">
        <f>E100</f>
        <v>2.3174669638835312</v>
      </c>
      <c r="D6">
        <f t="shared" si="0"/>
        <v>0.08</v>
      </c>
      <c r="E6">
        <f t="shared" si="1"/>
        <v>11.960835311463079</v>
      </c>
      <c r="F6">
        <f t="shared" si="2"/>
        <v>-0.78216543820389783</v>
      </c>
    </row>
    <row r="7" spans="1:6" x14ac:dyDescent="0.25">
      <c r="A7" t="s">
        <v>9</v>
      </c>
      <c r="B7">
        <f>E101</f>
        <v>2.1913787423644799</v>
      </c>
      <c r="D7">
        <f t="shared" si="0"/>
        <v>0.1</v>
      </c>
      <c r="E7">
        <f t="shared" si="1"/>
        <v>11.941327957410728</v>
      </c>
      <c r="F7">
        <f t="shared" si="2"/>
        <v>-0.97536770261756645</v>
      </c>
    </row>
    <row r="8" spans="1:6" x14ac:dyDescent="0.25">
      <c r="D8">
        <f t="shared" si="0"/>
        <v>0.12000000000000001</v>
      </c>
      <c r="E8">
        <f t="shared" si="1"/>
        <v>11.917989834889596</v>
      </c>
      <c r="F8">
        <f t="shared" si="2"/>
        <v>-1.1669061260565501</v>
      </c>
    </row>
    <row r="9" spans="1:6" x14ac:dyDescent="0.25">
      <c r="A9" t="s">
        <v>8</v>
      </c>
      <c r="B9">
        <f>F119</f>
        <v>-6.3203887101867844</v>
      </c>
      <c r="D9">
        <f t="shared" si="0"/>
        <v>0.14000000000000001</v>
      </c>
      <c r="E9">
        <f t="shared" si="1"/>
        <v>11.890861156019353</v>
      </c>
      <c r="F9">
        <f t="shared" si="2"/>
        <v>-1.3564339435121113</v>
      </c>
    </row>
    <row r="10" spans="1:6" x14ac:dyDescent="0.25">
      <c r="A10" t="s">
        <v>30</v>
      </c>
      <c r="B10">
        <f>E119</f>
        <v>0</v>
      </c>
      <c r="D10">
        <f t="shared" si="0"/>
        <v>0.16</v>
      </c>
      <c r="E10">
        <f t="shared" si="1"/>
        <v>11.859988788627335</v>
      </c>
      <c r="F10">
        <f t="shared" si="2"/>
        <v>-1.5436183696008634</v>
      </c>
    </row>
    <row r="11" spans="1:6" x14ac:dyDescent="0.25">
      <c r="D11">
        <f t="shared" si="0"/>
        <v>0.18</v>
      </c>
      <c r="E11">
        <f t="shared" si="1"/>
        <v>11.825425931487073</v>
      </c>
      <c r="F11">
        <f t="shared" si="2"/>
        <v>-1.7281428570131143</v>
      </c>
    </row>
    <row r="12" spans="1:6" x14ac:dyDescent="0.25">
      <c r="D12">
        <f t="shared" si="0"/>
        <v>0.19999999999999998</v>
      </c>
      <c r="E12">
        <f t="shared" si="1"/>
        <v>11.787231749164768</v>
      </c>
      <c r="F12">
        <f t="shared" si="2"/>
        <v>-1.9097091161153117</v>
      </c>
    </row>
    <row r="13" spans="1:6" x14ac:dyDescent="0.25">
      <c r="D13">
        <f t="shared" si="0"/>
        <v>0.21999999999999997</v>
      </c>
      <c r="E13">
        <f t="shared" si="1"/>
        <v>11.745470971755463</v>
      </c>
      <c r="F13">
        <f t="shared" si="2"/>
        <v>-2.0880388704652595</v>
      </c>
    </row>
    <row r="14" spans="1:6" x14ac:dyDescent="0.25">
      <c r="D14">
        <f t="shared" si="0"/>
        <v>0.23999999999999996</v>
      </c>
      <c r="E14">
        <f t="shared" si="1"/>
        <v>11.700213465165966</v>
      </c>
      <c r="F14">
        <f t="shared" si="2"/>
        <v>-2.2628753294748476</v>
      </c>
    </row>
    <row r="15" spans="1:6" x14ac:dyDescent="0.25">
      <c r="D15">
        <f t="shared" si="0"/>
        <v>0.25999999999999995</v>
      </c>
      <c r="E15">
        <f t="shared" si="1"/>
        <v>11.65153377784263</v>
      </c>
      <c r="F15">
        <f t="shared" si="2"/>
        <v>-2.4339843661667926</v>
      </c>
    </row>
    <row r="16" spans="1:6" x14ac:dyDescent="0.25">
      <c r="D16">
        <f t="shared" si="0"/>
        <v>0.27999999999999997</v>
      </c>
      <c r="E16">
        <f t="shared" si="1"/>
        <v>11.599510669948979</v>
      </c>
      <c r="F16">
        <f t="shared" si="2"/>
        <v>-2.6011553946825452</v>
      </c>
    </row>
    <row r="17" spans="4:6" x14ac:dyDescent="0.25">
      <c r="D17">
        <f t="shared" si="0"/>
        <v>0.3</v>
      </c>
      <c r="E17">
        <f t="shared" si="1"/>
        <v>11.544226630975281</v>
      </c>
      <c r="F17">
        <f t="shared" si="2"/>
        <v>-2.7642019486848435</v>
      </c>
    </row>
    <row r="18" spans="4:6" x14ac:dyDescent="0.25">
      <c r="D18">
        <f t="shared" si="0"/>
        <v>0.32</v>
      </c>
      <c r="E18">
        <f t="shared" si="1"/>
        <v>11.485767391618069</v>
      </c>
      <c r="F18">
        <f t="shared" si="2"/>
        <v>-2.9229619678605894</v>
      </c>
    </row>
    <row r="19" spans="4:6" x14ac:dyDescent="0.25">
      <c r="D19">
        <f t="shared" si="0"/>
        <v>0.34</v>
      </c>
      <c r="E19">
        <f t="shared" si="1"/>
        <v>11.424221435514081</v>
      </c>
      <c r="F19">
        <f t="shared" si="2"/>
        <v>-3.0772978051993483</v>
      </c>
    </row>
    <row r="20" spans="4:6" x14ac:dyDescent="0.25">
      <c r="D20">
        <f t="shared" si="0"/>
        <v>0.36000000000000004</v>
      </c>
      <c r="E20">
        <f t="shared" si="1"/>
        <v>11.359679516064718</v>
      </c>
      <c r="F20">
        <f t="shared" si="2"/>
        <v>-3.227095972468113</v>
      </c>
    </row>
    <row r="21" spans="4:6" x14ac:dyDescent="0.25">
      <c r="D21">
        <f t="shared" si="0"/>
        <v>0.38000000000000006</v>
      </c>
      <c r="E21">
        <f t="shared" si="1"/>
        <v>11.292234183160076</v>
      </c>
      <c r="F21">
        <f t="shared" si="2"/>
        <v>-3.3722666452320653</v>
      </c>
    </row>
    <row r="22" spans="4:6" x14ac:dyDescent="0.25">
      <c r="D22">
        <f t="shared" si="0"/>
        <v>0.40000000000000008</v>
      </c>
      <c r="E22">
        <f t="shared" si="1"/>
        <v>11.221979324123437</v>
      </c>
      <c r="F22">
        <f t="shared" si="2"/>
        <v>-3.5127429518319961</v>
      </c>
    </row>
    <row r="23" spans="4:6" x14ac:dyDescent="0.25">
      <c r="D23">
        <f t="shared" si="0"/>
        <v>0.4200000000000001</v>
      </c>
      <c r="E23">
        <f t="shared" si="1"/>
        <v>11.149009722665269</v>
      </c>
      <c r="F23">
        <f t="shared" si="2"/>
        <v>-3.6484800729083338</v>
      </c>
    </row>
    <row r="24" spans="4:6" x14ac:dyDescent="0.25">
      <c r="D24">
        <f t="shared" si="0"/>
        <v>0.44000000000000011</v>
      </c>
      <c r="E24">
        <f t="shared" si="1"/>
        <v>11.073420639077659</v>
      </c>
      <c r="F24">
        <f t="shared" si="2"/>
        <v>-3.7794541793805285</v>
      </c>
    </row>
    <row r="25" spans="4:6" x14ac:dyDescent="0.25">
      <c r="D25">
        <f t="shared" si="0"/>
        <v>0.46000000000000013</v>
      </c>
      <c r="E25">
        <f t="shared" si="1"/>
        <v>10.995307414331664</v>
      </c>
      <c r="F25">
        <f t="shared" si="2"/>
        <v>-3.9056612372997477</v>
      </c>
    </row>
    <row r="26" spans="4:6" x14ac:dyDescent="0.25">
      <c r="D26">
        <f t="shared" si="0"/>
        <v>0.48000000000000015</v>
      </c>
      <c r="E26">
        <f t="shared" si="1"/>
        <v>10.914765100176323</v>
      </c>
      <c r="F26">
        <f t="shared" si="2"/>
        <v>-4.0271157077670736</v>
      </c>
    </row>
    <row r="27" spans="4:6" x14ac:dyDescent="0.25">
      <c r="D27">
        <f t="shared" si="0"/>
        <v>0.50000000000000011</v>
      </c>
      <c r="E27">
        <f t="shared" si="1"/>
        <v>10.831888116791509</v>
      </c>
      <c r="F27">
        <f t="shared" si="2"/>
        <v>-4.1438491692407267</v>
      </c>
    </row>
    <row r="28" spans="4:6" x14ac:dyDescent="0.25">
      <c r="D28">
        <f t="shared" si="0"/>
        <v>0.52000000000000013</v>
      </c>
      <c r="E28">
        <f t="shared" si="1"/>
        <v>10.746769939028562</v>
      </c>
      <c r="F28">
        <f t="shared" si="2"/>
        <v>-4.255908888147383</v>
      </c>
    </row>
    <row r="29" spans="4:6" x14ac:dyDescent="0.25">
      <c r="D29">
        <f t="shared" si="0"/>
        <v>0.54000000000000015</v>
      </c>
      <c r="E29">
        <f t="shared" si="1"/>
        <v>10.659502811791107</v>
      </c>
      <c r="F29">
        <f t="shared" si="2"/>
        <v>-4.3633563618727447</v>
      </c>
    </row>
    <row r="30" spans="4:6" x14ac:dyDescent="0.25">
      <c r="D30">
        <f t="shared" si="0"/>
        <v>0.56000000000000016</v>
      </c>
      <c r="E30">
        <f t="shared" si="1"/>
        <v>10.57017749467024</v>
      </c>
      <c r="F30">
        <f t="shared" si="2"/>
        <v>-4.4662658560433375</v>
      </c>
    </row>
    <row r="31" spans="4:6" x14ac:dyDescent="0.25">
      <c r="D31">
        <f t="shared" si="0"/>
        <v>0.58000000000000018</v>
      </c>
      <c r="E31">
        <f t="shared" si="1"/>
        <v>10.478883035557665</v>
      </c>
      <c r="F31">
        <f t="shared" si="2"/>
        <v>-4.5647229556287305</v>
      </c>
    </row>
    <row r="32" spans="4:6" x14ac:dyDescent="0.25">
      <c r="D32">
        <f t="shared" si="0"/>
        <v>0.6000000000000002</v>
      </c>
      <c r="E32">
        <f t="shared" si="1"/>
        <v>10.385706572619931</v>
      </c>
      <c r="F32">
        <f t="shared" si="2"/>
        <v>-4.6588231468866752</v>
      </c>
    </row>
    <row r="33" spans="4:6" x14ac:dyDescent="0.25">
      <c r="D33">
        <f t="shared" si="0"/>
        <v>0.62000000000000022</v>
      </c>
      <c r="E33">
        <f t="shared" si="1"/>
        <v>10.290733163727365</v>
      </c>
      <c r="F33">
        <f t="shared" si="2"/>
        <v>-4.7486704446282362</v>
      </c>
    </row>
    <row r="34" spans="4:6" x14ac:dyDescent="0.25">
      <c r="D34">
        <f t="shared" si="0"/>
        <v>0.64000000000000024</v>
      </c>
      <c r="E34">
        <f t="shared" si="1"/>
        <v>10.194045642191986</v>
      </c>
      <c r="F34">
        <f t="shared" si="2"/>
        <v>-4.8343760767689758</v>
      </c>
    </row>
    <row r="35" spans="4:6" x14ac:dyDescent="0.25">
      <c r="D35">
        <f t="shared" si="0"/>
        <v>0.66000000000000025</v>
      </c>
      <c r="E35">
        <f t="shared" si="1"/>
        <v>10.095724497477667</v>
      </c>
      <c r="F35">
        <f t="shared" si="2"/>
        <v>-4.9160572357159582</v>
      </c>
    </row>
    <row r="36" spans="4:6" x14ac:dyDescent="0.25">
      <c r="D36">
        <f t="shared" si="0"/>
        <v>0.68000000000000027</v>
      </c>
      <c r="E36">
        <f t="shared" si="1"/>
        <v>9.9958477794003411</v>
      </c>
      <c r="F36">
        <f t="shared" si="2"/>
        <v>-4.9938359038662652</v>
      </c>
    </row>
    <row r="37" spans="4:6" x14ac:dyDescent="0.25">
      <c r="D37">
        <f t="shared" si="0"/>
        <v>0.70000000000000029</v>
      </c>
      <c r="E37">
        <f t="shared" si="1"/>
        <v>9.8944910242324209</v>
      </c>
      <c r="F37">
        <f t="shared" si="2"/>
        <v>-5.0678377583960206</v>
      </c>
    </row>
    <row r="38" spans="4:6" x14ac:dyDescent="0.25">
      <c r="D38">
        <f t="shared" si="0"/>
        <v>0.72000000000000031</v>
      </c>
      <c r="E38">
        <f t="shared" si="1"/>
        <v>9.7917272010599525</v>
      </c>
      <c r="F38">
        <f t="shared" si="2"/>
        <v>-5.1381911586234414</v>
      </c>
    </row>
    <row r="39" spans="4:6" x14ac:dyDescent="0.25">
      <c r="D39">
        <f t="shared" si="0"/>
        <v>0.74000000000000032</v>
      </c>
      <c r="E39">
        <f t="shared" si="1"/>
        <v>9.6876266767089749</v>
      </c>
      <c r="F39">
        <f t="shared" si="2"/>
        <v>-5.2050262175489168</v>
      </c>
    </row>
    <row r="40" spans="4:6" x14ac:dyDescent="0.25">
      <c r="D40">
        <f t="shared" si="0"/>
        <v>0.76000000000000034</v>
      </c>
      <c r="E40">
        <f t="shared" si="1"/>
        <v>9.5822571975546822</v>
      </c>
      <c r="F40">
        <f t="shared" si="2"/>
        <v>-5.2684739577145958</v>
      </c>
    </row>
    <row r="41" spans="4:6" x14ac:dyDescent="0.25">
      <c r="D41">
        <f t="shared" si="0"/>
        <v>0.78000000000000036</v>
      </c>
      <c r="E41">
        <f t="shared" si="1"/>
        <v>9.4756838865490156</v>
      </c>
      <c r="F41">
        <f t="shared" si="2"/>
        <v>-5.3286655502833229</v>
      </c>
    </row>
    <row r="42" spans="4:6" x14ac:dyDescent="0.25">
      <c r="D42">
        <f t="shared" si="0"/>
        <v>0.80000000000000038</v>
      </c>
      <c r="E42">
        <f t="shared" si="1"/>
        <v>9.3679692538449331</v>
      </c>
      <c r="F42">
        <f t="shared" si="2"/>
        <v>-5.3857316352041193</v>
      </c>
    </row>
    <row r="43" spans="4:6" x14ac:dyDescent="0.25">
      <c r="D43">
        <f t="shared" si="0"/>
        <v>0.8200000000000004</v>
      </c>
      <c r="E43">
        <f t="shared" si="1"/>
        <v>9.2591732194550023</v>
      </c>
      <c r="F43">
        <f t="shared" si="2"/>
        <v>-5.4398017194965709</v>
      </c>
    </row>
    <row r="44" spans="4:6" x14ac:dyDescent="0.25">
      <c r="D44">
        <f t="shared" si="0"/>
        <v>0.84000000000000041</v>
      </c>
      <c r="E44">
        <f t="shared" si="1"/>
        <v>9.1493531464543203</v>
      </c>
      <c r="F44">
        <f t="shared" si="2"/>
        <v>-5.4910036500341253</v>
      </c>
    </row>
    <row r="45" spans="4:6" x14ac:dyDescent="0.25">
      <c r="D45">
        <f t="shared" si="0"/>
        <v>0.86000000000000043</v>
      </c>
      <c r="E45">
        <f t="shared" si="1"/>
        <v>9.038563883319938</v>
      </c>
      <c r="F45">
        <f t="shared" si="2"/>
        <v>-5.5394631567191537</v>
      </c>
    </row>
    <row r="46" spans="4:6" x14ac:dyDescent="0.25">
      <c r="D46">
        <f t="shared" si="0"/>
        <v>0.88000000000000045</v>
      </c>
      <c r="E46">
        <f t="shared" si="1"/>
        <v>8.9268578140878905</v>
      </c>
      <c r="F46">
        <f t="shared" si="2"/>
        <v>-5.5853034616023738</v>
      </c>
    </row>
    <row r="47" spans="4:6" x14ac:dyDescent="0.25">
      <c r="D47">
        <f t="shared" si="0"/>
        <v>0.90000000000000047</v>
      </c>
      <c r="E47">
        <f t="shared" si="1"/>
        <v>8.8142849151021458</v>
      </c>
      <c r="F47">
        <f t="shared" si="2"/>
        <v>-5.6286449492872555</v>
      </c>
    </row>
    <row r="48" spans="4:6" x14ac:dyDescent="0.25">
      <c r="D48">
        <f t="shared" si="0"/>
        <v>0.92000000000000048</v>
      </c>
      <c r="E48">
        <f t="shared" si="1"/>
        <v>8.7008928172249842</v>
      </c>
      <c r="F48">
        <f t="shared" si="2"/>
        <v>-5.6696048938580841</v>
      </c>
    </row>
    <row r="49" spans="4:6" x14ac:dyDescent="0.25">
      <c r="D49">
        <f t="shared" si="0"/>
        <v>0.9400000000000005</v>
      </c>
      <c r="E49">
        <f t="shared" si="1"/>
        <v>8.5867268724737631</v>
      </c>
      <c r="F49">
        <f t="shared" si="2"/>
        <v>-5.7082972375610321</v>
      </c>
    </row>
    <row r="50" spans="4:6" x14ac:dyDescent="0.25">
      <c r="D50">
        <f t="shared" si="0"/>
        <v>0.96000000000000052</v>
      </c>
      <c r="E50">
        <f t="shared" si="1"/>
        <v>8.4718302241430727</v>
      </c>
      <c r="F50">
        <f t="shared" si="2"/>
        <v>-5.7448324165345319</v>
      </c>
    </row>
    <row r="51" spans="4:6" x14ac:dyDescent="0.25">
      <c r="D51">
        <f t="shared" si="0"/>
        <v>0.98000000000000054</v>
      </c>
      <c r="E51">
        <f t="shared" si="1"/>
        <v>8.3562438795628005</v>
      </c>
      <c r="F51">
        <f t="shared" si="2"/>
        <v>-5.7793172290136088</v>
      </c>
    </row>
    <row r="52" spans="4:6" x14ac:dyDescent="0.25">
      <c r="D52">
        <f t="shared" si="0"/>
        <v>1.0000000000000004</v>
      </c>
      <c r="E52">
        <f t="shared" si="1"/>
        <v>8.2400067847306193</v>
      </c>
      <c r="F52">
        <f t="shared" si="2"/>
        <v>-5.8118547416090989</v>
      </c>
    </row>
    <row r="53" spans="4:6" x14ac:dyDescent="0.25">
      <c r="D53">
        <f t="shared" si="0"/>
        <v>1.0200000000000005</v>
      </c>
      <c r="E53">
        <f t="shared" si="1"/>
        <v>8.1231559001411178</v>
      </c>
      <c r="F53">
        <f t="shared" si="2"/>
        <v>-5.8425442294750347</v>
      </c>
    </row>
    <row r="54" spans="4:6" x14ac:dyDescent="0.25">
      <c r="D54">
        <f t="shared" si="0"/>
        <v>1.0400000000000005</v>
      </c>
      <c r="E54">
        <f t="shared" si="1"/>
        <v>8.0057262772128084</v>
      </c>
      <c r="F54">
        <f t="shared" si="2"/>
        <v>-5.8714811464155119</v>
      </c>
    </row>
    <row r="55" spans="4:6" x14ac:dyDescent="0.25">
      <c r="D55">
        <f t="shared" si="0"/>
        <v>1.0600000000000005</v>
      </c>
      <c r="E55">
        <f t="shared" si="1"/>
        <v>7.887751134788064</v>
      </c>
      <c r="F55">
        <f t="shared" si="2"/>
        <v>-5.8987571212372192</v>
      </c>
    </row>
    <row r="56" spans="4:6" x14ac:dyDescent="0.25">
      <c r="D56">
        <f t="shared" si="0"/>
        <v>1.0800000000000005</v>
      </c>
      <c r="E56">
        <f t="shared" si="1"/>
        <v>7.7692619352497037</v>
      </c>
      <c r="F56">
        <f t="shared" si="2"/>
        <v>-5.92445997691802</v>
      </c>
    </row>
    <row r="57" spans="4:6" x14ac:dyDescent="0.25">
      <c r="D57">
        <f t="shared" si="0"/>
        <v>1.1000000000000005</v>
      </c>
      <c r="E57">
        <f t="shared" si="1"/>
        <v>7.6502884598611178</v>
      </c>
      <c r="F57">
        <f t="shared" si="2"/>
        <v>-5.9486737694293126</v>
      </c>
    </row>
    <row r="58" spans="4:6" x14ac:dyDescent="0.25">
      <c r="D58">
        <f t="shared" si="0"/>
        <v>1.1200000000000006</v>
      </c>
      <c r="E58">
        <f t="shared" si="1"/>
        <v>7.5308588829948109</v>
      </c>
      <c r="F58">
        <f t="shared" si="2"/>
        <v>-5.9714788433153405</v>
      </c>
    </row>
    <row r="59" spans="4:6" x14ac:dyDescent="0.25">
      <c r="D59">
        <f t="shared" si="0"/>
        <v>1.1400000000000006</v>
      </c>
      <c r="E59">
        <f t="shared" si="1"/>
        <v>7.4109998449669678</v>
      </c>
      <c r="F59">
        <f t="shared" si="2"/>
        <v>-5.9929519013921428</v>
      </c>
    </row>
    <row r="60" spans="4:6" x14ac:dyDescent="0.25">
      <c r="D60">
        <f t="shared" si="0"/>
        <v>1.1600000000000006</v>
      </c>
      <c r="E60">
        <f t="shared" si="1"/>
        <v>7.2907365232433801</v>
      </c>
      <c r="F60">
        <f t="shared" si="2"/>
        <v>-6.0131660861793845</v>
      </c>
    </row>
    <row r="61" spans="4:6" x14ac:dyDescent="0.25">
      <c r="D61">
        <f t="shared" si="0"/>
        <v>1.1800000000000006</v>
      </c>
      <c r="E61">
        <f t="shared" si="1"/>
        <v>7.1700927018250304</v>
      </c>
      <c r="F61">
        <f t="shared" si="2"/>
        <v>-6.0321910709174924</v>
      </c>
    </row>
    <row r="62" spans="4:6" x14ac:dyDescent="0.25">
      <c r="D62">
        <f t="shared" si="0"/>
        <v>1.2000000000000006</v>
      </c>
      <c r="E62">
        <f t="shared" si="1"/>
        <v>7.0490908386600539</v>
      </c>
      <c r="F62">
        <f t="shared" si="2"/>
        <v>-6.0500931582488144</v>
      </c>
    </row>
    <row r="63" spans="4:6" x14ac:dyDescent="0.25">
      <c r="D63">
        <f t="shared" si="0"/>
        <v>1.2200000000000006</v>
      </c>
      <c r="E63">
        <f t="shared" si="1"/>
        <v>6.9277521309629799</v>
      </c>
      <c r="F63">
        <f t="shared" si="2"/>
        <v>-6.0669353848537177</v>
      </c>
    </row>
    <row r="64" spans="4:6" x14ac:dyDescent="0.25">
      <c r="D64">
        <f t="shared" si="0"/>
        <v>1.2400000000000007</v>
      </c>
      <c r="E64">
        <f t="shared" si="1"/>
        <v>6.8060965783523768</v>
      </c>
      <c r="F64">
        <f t="shared" si="2"/>
        <v>-6.082777630530166</v>
      </c>
    </row>
    <row r="65" spans="4:6" x14ac:dyDescent="0.25">
      <c r="D65">
        <f t="shared" si="0"/>
        <v>1.2600000000000007</v>
      </c>
      <c r="E65">
        <f t="shared" si="1"/>
        <v>6.6841430437446165</v>
      </c>
      <c r="F65">
        <f t="shared" si="2"/>
        <v>-6.0976767303880228</v>
      </c>
    </row>
    <row r="66" spans="4:6" x14ac:dyDescent="0.25">
      <c r="D66">
        <f t="shared" si="0"/>
        <v>1.2800000000000007</v>
      </c>
      <c r="E66">
        <f t="shared" si="1"/>
        <v>6.561909311964671</v>
      </c>
      <c r="F66">
        <f t="shared" si="2"/>
        <v>-6.1116865889972765</v>
      </c>
    </row>
    <row r="67" spans="4:6" x14ac:dyDescent="0.25">
      <c r="D67">
        <f t="shared" si="0"/>
        <v>1.3000000000000007</v>
      </c>
      <c r="E67">
        <f t="shared" si="1"/>
        <v>6.4394121460550142</v>
      </c>
      <c r="F67">
        <f t="shared" si="2"/>
        <v>-6.1248582954828432</v>
      </c>
    </row>
    <row r="68" spans="4:6" x14ac:dyDescent="0.25">
      <c r="D68">
        <f t="shared" ref="D68:D131" si="3">$B$1+D67</f>
        <v>1.3200000000000007</v>
      </c>
      <c r="E68">
        <f t="shared" ref="E68:E131" si="4">MAX(0,E67+F68*$B$1)</f>
        <v>6.3166673412810521</v>
      </c>
      <c r="F68">
        <f t="shared" ref="F68:F131" si="5">F67+(-9.81+$B$4*(F67)^2)*$B$1</f>
        <v>-6.1372402386980927</v>
      </c>
    </row>
    <row r="69" spans="4:6" x14ac:dyDescent="0.25">
      <c r="D69">
        <f t="shared" si="3"/>
        <v>1.3400000000000007</v>
      </c>
      <c r="E69">
        <f t="shared" si="4"/>
        <v>6.1936897768463446</v>
      </c>
      <c r="F69">
        <f t="shared" si="5"/>
        <v>-6.1488782217353668</v>
      </c>
    </row>
    <row r="70" spans="4:6" x14ac:dyDescent="0.25">
      <c r="D70">
        <f t="shared" si="3"/>
        <v>1.3600000000000008</v>
      </c>
      <c r="E70">
        <f t="shared" si="4"/>
        <v>6.0704934653434393</v>
      </c>
      <c r="F70">
        <f t="shared" si="5"/>
        <v>-6.1598155751452826</v>
      </c>
    </row>
    <row r="71" spans="4:6" x14ac:dyDescent="0.25">
      <c r="D71">
        <f t="shared" si="3"/>
        <v>1.3800000000000008</v>
      </c>
      <c r="E71">
        <f t="shared" si="4"/>
        <v>5.947091599976674</v>
      </c>
      <c r="F71">
        <f t="shared" si="5"/>
        <v>-6.1700932683382508</v>
      </c>
    </row>
    <row r="72" spans="4:6" x14ac:dyDescent="0.25">
      <c r="D72">
        <f t="shared" si="3"/>
        <v>1.4000000000000008</v>
      </c>
      <c r="E72">
        <f t="shared" si="4"/>
        <v>5.823496599602028</v>
      </c>
      <c r="F72">
        <f t="shared" si="5"/>
        <v>-6.1797500187322854</v>
      </c>
    </row>
    <row r="73" spans="4:6" x14ac:dyDescent="0.25">
      <c r="D73">
        <f t="shared" si="3"/>
        <v>1.4200000000000008</v>
      </c>
      <c r="E73">
        <f t="shared" si="4"/>
        <v>5.6997201516361962</v>
      </c>
      <c r="F73">
        <f t="shared" si="5"/>
        <v>-6.1888223982915793</v>
      </c>
    </row>
    <row r="74" spans="4:6" x14ac:dyDescent="0.25">
      <c r="D74">
        <f t="shared" si="3"/>
        <v>1.4400000000000008</v>
      </c>
      <c r="E74">
        <f t="shared" si="4"/>
        <v>5.5757732528927688</v>
      </c>
      <c r="F74">
        <f t="shared" si="5"/>
        <v>-6.1973449371713611</v>
      </c>
    </row>
    <row r="75" spans="4:6" x14ac:dyDescent="0.25">
      <c r="D75">
        <f t="shared" si="3"/>
        <v>1.4600000000000009</v>
      </c>
      <c r="E75">
        <f t="shared" si="4"/>
        <v>5.4516662484078298</v>
      </c>
      <c r="F75">
        <f t="shared" si="5"/>
        <v>-6.2053502242469722</v>
      </c>
    </row>
    <row r="76" spans="4:6" x14ac:dyDescent="0.25">
      <c r="D76">
        <f t="shared" si="3"/>
        <v>1.4800000000000009</v>
      </c>
      <c r="E76">
        <f t="shared" si="4"/>
        <v>5.3274088683206351</v>
      </c>
      <c r="F76">
        <f t="shared" si="5"/>
        <v>-6.2128690043597183</v>
      </c>
    </row>
    <row r="77" spans="4:6" x14ac:dyDescent="0.25">
      <c r="D77">
        <f t="shared" si="3"/>
        <v>1.5000000000000009</v>
      </c>
      <c r="E77">
        <f t="shared" si="4"/>
        <v>5.2030102628774433</v>
      </c>
      <c r="F77">
        <f t="shared" si="5"/>
        <v>-6.2199302721595835</v>
      </c>
    </row>
    <row r="78" spans="4:6" x14ac:dyDescent="0.25">
      <c r="D78">
        <f t="shared" si="3"/>
        <v>1.5200000000000009</v>
      </c>
      <c r="E78">
        <f t="shared" si="4"/>
        <v>5.0784790356281233</v>
      </c>
      <c r="F78">
        <f t="shared" si="5"/>
        <v>-6.2265613624660006</v>
      </c>
    </row>
    <row r="79" spans="4:6" x14ac:dyDescent="0.25">
      <c r="D79">
        <f t="shared" si="3"/>
        <v>1.5400000000000009</v>
      </c>
      <c r="E79">
        <f t="shared" si="4"/>
        <v>4.9538232748860578</v>
      </c>
      <c r="F79">
        <f t="shared" si="5"/>
        <v>-6.2327880371032833</v>
      </c>
    </row>
    <row r="80" spans="4:6" x14ac:dyDescent="0.25">
      <c r="D80">
        <f t="shared" si="3"/>
        <v>1.5600000000000009</v>
      </c>
      <c r="E80">
        <f t="shared" si="4"/>
        <v>4.8290505835221067</v>
      </c>
      <c r="F80">
        <f t="shared" si="5"/>
        <v>-6.2386345681975399</v>
      </c>
    </row>
    <row r="81" spans="4:6" x14ac:dyDescent="0.25">
      <c r="D81">
        <f t="shared" si="3"/>
        <v>1.580000000000001</v>
      </c>
      <c r="E81">
        <f t="shared" si="4"/>
        <v>4.7041681071631558</v>
      </c>
      <c r="F81">
        <f t="shared" si="5"/>
        <v>-6.2441238179475445</v>
      </c>
    </row>
    <row r="82" spans="4:6" x14ac:dyDescent="0.25">
      <c r="D82">
        <f t="shared" si="3"/>
        <v>1.600000000000001</v>
      </c>
      <c r="E82">
        <f t="shared" si="4"/>
        <v>4.5791825608650836</v>
      </c>
      <c r="F82">
        <f t="shared" si="5"/>
        <v>-6.2492773149036314</v>
      </c>
    </row>
    <row r="83" spans="4:6" x14ac:dyDescent="0.25">
      <c r="D83">
        <f t="shared" si="3"/>
        <v>1.620000000000001</v>
      </c>
      <c r="E83">
        <f t="shared" si="4"/>
        <v>4.4541002543289503</v>
      </c>
      <c r="F83">
        <f t="shared" si="5"/>
        <v>-6.2541153268066427</v>
      </c>
    </row>
    <row r="84" spans="4:6" x14ac:dyDescent="0.25">
      <c r="D84">
        <f t="shared" si="3"/>
        <v>1.640000000000001</v>
      </c>
      <c r="E84">
        <f t="shared" si="4"/>
        <v>4.3289271157278755</v>
      </c>
      <c r="F84">
        <f t="shared" si="5"/>
        <v>-6.2586569300537533</v>
      </c>
    </row>
    <row r="85" spans="4:6" x14ac:dyDescent="0.25">
      <c r="D85">
        <f t="shared" si="3"/>
        <v>1.660000000000001</v>
      </c>
      <c r="E85">
        <f t="shared" si="4"/>
        <v>4.2036687142104752</v>
      </c>
      <c r="F85">
        <f t="shared" si="5"/>
        <v>-6.2629200758700145</v>
      </c>
    </row>
    <row r="86" spans="4:6" x14ac:dyDescent="0.25">
      <c r="D86">
        <f t="shared" si="3"/>
        <v>1.680000000000001</v>
      </c>
      <c r="E86">
        <f t="shared" si="4"/>
        <v>4.0783302811449946</v>
      </c>
      <c r="F86">
        <f t="shared" si="5"/>
        <v>-6.26692165327401</v>
      </c>
    </row>
    <row r="87" spans="4:6" x14ac:dyDescent="0.25">
      <c r="D87">
        <f t="shared" si="3"/>
        <v>1.7000000000000011</v>
      </c>
      <c r="E87">
        <f t="shared" si="4"/>
        <v>3.9529167301663253</v>
      </c>
      <c r="F87">
        <f t="shared" si="5"/>
        <v>-6.2706775489334641</v>
      </c>
    </row>
    <row r="88" spans="4:6" x14ac:dyDescent="0.25">
      <c r="D88">
        <f t="shared" si="3"/>
        <v>1.7200000000000011</v>
      </c>
      <c r="E88">
        <f t="shared" si="4"/>
        <v>3.8274326760860804</v>
      </c>
      <c r="F88">
        <f t="shared" si="5"/>
        <v>-6.274202704012243</v>
      </c>
    </row>
    <row r="89" spans="4:6" x14ac:dyDescent="0.25">
      <c r="D89">
        <f t="shared" si="3"/>
        <v>1.7400000000000011</v>
      </c>
      <c r="E89">
        <f t="shared" si="4"/>
        <v>3.701882452723797</v>
      </c>
      <c r="F89">
        <f t="shared" si="5"/>
        <v>-6.2775111681141738</v>
      </c>
    </row>
    <row r="90" spans="4:6" x14ac:dyDescent="0.25">
      <c r="D90">
        <f t="shared" si="3"/>
        <v>1.7600000000000011</v>
      </c>
      <c r="E90">
        <f t="shared" si="4"/>
        <v>3.5762701297151618</v>
      </c>
      <c r="F90">
        <f t="shared" si="5"/>
        <v>-6.2806161504317624</v>
      </c>
    </row>
    <row r="91" spans="4:6" x14ac:dyDescent="0.25">
      <c r="D91">
        <f t="shared" si="3"/>
        <v>1.7800000000000011</v>
      </c>
      <c r="E91">
        <f t="shared" si="4"/>
        <v>3.4505995283509749</v>
      </c>
      <c r="F91">
        <f t="shared" si="5"/>
        <v>-6.2835300682093473</v>
      </c>
    </row>
    <row r="92" spans="4:6" x14ac:dyDescent="0.25">
      <c r="D92">
        <f t="shared" si="3"/>
        <v>1.8000000000000012</v>
      </c>
      <c r="E92">
        <f t="shared" si="4"/>
        <v>3.3248742364983608</v>
      </c>
      <c r="F92">
        <f t="shared" si="5"/>
        <v>-6.2862645926307019</v>
      </c>
    </row>
    <row r="93" spans="4:6" x14ac:dyDescent="0.25">
      <c r="D93">
        <f t="shared" si="3"/>
        <v>1.8200000000000012</v>
      </c>
      <c r="E93">
        <f t="shared" si="4"/>
        <v>3.1990976226535457</v>
      </c>
      <c r="F93">
        <f t="shared" si="5"/>
        <v>-6.2888306922407455</v>
      </c>
    </row>
    <row r="94" spans="4:6" x14ac:dyDescent="0.25">
      <c r="D94">
        <f t="shared" si="3"/>
        <v>1.8400000000000012</v>
      </c>
      <c r="E94">
        <f t="shared" si="4"/>
        <v>3.0732728491733465</v>
      </c>
      <c r="F94">
        <f t="shared" si="5"/>
        <v>-6.2912386740099659</v>
      </c>
    </row>
    <row r="95" spans="4:6" x14ac:dyDescent="0.25">
      <c r="D95">
        <f t="shared" si="3"/>
        <v>1.8600000000000012</v>
      </c>
      <c r="E95">
        <f t="shared" si="4"/>
        <v>2.9474028847303764</v>
      </c>
      <c r="F95">
        <f t="shared" si="5"/>
        <v>-6.2934982221485081</v>
      </c>
    </row>
    <row r="96" spans="4:6" x14ac:dyDescent="0.25">
      <c r="D96">
        <f t="shared" si="3"/>
        <v>1.8800000000000012</v>
      </c>
      <c r="E96">
        <f t="shared" si="4"/>
        <v>2.8214905160348804</v>
      </c>
      <c r="F96">
        <f t="shared" si="5"/>
        <v>-6.295618434774795</v>
      </c>
    </row>
    <row r="97" spans="3:6" x14ac:dyDescent="0.25">
      <c r="D97">
        <f t="shared" si="3"/>
        <v>1.9000000000000012</v>
      </c>
      <c r="E97">
        <f t="shared" si="4"/>
        <v>2.6955383588640598</v>
      </c>
      <c r="F97">
        <f t="shared" si="5"/>
        <v>-6.2976078585410411</v>
      </c>
    </row>
    <row r="98" spans="3:6" x14ac:dyDescent="0.25">
      <c r="D98">
        <f t="shared" si="3"/>
        <v>1.9200000000000013</v>
      </c>
      <c r="E98">
        <f t="shared" si="4"/>
        <v>2.5695488684377548</v>
      </c>
      <c r="F98">
        <f t="shared" si="5"/>
        <v>-6.2994745213152479</v>
      </c>
    </row>
    <row r="99" spans="3:6" x14ac:dyDescent="0.25">
      <c r="D99">
        <f t="shared" si="3"/>
        <v>1.9400000000000013</v>
      </c>
      <c r="E99">
        <f t="shared" si="4"/>
        <v>2.4435243491774306</v>
      </c>
      <c r="F99">
        <f t="shared" si="5"/>
        <v>-6.3012259630162184</v>
      </c>
    </row>
    <row r="100" spans="3:6" x14ac:dyDescent="0.25">
      <c r="D100">
        <f t="shared" si="3"/>
        <v>1.9600000000000013</v>
      </c>
      <c r="E100">
        <f t="shared" si="4"/>
        <v>2.3174669638835312</v>
      </c>
      <c r="F100">
        <f t="shared" si="5"/>
        <v>-6.3028692646949693</v>
      </c>
    </row>
    <row r="101" spans="3:6" x14ac:dyDescent="0.25">
      <c r="C101" t="s">
        <v>7</v>
      </c>
      <c r="D101">
        <f t="shared" si="3"/>
        <v>1.9800000000000013</v>
      </c>
      <c r="E101">
        <f t="shared" si="4"/>
        <v>2.1913787423644799</v>
      </c>
      <c r="F101">
        <f t="shared" si="5"/>
        <v>-6.3044110759525704</v>
      </c>
    </row>
    <row r="102" spans="3:6" x14ac:dyDescent="0.25">
      <c r="D102">
        <f t="shared" si="3"/>
        <v>2.0000000000000013</v>
      </c>
      <c r="E102">
        <f t="shared" si="4"/>
        <v>2.0652615895488586</v>
      </c>
      <c r="F102">
        <f t="shared" si="5"/>
        <v>-6.3058576407810625</v>
      </c>
    </row>
    <row r="103" spans="3:6" x14ac:dyDescent="0.25">
      <c r="D103">
        <f t="shared" si="3"/>
        <v>2.0200000000000014</v>
      </c>
      <c r="E103">
        <f t="shared" si="4"/>
        <v>1.9391172931106455</v>
      </c>
      <c r="F103">
        <f t="shared" si="5"/>
        <v>-6.3072148219106579</v>
      </c>
    </row>
    <row r="104" spans="3:6" x14ac:dyDescent="0.25">
      <c r="D104">
        <f t="shared" si="3"/>
        <v>2.0400000000000014</v>
      </c>
      <c r="E104">
        <f t="shared" si="4"/>
        <v>1.8129475306357858</v>
      </c>
      <c r="F104">
        <f t="shared" si="5"/>
        <v>-6.3084881237429835</v>
      </c>
    </row>
    <row r="105" spans="3:6" x14ac:dyDescent="0.25">
      <c r="D105">
        <f t="shared" si="3"/>
        <v>2.0600000000000014</v>
      </c>
      <c r="E105">
        <f t="shared" si="4"/>
        <v>1.6867538763568519</v>
      </c>
      <c r="F105">
        <f t="shared" si="5"/>
        <v>-6.3096827139466924</v>
      </c>
    </row>
    <row r="106" spans="3:6" x14ac:dyDescent="0.25">
      <c r="D106">
        <f t="shared" si="3"/>
        <v>2.0800000000000014</v>
      </c>
      <c r="E106">
        <f t="shared" si="4"/>
        <v>1.5605378074810845</v>
      </c>
      <c r="F106">
        <f t="shared" si="5"/>
        <v>-6.3108034437883713</v>
      </c>
    </row>
    <row r="107" spans="3:6" x14ac:dyDescent="0.25">
      <c r="D107">
        <f t="shared" si="3"/>
        <v>2.1000000000000014</v>
      </c>
      <c r="E107">
        <f t="shared" si="4"/>
        <v>1.4343007101357179</v>
      </c>
      <c r="F107">
        <f t="shared" si="5"/>
        <v>-6.3118548672683286</v>
      </c>
    </row>
    <row r="108" spans="3:6" x14ac:dyDescent="0.25">
      <c r="D108">
        <f t="shared" si="3"/>
        <v>2.1200000000000014</v>
      </c>
      <c r="E108">
        <f t="shared" si="4"/>
        <v>1.3080438849531664</v>
      </c>
      <c r="F108">
        <f t="shared" si="5"/>
        <v>-6.3128412591275804</v>
      </c>
    </row>
    <row r="109" spans="3:6" x14ac:dyDescent="0.25">
      <c r="D109">
        <f t="shared" si="3"/>
        <v>2.1400000000000015</v>
      </c>
      <c r="E109">
        <f t="shared" si="4"/>
        <v>1.1817685523173833</v>
      </c>
      <c r="F109">
        <f t="shared" si="5"/>
        <v>-6.3137666317891572</v>
      </c>
    </row>
    <row r="110" spans="3:6" x14ac:dyDescent="0.25">
      <c r="D110">
        <f t="shared" si="3"/>
        <v>2.1600000000000015</v>
      </c>
      <c r="E110">
        <f t="shared" si="4"/>
        <v>1.0554758572915082</v>
      </c>
      <c r="F110">
        <f t="shared" si="5"/>
        <v>-6.314634751293756</v>
      </c>
    </row>
    <row r="111" spans="3:6" x14ac:dyDescent="0.25">
      <c r="D111">
        <f t="shared" si="3"/>
        <v>2.1800000000000015</v>
      </c>
      <c r="E111">
        <f t="shared" si="4"/>
        <v>0.92916687424577327</v>
      </c>
      <c r="F111">
        <f t="shared" si="5"/>
        <v>-6.3154491522867469</v>
      </c>
    </row>
    <row r="112" spans="3:6" x14ac:dyDescent="0.25">
      <c r="D112">
        <f t="shared" si="3"/>
        <v>2.2000000000000015</v>
      </c>
      <c r="E112">
        <f t="shared" si="4"/>
        <v>0.80284261120356004</v>
      </c>
      <c r="F112">
        <f t="shared" si="5"/>
        <v>-6.3162131521106621</v>
      </c>
    </row>
    <row r="113" spans="3:6" x14ac:dyDescent="0.25">
      <c r="D113">
        <f t="shared" si="3"/>
        <v>2.2200000000000015</v>
      </c>
      <c r="E113">
        <f t="shared" si="4"/>
        <v>0.6765040139224705</v>
      </c>
      <c r="F113">
        <f t="shared" si="5"/>
        <v>-6.3169298640544733</v>
      </c>
    </row>
    <row r="114" spans="3:6" x14ac:dyDescent="0.25">
      <c r="D114">
        <f t="shared" si="3"/>
        <v>2.2400000000000015</v>
      </c>
      <c r="E114">
        <f t="shared" si="4"/>
        <v>0.55015196972630465</v>
      </c>
      <c r="F114">
        <f t="shared" si="5"/>
        <v>-6.3176022098082951</v>
      </c>
    </row>
    <row r="115" spans="3:6" x14ac:dyDescent="0.25">
      <c r="D115">
        <f t="shared" si="3"/>
        <v>2.2600000000000016</v>
      </c>
      <c r="E115">
        <f t="shared" si="4"/>
        <v>0.42378731110291346</v>
      </c>
      <c r="F115">
        <f t="shared" si="5"/>
        <v>-6.3182329311695593</v>
      </c>
    </row>
    <row r="116" spans="3:6" x14ac:dyDescent="0.25">
      <c r="D116">
        <f t="shared" si="3"/>
        <v>2.2800000000000016</v>
      </c>
      <c r="E116">
        <f t="shared" si="4"/>
        <v>0.29741081908202882</v>
      </c>
      <c r="F116">
        <f t="shared" si="5"/>
        <v>-6.3188246010442333</v>
      </c>
    </row>
    <row r="117" spans="3:6" x14ac:dyDescent="0.25">
      <c r="D117">
        <f t="shared" si="3"/>
        <v>2.3000000000000016</v>
      </c>
      <c r="E117">
        <f t="shared" si="4"/>
        <v>0.17102322640634282</v>
      </c>
      <c r="F117">
        <f t="shared" si="5"/>
        <v>-6.3193796337843002</v>
      </c>
    </row>
    <row r="118" spans="3:6" x14ac:dyDescent="0.25">
      <c r="D118">
        <f t="shared" si="3"/>
        <v>2.3200000000000016</v>
      </c>
      <c r="E118">
        <f t="shared" si="4"/>
        <v>4.4625220508333813E-2</v>
      </c>
      <c r="F118">
        <f t="shared" si="5"/>
        <v>-6.3199002949004504</v>
      </c>
    </row>
    <row r="119" spans="3:6" x14ac:dyDescent="0.25">
      <c r="C119" t="s">
        <v>8</v>
      </c>
      <c r="D119">
        <f t="shared" si="3"/>
        <v>2.3400000000000016</v>
      </c>
      <c r="E119">
        <f t="shared" si="4"/>
        <v>0</v>
      </c>
      <c r="F119">
        <f t="shared" si="5"/>
        <v>-6.3203887101867844</v>
      </c>
    </row>
    <row r="120" spans="3:6" x14ac:dyDescent="0.25">
      <c r="D120">
        <f t="shared" si="3"/>
        <v>2.3600000000000017</v>
      </c>
      <c r="E120">
        <f t="shared" si="4"/>
        <v>0</v>
      </c>
      <c r="F120">
        <f t="shared" si="5"/>
        <v>-6.320846874292287</v>
      </c>
    </row>
    <row r="121" spans="3:6" x14ac:dyDescent="0.25">
      <c r="D121">
        <f t="shared" si="3"/>
        <v>2.3800000000000017</v>
      </c>
      <c r="E121">
        <f t="shared" si="4"/>
        <v>0</v>
      </c>
      <c r="F121">
        <f t="shared" si="5"/>
        <v>-6.3212766587718594</v>
      </c>
    </row>
    <row r="122" spans="3:6" x14ac:dyDescent="0.25">
      <c r="D122">
        <f t="shared" si="3"/>
        <v>2.4000000000000017</v>
      </c>
      <c r="E122">
        <f t="shared" si="4"/>
        <v>0</v>
      </c>
      <c r="F122">
        <f t="shared" si="5"/>
        <v>-6.321679819647863</v>
      </c>
    </row>
    <row r="123" spans="3:6" x14ac:dyDescent="0.25">
      <c r="D123">
        <f t="shared" si="3"/>
        <v>2.4200000000000017</v>
      </c>
      <c r="E123">
        <f t="shared" si="4"/>
        <v>0</v>
      </c>
      <c r="F123">
        <f t="shared" si="5"/>
        <v>-6.3220580045113621</v>
      </c>
    </row>
    <row r="124" spans="3:6" x14ac:dyDescent="0.25">
      <c r="D124">
        <f t="shared" si="3"/>
        <v>2.4400000000000017</v>
      </c>
      <c r="E124">
        <f t="shared" si="4"/>
        <v>0</v>
      </c>
      <c r="F124">
        <f t="shared" si="5"/>
        <v>-6.3224127591905717</v>
      </c>
    </row>
    <row r="125" spans="3:6" x14ac:dyDescent="0.25">
      <c r="D125">
        <f t="shared" si="3"/>
        <v>2.4600000000000017</v>
      </c>
      <c r="E125">
        <f t="shared" si="4"/>
        <v>0</v>
      </c>
      <c r="F125">
        <f t="shared" si="5"/>
        <v>-6.3227455340124505</v>
      </c>
    </row>
    <row r="126" spans="3:6" x14ac:dyDescent="0.25">
      <c r="D126">
        <f t="shared" si="3"/>
        <v>2.4800000000000018</v>
      </c>
      <c r="E126">
        <f t="shared" si="4"/>
        <v>0</v>
      </c>
      <c r="F126">
        <f t="shared" si="5"/>
        <v>-6.3230576896818658</v>
      </c>
    </row>
    <row r="127" spans="3:6" x14ac:dyDescent="0.25">
      <c r="D127">
        <f t="shared" si="3"/>
        <v>2.5000000000000018</v>
      </c>
      <c r="E127">
        <f t="shared" si="4"/>
        <v>0</v>
      </c>
      <c r="F127">
        <f t="shared" si="5"/>
        <v>-6.323350502801345</v>
      </c>
    </row>
    <row r="128" spans="3:6" x14ac:dyDescent="0.25">
      <c r="D128">
        <f t="shared" si="3"/>
        <v>2.5200000000000018</v>
      </c>
      <c r="E128">
        <f t="shared" si="4"/>
        <v>0</v>
      </c>
      <c r="F128">
        <f t="shared" si="5"/>
        <v>-6.3236251710530826</v>
      </c>
    </row>
    <row r="129" spans="4:6" x14ac:dyDescent="0.25">
      <c r="D129">
        <f t="shared" si="3"/>
        <v>2.5400000000000018</v>
      </c>
      <c r="E129">
        <f t="shared" si="4"/>
        <v>0</v>
      </c>
      <c r="F129">
        <f t="shared" si="5"/>
        <v>-6.3238828180635993</v>
      </c>
    </row>
    <row r="130" spans="4:6" x14ac:dyDescent="0.25">
      <c r="D130">
        <f t="shared" si="3"/>
        <v>2.5600000000000018</v>
      </c>
      <c r="E130">
        <f t="shared" si="4"/>
        <v>0</v>
      </c>
      <c r="F130">
        <f t="shared" si="5"/>
        <v>-6.3241244979702591</v>
      </c>
    </row>
    <row r="131" spans="4:6" x14ac:dyDescent="0.25">
      <c r="D131">
        <f t="shared" si="3"/>
        <v>2.5800000000000018</v>
      </c>
      <c r="E131">
        <f t="shared" si="4"/>
        <v>0</v>
      </c>
      <c r="F131">
        <f t="shared" si="5"/>
        <v>-6.3243511997077038</v>
      </c>
    </row>
    <row r="132" spans="4:6" x14ac:dyDescent="0.25">
      <c r="D132">
        <f t="shared" ref="D132:D195" si="6">$B$1+D131</f>
        <v>2.6000000000000019</v>
      </c>
      <c r="E132">
        <f t="shared" ref="E132:E185" si="7">MAX(0,E131+F132*$B$1)</f>
        <v>0</v>
      </c>
      <c r="F132">
        <f t="shared" ref="F132:F185" si="8">F131+(-9.81+$B$4*(F131)^2)*$B$1</f>
        <v>-6.3245638510312068</v>
      </c>
    </row>
    <row r="133" spans="4:6" x14ac:dyDescent="0.25">
      <c r="D133">
        <f t="shared" si="6"/>
        <v>2.6200000000000019</v>
      </c>
      <c r="E133">
        <f t="shared" si="7"/>
        <v>0</v>
      </c>
      <c r="F133">
        <f t="shared" si="8"/>
        <v>-6.32476332229293</v>
      </c>
    </row>
    <row r="134" spans="4:6" x14ac:dyDescent="0.25">
      <c r="D134">
        <f t="shared" si="6"/>
        <v>2.6400000000000019</v>
      </c>
      <c r="E134">
        <f t="shared" si="7"/>
        <v>0</v>
      </c>
      <c r="F134">
        <f t="shared" si="8"/>
        <v>-6.3249504299861226</v>
      </c>
    </row>
    <row r="135" spans="4:6" x14ac:dyDescent="0.25">
      <c r="D135">
        <f t="shared" si="6"/>
        <v>2.6600000000000019</v>
      </c>
      <c r="E135">
        <f t="shared" si="7"/>
        <v>0</v>
      </c>
      <c r="F135">
        <f t="shared" si="8"/>
        <v>-6.3251259400713922</v>
      </c>
    </row>
    <row r="136" spans="4:6" x14ac:dyDescent="0.25">
      <c r="D136">
        <f t="shared" si="6"/>
        <v>2.6800000000000019</v>
      </c>
      <c r="E136">
        <f t="shared" si="7"/>
        <v>0</v>
      </c>
      <c r="F136">
        <f t="shared" si="8"/>
        <v>-6.3252905710983489</v>
      </c>
    </row>
    <row r="137" spans="4:6" x14ac:dyDescent="0.25">
      <c r="D137">
        <f t="shared" si="6"/>
        <v>2.700000000000002</v>
      </c>
      <c r="E137">
        <f t="shared" si="7"/>
        <v>0</v>
      </c>
      <c r="F137">
        <f t="shared" si="8"/>
        <v>-6.3254449971351034</v>
      </c>
    </row>
    <row r="138" spans="4:6" x14ac:dyDescent="0.25">
      <c r="D138">
        <f t="shared" si="6"/>
        <v>2.720000000000002</v>
      </c>
      <c r="E138">
        <f t="shared" si="7"/>
        <v>0</v>
      </c>
      <c r="F138">
        <f t="shared" si="8"/>
        <v>-6.3255898505173738</v>
      </c>
    </row>
    <row r="139" spans="4:6" x14ac:dyDescent="0.25">
      <c r="D139">
        <f t="shared" si="6"/>
        <v>2.740000000000002</v>
      </c>
      <c r="E139">
        <f t="shared" si="7"/>
        <v>0</v>
      </c>
      <c r="F139">
        <f t="shared" si="8"/>
        <v>-6.3257257244282288</v>
      </c>
    </row>
    <row r="140" spans="4:6" x14ac:dyDescent="0.25">
      <c r="D140">
        <f t="shared" si="6"/>
        <v>2.760000000000002</v>
      </c>
      <c r="E140">
        <f t="shared" si="7"/>
        <v>0</v>
      </c>
      <c r="F140">
        <f t="shared" si="8"/>
        <v>-6.3258531753188327</v>
      </c>
    </row>
    <row r="141" spans="4:6" x14ac:dyDescent="0.25">
      <c r="D141">
        <f t="shared" si="6"/>
        <v>2.780000000000002</v>
      </c>
      <c r="E141">
        <f t="shared" si="7"/>
        <v>0</v>
      </c>
      <c r="F141">
        <f t="shared" si="8"/>
        <v>-6.3259727251799447</v>
      </c>
    </row>
    <row r="142" spans="4:6" x14ac:dyDescent="0.25">
      <c r="D142">
        <f t="shared" si="6"/>
        <v>2.800000000000002</v>
      </c>
      <c r="E142">
        <f t="shared" si="7"/>
        <v>0</v>
      </c>
      <c r="F142">
        <f t="shared" si="8"/>
        <v>-6.326084863673314</v>
      </c>
    </row>
    <row r="143" spans="4:6" x14ac:dyDescent="0.25">
      <c r="D143">
        <f t="shared" si="6"/>
        <v>2.8200000000000021</v>
      </c>
      <c r="E143">
        <f t="shared" si="7"/>
        <v>0</v>
      </c>
      <c r="F143">
        <f t="shared" si="8"/>
        <v>-6.3261900501315704</v>
      </c>
    </row>
    <row r="144" spans="4:6" x14ac:dyDescent="0.25">
      <c r="D144">
        <f t="shared" si="6"/>
        <v>2.8400000000000021</v>
      </c>
      <c r="E144">
        <f t="shared" si="7"/>
        <v>0</v>
      </c>
      <c r="F144">
        <f t="shared" si="8"/>
        <v>-6.3262887154346901</v>
      </c>
    </row>
    <row r="145" spans="4:6" x14ac:dyDescent="0.25">
      <c r="D145">
        <f t="shared" si="6"/>
        <v>2.8600000000000021</v>
      </c>
      <c r="E145">
        <f t="shared" si="7"/>
        <v>0</v>
      </c>
      <c r="F145">
        <f t="shared" si="8"/>
        <v>-6.3263812637706121</v>
      </c>
    </row>
    <row r="146" spans="4:6" x14ac:dyDescent="0.25">
      <c r="D146">
        <f t="shared" si="6"/>
        <v>2.8800000000000021</v>
      </c>
      <c r="E146">
        <f t="shared" si="7"/>
        <v>0</v>
      </c>
      <c r="F146">
        <f t="shared" si="8"/>
        <v>-6.3264680742871313</v>
      </c>
    </row>
    <row r="147" spans="4:6" x14ac:dyDescent="0.25">
      <c r="D147">
        <f t="shared" si="6"/>
        <v>2.9000000000000021</v>
      </c>
      <c r="E147">
        <f t="shared" si="7"/>
        <v>0</v>
      </c>
      <c r="F147">
        <f t="shared" si="8"/>
        <v>-6.3265495026417575</v>
      </c>
    </row>
    <row r="148" spans="4:6" x14ac:dyDescent="0.25">
      <c r="D148">
        <f t="shared" si="6"/>
        <v>2.9200000000000021</v>
      </c>
      <c r="E148">
        <f t="shared" si="7"/>
        <v>0</v>
      </c>
      <c r="F148">
        <f t="shared" si="8"/>
        <v>-6.3266258824558115</v>
      </c>
    </row>
    <row r="149" spans="4:6" x14ac:dyDescent="0.25">
      <c r="D149">
        <f t="shared" si="6"/>
        <v>2.9400000000000022</v>
      </c>
      <c r="E149">
        <f t="shared" si="7"/>
        <v>0</v>
      </c>
      <c r="F149">
        <f t="shared" si="8"/>
        <v>-6.3266975266786689</v>
      </c>
    </row>
    <row r="150" spans="4:6" x14ac:dyDescent="0.25">
      <c r="D150">
        <f t="shared" si="6"/>
        <v>2.9600000000000022</v>
      </c>
      <c r="E150">
        <f t="shared" si="7"/>
        <v>0</v>
      </c>
      <c r="F150">
        <f t="shared" si="8"/>
        <v>-6.3267647288676674</v>
      </c>
    </row>
    <row r="151" spans="4:6" x14ac:dyDescent="0.25">
      <c r="D151">
        <f t="shared" si="6"/>
        <v>2.9800000000000022</v>
      </c>
      <c r="E151">
        <f t="shared" si="7"/>
        <v>0</v>
      </c>
      <c r="F151">
        <f t="shared" si="8"/>
        <v>-6.3268277643888924</v>
      </c>
    </row>
    <row r="152" spans="4:6" x14ac:dyDescent="0.25">
      <c r="D152">
        <f t="shared" si="6"/>
        <v>3.0000000000000022</v>
      </c>
      <c r="E152">
        <f t="shared" si="7"/>
        <v>0</v>
      </c>
      <c r="F152">
        <f t="shared" si="8"/>
        <v>-6.3268868915437055</v>
      </c>
    </row>
    <row r="153" spans="4:6" x14ac:dyDescent="0.25">
      <c r="D153">
        <f t="shared" si="6"/>
        <v>3.0200000000000022</v>
      </c>
      <c r="E153">
        <f t="shared" si="7"/>
        <v>0</v>
      </c>
      <c r="F153">
        <f t="shared" si="8"/>
        <v>-6.3269423526256068</v>
      </c>
    </row>
    <row r="154" spans="4:6" x14ac:dyDescent="0.25">
      <c r="D154">
        <f t="shared" si="6"/>
        <v>3.0400000000000023</v>
      </c>
      <c r="E154">
        <f t="shared" si="7"/>
        <v>0</v>
      </c>
      <c r="F154">
        <f t="shared" si="8"/>
        <v>-6.3269943749117132</v>
      </c>
    </row>
    <row r="155" spans="4:6" x14ac:dyDescent="0.25">
      <c r="D155">
        <f t="shared" si="6"/>
        <v>3.0600000000000023</v>
      </c>
      <c r="E155">
        <f t="shared" si="7"/>
        <v>0</v>
      </c>
      <c r="F155">
        <f t="shared" si="8"/>
        <v>-6.3270431715929076</v>
      </c>
    </row>
    <row r="156" spans="4:6" x14ac:dyDescent="0.25">
      <c r="D156">
        <f t="shared" si="6"/>
        <v>3.0800000000000023</v>
      </c>
      <c r="E156">
        <f t="shared" si="7"/>
        <v>0</v>
      </c>
      <c r="F156">
        <f t="shared" si="8"/>
        <v>-6.3270889426464256</v>
      </c>
    </row>
    <row r="157" spans="4:6" x14ac:dyDescent="0.25">
      <c r="D157">
        <f t="shared" si="6"/>
        <v>3.1000000000000023</v>
      </c>
      <c r="E157">
        <f t="shared" si="7"/>
        <v>0</v>
      </c>
      <c r="F157">
        <f t="shared" si="8"/>
        <v>-6.3271318756544481</v>
      </c>
    </row>
    <row r="158" spans="4:6" x14ac:dyDescent="0.25">
      <c r="D158">
        <f t="shared" si="6"/>
        <v>3.1200000000000023</v>
      </c>
      <c r="E158">
        <f t="shared" si="7"/>
        <v>0</v>
      </c>
      <c r="F158">
        <f t="shared" si="8"/>
        <v>-6.3271721465720274</v>
      </c>
    </row>
    <row r="159" spans="4:6" x14ac:dyDescent="0.25">
      <c r="D159">
        <f t="shared" si="6"/>
        <v>3.1400000000000023</v>
      </c>
      <c r="E159">
        <f t="shared" si="7"/>
        <v>0</v>
      </c>
      <c r="F159">
        <f t="shared" si="8"/>
        <v>-6.327209920447479</v>
      </c>
    </row>
    <row r="160" spans="4:6" x14ac:dyDescent="0.25">
      <c r="D160">
        <f t="shared" si="6"/>
        <v>3.1600000000000024</v>
      </c>
      <c r="E160">
        <f t="shared" si="7"/>
        <v>0</v>
      </c>
      <c r="F160">
        <f t="shared" si="8"/>
        <v>-6.3272453520981751</v>
      </c>
    </row>
    <row r="161" spans="4:6" x14ac:dyDescent="0.25">
      <c r="D161">
        <f t="shared" si="6"/>
        <v>3.1800000000000024</v>
      </c>
      <c r="E161">
        <f t="shared" si="7"/>
        <v>0</v>
      </c>
      <c r="F161">
        <f t="shared" si="8"/>
        <v>-6.3272785867444998</v>
      </c>
    </row>
    <row r="162" spans="4:6" x14ac:dyDescent="0.25">
      <c r="D162">
        <f t="shared" si="6"/>
        <v>3.2000000000000024</v>
      </c>
      <c r="E162">
        <f t="shared" si="7"/>
        <v>0</v>
      </c>
      <c r="F162">
        <f t="shared" si="8"/>
        <v>-6.3273097606045496</v>
      </c>
    </row>
    <row r="163" spans="4:6" x14ac:dyDescent="0.25">
      <c r="D163">
        <f t="shared" si="6"/>
        <v>3.2200000000000024</v>
      </c>
      <c r="E163">
        <f t="shared" si="7"/>
        <v>0</v>
      </c>
      <c r="F163">
        <f t="shared" si="8"/>
        <v>-6.3273390014520059</v>
      </c>
    </row>
    <row r="164" spans="4:6" x14ac:dyDescent="0.25">
      <c r="D164">
        <f t="shared" si="6"/>
        <v>3.2400000000000024</v>
      </c>
      <c r="E164">
        <f t="shared" si="7"/>
        <v>0</v>
      </c>
      <c r="F164">
        <f t="shared" si="8"/>
        <v>-6.3273664291394569</v>
      </c>
    </row>
    <row r="165" spans="4:6" x14ac:dyDescent="0.25">
      <c r="D165">
        <f t="shared" si="6"/>
        <v>3.2600000000000025</v>
      </c>
      <c r="E165">
        <f t="shared" si="7"/>
        <v>0</v>
      </c>
      <c r="F165">
        <f t="shared" si="8"/>
        <v>-6.3273921560893118</v>
      </c>
    </row>
    <row r="166" spans="4:6" x14ac:dyDescent="0.25">
      <c r="D166">
        <f t="shared" si="6"/>
        <v>3.2800000000000025</v>
      </c>
      <c r="E166">
        <f t="shared" si="7"/>
        <v>0</v>
      </c>
      <c r="F166">
        <f t="shared" si="8"/>
        <v>-6.3274162877543034</v>
      </c>
    </row>
    <row r="167" spans="4:6" x14ac:dyDescent="0.25">
      <c r="D167">
        <f t="shared" si="6"/>
        <v>3.3000000000000025</v>
      </c>
      <c r="E167">
        <f t="shared" si="7"/>
        <v>0</v>
      </c>
      <c r="F167">
        <f t="shared" si="8"/>
        <v>-6.3274389230494652</v>
      </c>
    </row>
    <row r="168" spans="4:6" x14ac:dyDescent="0.25">
      <c r="D168">
        <f t="shared" si="6"/>
        <v>3.3200000000000025</v>
      </c>
      <c r="E168">
        <f t="shared" si="7"/>
        <v>0</v>
      </c>
      <c r="F168">
        <f t="shared" si="8"/>
        <v>-6.3274601547573504</v>
      </c>
    </row>
    <row r="169" spans="4:6" x14ac:dyDescent="0.25">
      <c r="D169">
        <f t="shared" si="6"/>
        <v>3.3400000000000025</v>
      </c>
      <c r="E169">
        <f t="shared" si="7"/>
        <v>0</v>
      </c>
      <c r="F169">
        <f t="shared" si="8"/>
        <v>-6.3274800699081446</v>
      </c>
    </row>
    <row r="170" spans="4:6" x14ac:dyDescent="0.25">
      <c r="D170">
        <f t="shared" si="6"/>
        <v>3.3600000000000025</v>
      </c>
      <c r="E170">
        <f t="shared" si="7"/>
        <v>0</v>
      </c>
      <c r="F170">
        <f t="shared" si="8"/>
        <v>-6.327498750136229</v>
      </c>
    </row>
    <row r="171" spans="4:6" x14ac:dyDescent="0.25">
      <c r="D171">
        <f t="shared" si="6"/>
        <v>3.3800000000000026</v>
      </c>
      <c r="E171">
        <f t="shared" si="7"/>
        <v>0</v>
      </c>
      <c r="F171">
        <f t="shared" si="8"/>
        <v>-6.3275162720146492</v>
      </c>
    </row>
    <row r="172" spans="4:6" x14ac:dyDescent="0.25">
      <c r="D172">
        <f t="shared" si="6"/>
        <v>3.4000000000000026</v>
      </c>
      <c r="E172">
        <f t="shared" si="7"/>
        <v>0</v>
      </c>
      <c r="F172">
        <f t="shared" si="8"/>
        <v>-6.3275327073688592</v>
      </c>
    </row>
    <row r="173" spans="4:6" x14ac:dyDescent="0.25">
      <c r="D173">
        <f t="shared" si="6"/>
        <v>3.4200000000000026</v>
      </c>
      <c r="E173">
        <f t="shared" si="7"/>
        <v>0</v>
      </c>
      <c r="F173">
        <f t="shared" si="8"/>
        <v>-6.3275481235710282</v>
      </c>
    </row>
    <row r="174" spans="4:6" x14ac:dyDescent="0.25">
      <c r="D174">
        <f t="shared" si="6"/>
        <v>3.4400000000000026</v>
      </c>
      <c r="E174">
        <f t="shared" si="7"/>
        <v>0</v>
      </c>
      <c r="F174">
        <f t="shared" si="8"/>
        <v>-6.3275625838161025</v>
      </c>
    </row>
    <row r="175" spans="4:6" x14ac:dyDescent="0.25">
      <c r="D175">
        <f t="shared" si="6"/>
        <v>3.4600000000000026</v>
      </c>
      <c r="E175">
        <f t="shared" si="7"/>
        <v>0</v>
      </c>
      <c r="F175">
        <f t="shared" si="8"/>
        <v>-6.3275761473807659</v>
      </c>
    </row>
    <row r="176" spans="4:6" x14ac:dyDescent="0.25">
      <c r="D176">
        <f t="shared" si="6"/>
        <v>3.4800000000000026</v>
      </c>
      <c r="E176">
        <f t="shared" si="7"/>
        <v>0</v>
      </c>
      <c r="F176">
        <f t="shared" si="8"/>
        <v>-6.3275888698663456</v>
      </c>
    </row>
    <row r="177" spans="4:6" x14ac:dyDescent="0.25">
      <c r="D177">
        <f t="shared" si="6"/>
        <v>3.5000000000000027</v>
      </c>
      <c r="E177">
        <f t="shared" si="7"/>
        <v>0</v>
      </c>
      <c r="F177">
        <f t="shared" si="8"/>
        <v>-6.3276008034266686</v>
      </c>
    </row>
    <row r="178" spans="4:6" x14ac:dyDescent="0.25">
      <c r="D178">
        <f t="shared" si="6"/>
        <v>3.5200000000000027</v>
      </c>
      <c r="E178">
        <f t="shared" si="7"/>
        <v>0</v>
      </c>
      <c r="F178">
        <f t="shared" si="8"/>
        <v>-6.3276119969817923</v>
      </c>
    </row>
    <row r="179" spans="4:6" x14ac:dyDescent="0.25">
      <c r="D179">
        <f t="shared" si="6"/>
        <v>3.5400000000000027</v>
      </c>
      <c r="E179">
        <f t="shared" si="7"/>
        <v>0</v>
      </c>
      <c r="F179">
        <f t="shared" si="8"/>
        <v>-6.3276224964184875</v>
      </c>
    </row>
    <row r="180" spans="4:6" x14ac:dyDescent="0.25">
      <c r="D180">
        <f t="shared" si="6"/>
        <v>3.5600000000000027</v>
      </c>
      <c r="E180">
        <f t="shared" si="7"/>
        <v>0</v>
      </c>
      <c r="F180">
        <f t="shared" si="8"/>
        <v>-6.3276323447782987</v>
      </c>
    </row>
    <row r="181" spans="4:6" x14ac:dyDescent="0.25">
      <c r="D181">
        <f t="shared" si="6"/>
        <v>3.5800000000000027</v>
      </c>
      <c r="E181">
        <f t="shared" si="7"/>
        <v>0</v>
      </c>
      <c r="F181">
        <f t="shared" si="8"/>
        <v>-6.3276415824339445</v>
      </c>
    </row>
    <row r="182" spans="4:6" x14ac:dyDescent="0.25">
      <c r="D182">
        <f t="shared" si="6"/>
        <v>3.6000000000000028</v>
      </c>
      <c r="E182">
        <f t="shared" si="7"/>
        <v>0</v>
      </c>
      <c r="F182">
        <f t="shared" si="8"/>
        <v>-6.3276502472547831</v>
      </c>
    </row>
    <row r="183" spans="4:6" x14ac:dyDescent="0.25">
      <c r="D183">
        <f t="shared" si="6"/>
        <v>3.6200000000000028</v>
      </c>
      <c r="E183">
        <f t="shared" si="7"/>
        <v>0</v>
      </c>
      <c r="F183">
        <f t="shared" si="8"/>
        <v>-6.3276583747620236</v>
      </c>
    </row>
    <row r="184" spans="4:6" x14ac:dyDescent="0.25">
      <c r="D184">
        <f t="shared" si="6"/>
        <v>3.6400000000000028</v>
      </c>
      <c r="E184">
        <f t="shared" si="7"/>
        <v>0</v>
      </c>
      <c r="F184">
        <f t="shared" si="8"/>
        <v>-6.3276659982743135</v>
      </c>
    </row>
    <row r="185" spans="4:6" x14ac:dyDescent="0.25">
      <c r="D185">
        <f t="shared" si="6"/>
        <v>3.6600000000000028</v>
      </c>
      <c r="E185">
        <f t="shared" si="7"/>
        <v>0</v>
      </c>
      <c r="F185">
        <f t="shared" si="8"/>
        <v>-6.3276731490443012</v>
      </c>
    </row>
    <row r="186" spans="4:6" x14ac:dyDescent="0.25">
      <c r="D186">
        <f t="shared" si="6"/>
        <v>3.6800000000000028</v>
      </c>
    </row>
    <row r="187" spans="4:6" x14ac:dyDescent="0.25">
      <c r="D187">
        <f t="shared" si="6"/>
        <v>3.7000000000000028</v>
      </c>
    </row>
    <row r="188" spans="4:6" x14ac:dyDescent="0.25">
      <c r="D188">
        <f t="shared" si="6"/>
        <v>3.7200000000000029</v>
      </c>
    </row>
    <row r="189" spans="4:6" x14ac:dyDescent="0.25">
      <c r="D189">
        <f t="shared" si="6"/>
        <v>3.7400000000000029</v>
      </c>
    </row>
    <row r="190" spans="4:6" x14ac:dyDescent="0.25">
      <c r="D190">
        <f t="shared" si="6"/>
        <v>3.7600000000000029</v>
      </c>
    </row>
    <row r="191" spans="4:6" x14ac:dyDescent="0.25">
      <c r="D191">
        <f t="shared" si="6"/>
        <v>3.7800000000000029</v>
      </c>
    </row>
    <row r="192" spans="4:6" x14ac:dyDescent="0.25">
      <c r="D192">
        <f t="shared" si="6"/>
        <v>3.8000000000000029</v>
      </c>
    </row>
    <row r="193" spans="4:4" x14ac:dyDescent="0.25">
      <c r="D193">
        <f t="shared" si="6"/>
        <v>3.8200000000000029</v>
      </c>
    </row>
    <row r="194" spans="4:4" x14ac:dyDescent="0.25">
      <c r="D194">
        <f t="shared" si="6"/>
        <v>3.840000000000003</v>
      </c>
    </row>
    <row r="195" spans="4:4" x14ac:dyDescent="0.25">
      <c r="D195">
        <f t="shared" si="6"/>
        <v>3.860000000000003</v>
      </c>
    </row>
    <row r="196" spans="4:4" x14ac:dyDescent="0.25">
      <c r="D196">
        <f t="shared" ref="D196:D199" si="9">$B$1+D195</f>
        <v>3.880000000000003</v>
      </c>
    </row>
    <row r="197" spans="4:4" x14ac:dyDescent="0.25">
      <c r="D197">
        <f t="shared" si="9"/>
        <v>3.900000000000003</v>
      </c>
    </row>
    <row r="198" spans="4:4" x14ac:dyDescent="0.25">
      <c r="D198">
        <f t="shared" si="9"/>
        <v>3.920000000000003</v>
      </c>
    </row>
    <row r="199" spans="4:4" x14ac:dyDescent="0.25">
      <c r="D199">
        <f t="shared" si="9"/>
        <v>3.9400000000000031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9AF9-CC5F-4901-B4BC-898BB54B1C07}">
  <dimension ref="A1:F410"/>
  <sheetViews>
    <sheetView topLeftCell="A373" workbookViewId="0">
      <selection activeCell="A15" sqref="A15"/>
    </sheetView>
  </sheetViews>
  <sheetFormatPr defaultRowHeight="15" x14ac:dyDescent="0.25"/>
  <cols>
    <col min="1" max="1" width="25.85546875" customWidth="1"/>
  </cols>
  <sheetData>
    <row r="1" spans="1:6" x14ac:dyDescent="0.25">
      <c r="A1" t="s">
        <v>0</v>
      </c>
      <c r="B1">
        <v>5.0000000000000001E-3</v>
      </c>
      <c r="D1" t="s">
        <v>2</v>
      </c>
      <c r="E1" t="s">
        <v>1</v>
      </c>
      <c r="F1" t="s">
        <v>4</v>
      </c>
    </row>
    <row r="2" spans="1:6" x14ac:dyDescent="0.25">
      <c r="A2" t="s">
        <v>3</v>
      </c>
      <c r="B2">
        <v>9.75</v>
      </c>
      <c r="D2">
        <v>0</v>
      </c>
      <c r="E2">
        <f>B2</f>
        <v>9.75</v>
      </c>
      <c r="F2">
        <f>B3</f>
        <v>0</v>
      </c>
    </row>
    <row r="3" spans="1:6" x14ac:dyDescent="0.25">
      <c r="A3" t="s">
        <v>5</v>
      </c>
      <c r="B3">
        <v>0</v>
      </c>
      <c r="D3">
        <f>$B$1+D2</f>
        <v>5.0000000000000001E-3</v>
      </c>
      <c r="E3">
        <f>MAX(0,E2+F3*$B$1)</f>
        <v>9.7497547499999992</v>
      </c>
      <c r="F3">
        <f>F2+(-9.81+$B$4*(F2)^2)*$B$1</f>
        <v>-4.9050000000000003E-2</v>
      </c>
    </row>
    <row r="4" spans="1:6" x14ac:dyDescent="0.25">
      <c r="A4" t="s">
        <v>6</v>
      </c>
      <c r="B4">
        <v>0.24299999999999999</v>
      </c>
      <c r="D4">
        <f t="shared" ref="D4:D67" si="0">$B$1+D3</f>
        <v>0.01</v>
      </c>
      <c r="E4">
        <f t="shared" ref="E4:E67" si="1">MAX(0,E3+F4*$B$1)</f>
        <v>9.7492642646158565</v>
      </c>
      <c r="F4">
        <f t="shared" ref="F4:F67" si="2">F3+(-9.81+$B$4*(F3)^2)*$B$1</f>
        <v>-9.8097076828462498E-2</v>
      </c>
    </row>
    <row r="5" spans="1:6" x14ac:dyDescent="0.25">
      <c r="D5">
        <f t="shared" si="0"/>
        <v>1.4999999999999999E-2</v>
      </c>
      <c r="E5">
        <f t="shared" si="1"/>
        <v>9.748528587691661</v>
      </c>
      <c r="F5">
        <f t="shared" si="2"/>
        <v>-0.14713538483913652</v>
      </c>
    </row>
    <row r="6" spans="1:6" x14ac:dyDescent="0.25">
      <c r="A6" t="s">
        <v>11</v>
      </c>
      <c r="B6">
        <f>E397</f>
        <v>1.9395781919621442E-2</v>
      </c>
      <c r="D6">
        <f t="shared" si="0"/>
        <v>0.02</v>
      </c>
      <c r="E6">
        <f t="shared" si="1"/>
        <v>9.7475477922840561</v>
      </c>
      <c r="F6">
        <f t="shared" si="2"/>
        <v>-0.19615908152104833</v>
      </c>
    </row>
    <row r="7" spans="1:6" x14ac:dyDescent="0.25">
      <c r="A7" t="s">
        <v>12</v>
      </c>
      <c r="B7">
        <f>E398</f>
        <v>0</v>
      </c>
      <c r="D7">
        <f t="shared" si="0"/>
        <v>2.5000000000000001E-2</v>
      </c>
      <c r="E7">
        <f t="shared" si="1"/>
        <v>9.7463219806326418</v>
      </c>
      <c r="F7">
        <f t="shared" si="2"/>
        <v>-0.24516233028295356</v>
      </c>
    </row>
    <row r="8" spans="1:6" x14ac:dyDescent="0.25">
      <c r="D8">
        <f t="shared" si="0"/>
        <v>3.0000000000000002E-2</v>
      </c>
      <c r="E8">
        <f t="shared" si="1"/>
        <v>9.7448512841164785</v>
      </c>
      <c r="F8">
        <f t="shared" si="2"/>
        <v>-0.29413930323260301</v>
      </c>
    </row>
    <row r="9" spans="1:6" x14ac:dyDescent="0.25">
      <c r="D9">
        <f t="shared" si="0"/>
        <v>3.5000000000000003E-2</v>
      </c>
      <c r="E9">
        <f t="shared" si="1"/>
        <v>9.7431358631967377</v>
      </c>
      <c r="F9">
        <f t="shared" si="2"/>
        <v>-0.34308418394801005</v>
      </c>
    </row>
    <row r="10" spans="1:6" x14ac:dyDescent="0.25">
      <c r="D10">
        <f t="shared" si="0"/>
        <v>0.04</v>
      </c>
      <c r="E10">
        <f t="shared" si="1"/>
        <v>9.7411759073455482</v>
      </c>
      <c r="F10">
        <f t="shared" si="2"/>
        <v>-0.39199117023792057</v>
      </c>
    </row>
    <row r="11" spans="1:6" x14ac:dyDescent="0.25">
      <c r="D11">
        <f t="shared" si="0"/>
        <v>4.4999999999999998E-2</v>
      </c>
      <c r="E11">
        <f t="shared" si="1"/>
        <v>9.7389716349611053</v>
      </c>
      <c r="F11">
        <f t="shared" si="2"/>
        <v>-0.44085447688870399</v>
      </c>
    </row>
    <row r="12" spans="1:6" x14ac:dyDescent="0.25">
      <c r="D12">
        <f t="shared" si="0"/>
        <v>4.9999999999999996E-2</v>
      </c>
      <c r="E12">
        <f t="shared" si="1"/>
        <v>9.7365232932691299</v>
      </c>
      <c r="F12">
        <f t="shared" si="2"/>
        <v>-0.48966833839490576</v>
      </c>
    </row>
    <row r="13" spans="1:6" x14ac:dyDescent="0.25">
      <c r="D13">
        <f t="shared" si="0"/>
        <v>5.4999999999999993E-2</v>
      </c>
      <c r="E13">
        <f t="shared" si="1"/>
        <v>9.7338311582107764</v>
      </c>
      <c r="F13">
        <f t="shared" si="2"/>
        <v>-0.5384270116707297</v>
      </c>
    </row>
    <row r="14" spans="1:6" x14ac:dyDescent="0.25">
      <c r="D14">
        <f t="shared" si="0"/>
        <v>5.9999999999999991E-2</v>
      </c>
      <c r="E14">
        <f t="shared" si="1"/>
        <v>9.730895534317078</v>
      </c>
      <c r="F14">
        <f t="shared" si="2"/>
        <v>-0.58712477873975022</v>
      </c>
    </row>
    <row r="15" spans="1:6" x14ac:dyDescent="0.25">
      <c r="D15">
        <f t="shared" si="0"/>
        <v>6.4999999999999988E-2</v>
      </c>
      <c r="E15">
        <f t="shared" si="1"/>
        <v>9.7277167545700767</v>
      </c>
      <c r="F15">
        <f t="shared" si="2"/>
        <v>-0.63575594940019087</v>
      </c>
    </row>
    <row r="16" spans="1:6" x14ac:dyDescent="0.25">
      <c r="D16">
        <f t="shared" si="0"/>
        <v>6.9999999999999993E-2</v>
      </c>
      <c r="E16">
        <f t="shared" si="1"/>
        <v>9.7242951802507616</v>
      </c>
      <c r="F16">
        <f t="shared" si="2"/>
        <v>-0.68431486386314566</v>
      </c>
    </row>
    <row r="17" spans="4:6" x14ac:dyDescent="0.25">
      <c r="D17">
        <f t="shared" si="0"/>
        <v>7.4999999999999997E-2</v>
      </c>
      <c r="E17">
        <f t="shared" si="1"/>
        <v>9.7206312007739566</v>
      </c>
      <c r="F17">
        <f t="shared" si="2"/>
        <v>-0.73279589536116729</v>
      </c>
    </row>
    <row r="18" spans="4:6" x14ac:dyDescent="0.25">
      <c r="D18">
        <f t="shared" si="0"/>
        <v>0.08</v>
      </c>
      <c r="E18">
        <f t="shared" si="1"/>
        <v>9.7167252335103331</v>
      </c>
      <c r="F18">
        <f t="shared" si="2"/>
        <v>-0.78119345272469365</v>
      </c>
    </row>
    <row r="19" spans="4:6" x14ac:dyDescent="0.25">
      <c r="D19">
        <f t="shared" si="0"/>
        <v>8.5000000000000006E-2</v>
      </c>
      <c r="E19">
        <f t="shared" si="1"/>
        <v>9.7125777235957145</v>
      </c>
      <c r="F19">
        <f t="shared" si="2"/>
        <v>-0.82950198292383903</v>
      </c>
    </row>
    <row r="20" spans="4:6" x14ac:dyDescent="0.25">
      <c r="D20">
        <f t="shared" si="0"/>
        <v>9.0000000000000011E-2</v>
      </c>
      <c r="E20">
        <f t="shared" si="1"/>
        <v>9.7081891437278482</v>
      </c>
      <c r="F20">
        <f t="shared" si="2"/>
        <v>-0.87771597357313447</v>
      </c>
    </row>
    <row r="21" spans="4:6" x14ac:dyDescent="0.25">
      <c r="D21">
        <f t="shared" si="0"/>
        <v>9.5000000000000015E-2</v>
      </c>
      <c r="E21">
        <f t="shared" si="1"/>
        <v>9.7035599939508632</v>
      </c>
      <c r="F21">
        <f t="shared" si="2"/>
        <v>-0.92582995539686197</v>
      </c>
    </row>
    <row r="22" spans="4:6" x14ac:dyDescent="0.25">
      <c r="D22">
        <f t="shared" si="0"/>
        <v>0.10000000000000002</v>
      </c>
      <c r="E22">
        <f t="shared" si="1"/>
        <v>9.698690801427599</v>
      </c>
      <c r="F22">
        <f t="shared" si="2"/>
        <v>-0.97383850465269517</v>
      </c>
    </row>
    <row r="23" spans="4:6" x14ac:dyDescent="0.25">
      <c r="D23">
        <f t="shared" si="0"/>
        <v>0.10500000000000002</v>
      </c>
      <c r="E23">
        <f t="shared" si="1"/>
        <v>9.6935821202000412</v>
      </c>
      <c r="F23">
        <f t="shared" si="2"/>
        <v>-1.0217362455114249</v>
      </c>
    </row>
    <row r="24" spans="4:6" x14ac:dyDescent="0.25">
      <c r="D24">
        <f t="shared" si="0"/>
        <v>0.11000000000000003</v>
      </c>
      <c r="E24">
        <f t="shared" si="1"/>
        <v>9.6882345309380877</v>
      </c>
      <c r="F24">
        <f t="shared" si="2"/>
        <v>-1.0695178523906239</v>
      </c>
    </row>
    <row r="25" spans="4:6" x14ac:dyDescent="0.25">
      <c r="D25">
        <f t="shared" si="0"/>
        <v>0.11500000000000003</v>
      </c>
      <c r="E25">
        <f t="shared" si="1"/>
        <v>9.6826486406768861</v>
      </c>
      <c r="F25">
        <f t="shared" si="2"/>
        <v>-1.1171780522401764</v>
      </c>
    </row>
    <row r="26" spans="4:6" x14ac:dyDescent="0.25">
      <c r="D26">
        <f t="shared" si="0"/>
        <v>0.12000000000000004</v>
      </c>
      <c r="E26">
        <f t="shared" si="1"/>
        <v>9.6768250825429973</v>
      </c>
      <c r="F26">
        <f t="shared" si="2"/>
        <v>-1.1647116267776818</v>
      </c>
    </row>
    <row r="27" spans="4:6" x14ac:dyDescent="0.25">
      <c r="D27">
        <f t="shared" si="0"/>
        <v>0.12500000000000003</v>
      </c>
      <c r="E27">
        <f t="shared" si="1"/>
        <v>9.6707645154696387</v>
      </c>
      <c r="F27">
        <f t="shared" si="2"/>
        <v>-1.2121134146718173</v>
      </c>
    </row>
    <row r="28" spans="4:6" x14ac:dyDescent="0.25">
      <c r="D28">
        <f t="shared" si="0"/>
        <v>0.13000000000000003</v>
      </c>
      <c r="E28">
        <f t="shared" si="1"/>
        <v>9.6644676239012792</v>
      </c>
      <c r="F28">
        <f t="shared" si="2"/>
        <v>-1.2593783136718342</v>
      </c>
    </row>
    <row r="29" spans="4:6" x14ac:dyDescent="0.25">
      <c r="D29">
        <f t="shared" si="0"/>
        <v>0.13500000000000004</v>
      </c>
      <c r="E29">
        <f t="shared" si="1"/>
        <v>9.657935117487872</v>
      </c>
      <c r="F29">
        <f t="shared" si="2"/>
        <v>-1.3065012826814437</v>
      </c>
    </row>
    <row r="30" spans="4:6" x14ac:dyDescent="0.25">
      <c r="D30">
        <f t="shared" si="0"/>
        <v>0.14000000000000004</v>
      </c>
      <c r="E30">
        <f t="shared" si="1"/>
        <v>9.6511677307689947</v>
      </c>
      <c r="F30">
        <f t="shared" si="2"/>
        <v>-1.353477343775441</v>
      </c>
    </row>
    <row r="31" spans="4:6" x14ac:dyDescent="0.25">
      <c r="D31">
        <f t="shared" si="0"/>
        <v>0.14500000000000005</v>
      </c>
      <c r="E31">
        <f t="shared" si="1"/>
        <v>9.6441662228482077</v>
      </c>
      <c r="F31">
        <f t="shared" si="2"/>
        <v>-1.4003015841575033</v>
      </c>
    </row>
    <row r="32" spans="4:6" x14ac:dyDescent="0.25">
      <c r="D32">
        <f t="shared" si="0"/>
        <v>0.15000000000000005</v>
      </c>
      <c r="E32">
        <f t="shared" si="1"/>
        <v>9.6369313770579197</v>
      </c>
      <c r="F32">
        <f t="shared" si="2"/>
        <v>-1.4469691580576916</v>
      </c>
    </row>
    <row r="33" spans="4:6" x14ac:dyDescent="0.25">
      <c r="D33">
        <f t="shared" si="0"/>
        <v>0.15500000000000005</v>
      </c>
      <c r="E33">
        <f t="shared" si="1"/>
        <v>9.6294640006150782</v>
      </c>
      <c r="F33">
        <f t="shared" si="2"/>
        <v>-1.4934752885682818</v>
      </c>
    </row>
    <row r="34" spans="4:6" x14ac:dyDescent="0.25">
      <c r="D34">
        <f t="shared" si="0"/>
        <v>0.16000000000000006</v>
      </c>
      <c r="E34">
        <f t="shared" si="1"/>
        <v>9.6217649242679943</v>
      </c>
      <c r="F34">
        <f t="shared" si="2"/>
        <v>-1.5398152694166414</v>
      </c>
    </row>
    <row r="35" spans="4:6" x14ac:dyDescent="0.25">
      <c r="D35">
        <f t="shared" si="0"/>
        <v>0.16500000000000006</v>
      </c>
      <c r="E35">
        <f t="shared" si="1"/>
        <v>9.6138350019346248</v>
      </c>
      <c r="F35">
        <f t="shared" si="2"/>
        <v>-1.585984466673968</v>
      </c>
    </row>
    <row r="36" spans="4:6" x14ac:dyDescent="0.25">
      <c r="D36">
        <f t="shared" si="0"/>
        <v>0.17000000000000007</v>
      </c>
      <c r="E36">
        <f t="shared" si="1"/>
        <v>9.6056751103326317</v>
      </c>
      <c r="F36">
        <f t="shared" si="2"/>
        <v>-1.6319783203988028</v>
      </c>
    </row>
    <row r="37" spans="4:6" x14ac:dyDescent="0.25">
      <c r="D37">
        <f t="shared" si="0"/>
        <v>0.17500000000000007</v>
      </c>
      <c r="E37">
        <f t="shared" si="1"/>
        <v>9.5972861486015599</v>
      </c>
      <c r="F37">
        <f t="shared" si="2"/>
        <v>-1.6777923462143269</v>
      </c>
    </row>
    <row r="38" spans="4:6" x14ac:dyDescent="0.25">
      <c r="D38">
        <f t="shared" si="0"/>
        <v>0.18000000000000008</v>
      </c>
      <c r="E38">
        <f t="shared" si="1"/>
        <v>9.5886690379174677</v>
      </c>
      <c r="F38">
        <f t="shared" si="2"/>
        <v>-1.7234221368185532</v>
      </c>
    </row>
    <row r="39" spans="4:6" x14ac:dyDescent="0.25">
      <c r="D39">
        <f t="shared" si="0"/>
        <v>0.18500000000000008</v>
      </c>
      <c r="E39">
        <f t="shared" si="1"/>
        <v>9.5798247211003353</v>
      </c>
      <c r="F39">
        <f t="shared" si="2"/>
        <v>-1.7688633634266167</v>
      </c>
    </row>
    <row r="40" spans="4:6" x14ac:dyDescent="0.25">
      <c r="D40">
        <f t="shared" si="0"/>
        <v>0.19000000000000009</v>
      </c>
      <c r="E40">
        <f t="shared" si="1"/>
        <v>9.5707541622146124</v>
      </c>
      <c r="F40">
        <f t="shared" si="2"/>
        <v>-1.8141117771444721</v>
      </c>
    </row>
    <row r="41" spans="4:6" x14ac:dyDescent="0.25">
      <c r="D41">
        <f t="shared" si="0"/>
        <v>0.19500000000000009</v>
      </c>
      <c r="E41">
        <f t="shared" si="1"/>
        <v>9.5614583461632456</v>
      </c>
      <c r="F41">
        <f t="shared" si="2"/>
        <v>-1.8591632102734035</v>
      </c>
    </row>
    <row r="42" spans="4:6" x14ac:dyDescent="0.25">
      <c r="D42">
        <f t="shared" si="0"/>
        <v>0.20000000000000009</v>
      </c>
      <c r="E42">
        <f t="shared" si="1"/>
        <v>9.5519382782755216</v>
      </c>
      <c r="F42">
        <f t="shared" si="2"/>
        <v>-1.9040135775448461</v>
      </c>
    </row>
    <row r="43" spans="4:6" x14ac:dyDescent="0.25">
      <c r="D43">
        <f t="shared" si="0"/>
        <v>0.2050000000000001</v>
      </c>
      <c r="E43">
        <f t="shared" si="1"/>
        <v>9.5421949838890967</v>
      </c>
      <c r="F43">
        <f t="shared" si="2"/>
        <v>-1.9486588772851239</v>
      </c>
    </row>
    <row r="44" spans="4:6" x14ac:dyDescent="0.25">
      <c r="D44">
        <f t="shared" si="0"/>
        <v>0.2100000000000001</v>
      </c>
      <c r="E44">
        <f t="shared" si="1"/>
        <v>9.532229507926548</v>
      </c>
      <c r="F44">
        <f t="shared" si="2"/>
        <v>-1.9930951925097971</v>
      </c>
    </row>
    <row r="45" spans="4:6" x14ac:dyDescent="0.25">
      <c r="D45">
        <f t="shared" si="0"/>
        <v>0.21500000000000011</v>
      </c>
      <c r="E45">
        <f t="shared" si="1"/>
        <v>9.5220429144668106</v>
      </c>
      <c r="F45">
        <f t="shared" si="2"/>
        <v>-2.037318691947414</v>
      </c>
    </row>
    <row r="46" spans="4:6" x14ac:dyDescent="0.25">
      <c r="D46">
        <f t="shared" si="0"/>
        <v>0.22000000000000011</v>
      </c>
      <c r="E46">
        <f t="shared" si="1"/>
        <v>9.5116362863118482</v>
      </c>
      <c r="F46">
        <f t="shared" si="2"/>
        <v>-2.0813256309925556</v>
      </c>
    </row>
    <row r="47" spans="4:6" x14ac:dyDescent="0.25">
      <c r="D47">
        <f t="shared" si="0"/>
        <v>0.22500000000000012</v>
      </c>
      <c r="E47">
        <f t="shared" si="1"/>
        <v>9.501010724548907</v>
      </c>
      <c r="F47">
        <f t="shared" si="2"/>
        <v>-2.1251123525881503</v>
      </c>
    </row>
    <row r="48" spans="4:6" x14ac:dyDescent="0.25">
      <c r="D48">
        <f t="shared" si="0"/>
        <v>0.23000000000000012</v>
      </c>
      <c r="E48">
        <f t="shared" si="1"/>
        <v>9.4901673481087219</v>
      </c>
      <c r="F48">
        <f t="shared" si="2"/>
        <v>-2.1686752880371363</v>
      </c>
    </row>
    <row r="49" spans="4:6" x14ac:dyDescent="0.25">
      <c r="D49">
        <f t="shared" si="0"/>
        <v>0.23500000000000013</v>
      </c>
      <c r="E49">
        <f t="shared" si="1"/>
        <v>9.4791072933200038</v>
      </c>
      <c r="F49">
        <f t="shared" si="2"/>
        <v>-2.2120109577436304</v>
      </c>
    </row>
    <row r="50" spans="4:6" x14ac:dyDescent="0.25">
      <c r="D50">
        <f t="shared" si="0"/>
        <v>0.24000000000000013</v>
      </c>
      <c r="E50">
        <f t="shared" si="1"/>
        <v>9.4678317134605852</v>
      </c>
      <c r="F50">
        <f t="shared" si="2"/>
        <v>-2.2551159718838591</v>
      </c>
    </row>
    <row r="51" spans="4:6" x14ac:dyDescent="0.25">
      <c r="D51">
        <f t="shared" si="0"/>
        <v>0.24500000000000013</v>
      </c>
      <c r="E51">
        <f t="shared" si="1"/>
        <v>9.4563417783055499</v>
      </c>
      <c r="F51">
        <f t="shared" si="2"/>
        <v>-2.2979870310071848</v>
      </c>
    </row>
    <row r="52" spans="4:6" x14ac:dyDescent="0.25">
      <c r="D52">
        <f t="shared" si="0"/>
        <v>0.25000000000000011</v>
      </c>
      <c r="E52">
        <f t="shared" si="1"/>
        <v>9.4446386736727117</v>
      </c>
      <c r="F52">
        <f t="shared" si="2"/>
        <v>-2.3406209265676519</v>
      </c>
    </row>
    <row r="53" spans="4:6" x14ac:dyDescent="0.25">
      <c r="D53">
        <f t="shared" si="0"/>
        <v>0.25500000000000012</v>
      </c>
      <c r="E53">
        <f t="shared" si="1"/>
        <v>9.4327236009657796</v>
      </c>
      <c r="F53">
        <f t="shared" si="2"/>
        <v>-2.3830145413865598</v>
      </c>
    </row>
    <row r="54" spans="4:6" x14ac:dyDescent="0.25">
      <c r="D54">
        <f t="shared" si="0"/>
        <v>0.26000000000000012</v>
      </c>
      <c r="E54">
        <f t="shared" si="1"/>
        <v>9.420597776715546</v>
      </c>
      <c r="F54">
        <f t="shared" si="2"/>
        <v>-2.4251648500466412</v>
      </c>
    </row>
    <row r="55" spans="4:6" x14ac:dyDescent="0.25">
      <c r="D55">
        <f t="shared" si="0"/>
        <v>0.26500000000000012</v>
      </c>
      <c r="E55">
        <f t="shared" si="1"/>
        <v>9.4082624321194537</v>
      </c>
      <c r="F55">
        <f t="shared" si="2"/>
        <v>-2.4670689192185105</v>
      </c>
    </row>
    <row r="56" spans="4:6" x14ac:dyDescent="0.25">
      <c r="D56">
        <f t="shared" si="0"/>
        <v>0.27000000000000013</v>
      </c>
      <c r="E56">
        <f t="shared" si="1"/>
        <v>9.3957188125798528</v>
      </c>
      <c r="F56">
        <f t="shared" si="2"/>
        <v>-2.5087239079201189</v>
      </c>
    </row>
    <row r="57" spans="4:6" x14ac:dyDescent="0.25">
      <c r="D57">
        <f t="shared" si="0"/>
        <v>0.27500000000000013</v>
      </c>
      <c r="E57">
        <f t="shared" si="1"/>
        <v>9.3829681772413025</v>
      </c>
      <c r="F57">
        <f t="shared" si="2"/>
        <v>-2.5501270677100223</v>
      </c>
    </row>
    <row r="58" spans="4:6" x14ac:dyDescent="0.25">
      <c r="D58">
        <f t="shared" si="0"/>
        <v>0.28000000000000014</v>
      </c>
      <c r="E58">
        <f t="shared" si="1"/>
        <v>9.3700117985272264</v>
      </c>
      <c r="F58">
        <f t="shared" si="2"/>
        <v>-2.5912757428153395</v>
      </c>
    </row>
    <row r="59" spans="4:6" x14ac:dyDescent="0.25">
      <c r="D59">
        <f t="shared" si="0"/>
        <v>0.28500000000000014</v>
      </c>
      <c r="E59">
        <f t="shared" si="1"/>
        <v>9.3568509616762494</v>
      </c>
      <c r="F59">
        <f t="shared" si="2"/>
        <v>-2.6321673701953463</v>
      </c>
    </row>
    <row r="60" spans="4:6" x14ac:dyDescent="0.25">
      <c r="D60">
        <f t="shared" si="0"/>
        <v>0.29000000000000015</v>
      </c>
      <c r="E60">
        <f t="shared" si="1"/>
        <v>9.3434869642785401</v>
      </c>
      <c r="F60">
        <f t="shared" si="2"/>
        <v>-2.6727994795417103</v>
      </c>
    </row>
    <row r="61" spans="4:6" x14ac:dyDescent="0.25">
      <c r="D61">
        <f t="shared" si="0"/>
        <v>0.29500000000000015</v>
      </c>
      <c r="E61">
        <f t="shared" si="1"/>
        <v>9.3299211158124571</v>
      </c>
      <c r="F61">
        <f t="shared" si="2"/>
        <v>-2.7131696932164364</v>
      </c>
    </row>
    <row r="62" spans="4:6" x14ac:dyDescent="0.25">
      <c r="D62">
        <f t="shared" si="0"/>
        <v>0.30000000000000016</v>
      </c>
      <c r="E62">
        <f t="shared" si="1"/>
        <v>9.3161547371818134</v>
      </c>
      <c r="F62">
        <f t="shared" si="2"/>
        <v>-2.7532757261286478</v>
      </c>
    </row>
    <row r="63" spans="4:6" x14ac:dyDescent="0.25">
      <c r="D63">
        <f t="shared" si="0"/>
        <v>0.30500000000000016</v>
      </c>
      <c r="E63">
        <f t="shared" si="1"/>
        <v>9.3021891602540574</v>
      </c>
      <c r="F63">
        <f t="shared" si="2"/>
        <v>-2.7931153855513795</v>
      </c>
    </row>
    <row r="64" spans="4:6" x14ac:dyDescent="0.25">
      <c r="D64">
        <f t="shared" si="0"/>
        <v>0.31000000000000016</v>
      </c>
      <c r="E64">
        <f t="shared" si="1"/>
        <v>9.2880257273996598</v>
      </c>
      <c r="F64">
        <f t="shared" si="2"/>
        <v>-2.8326865708796198</v>
      </c>
    </row>
    <row r="65" spans="4:6" x14ac:dyDescent="0.25">
      <c r="D65">
        <f t="shared" si="0"/>
        <v>0.31500000000000017</v>
      </c>
      <c r="E65">
        <f t="shared" si="1"/>
        <v>9.2736657910330056</v>
      </c>
      <c r="F65">
        <f t="shared" si="2"/>
        <v>-2.8719872733308773</v>
      </c>
    </row>
    <row r="66" spans="4:6" x14ac:dyDescent="0.25">
      <c r="D66">
        <f t="shared" si="0"/>
        <v>0.32000000000000017</v>
      </c>
      <c r="E66">
        <f t="shared" si="1"/>
        <v>9.2591107131550583</v>
      </c>
      <c r="F66">
        <f t="shared" si="2"/>
        <v>-2.9110155755895954</v>
      </c>
    </row>
    <row r="67" spans="4:6" x14ac:dyDescent="0.25">
      <c r="D67">
        <f t="shared" si="0"/>
        <v>0.32500000000000018</v>
      </c>
      <c r="E67">
        <f t="shared" si="1"/>
        <v>9.2443618648980745</v>
      </c>
      <c r="F67">
        <f t="shared" si="2"/>
        <v>-2.9497696513967853</v>
      </c>
    </row>
    <row r="68" spans="4:6" x14ac:dyDescent="0.25">
      <c r="D68">
        <f t="shared" ref="D68:D131" si="3">$B$1+D67</f>
        <v>0.33000000000000018</v>
      </c>
      <c r="E68">
        <f t="shared" ref="E68:E131" si="4">MAX(0,E67+F68*$B$1)</f>
        <v>9.2294206260726437</v>
      </c>
      <c r="F68">
        <f t="shared" ref="F68:F131" si="5">F67+(-9.81+$B$4*(F67)^2)*$B$1</f>
        <v>-2.9882477650862791</v>
      </c>
    </row>
    <row r="69" spans="4:6" x14ac:dyDescent="0.25">
      <c r="D69">
        <f t="shared" si="3"/>
        <v>0.33500000000000019</v>
      </c>
      <c r="E69">
        <f t="shared" si="4"/>
        <v>9.2142883847172978</v>
      </c>
      <c r="F69">
        <f t="shared" si="5"/>
        <v>-3.0264482710690443</v>
      </c>
    </row>
    <row r="70" spans="4:6" x14ac:dyDescent="0.25">
      <c r="D70">
        <f t="shared" si="3"/>
        <v>0.34000000000000019</v>
      </c>
      <c r="E70">
        <f t="shared" si="4"/>
        <v>9.1989665366509623</v>
      </c>
      <c r="F70">
        <f t="shared" si="5"/>
        <v>-3.0643696132670342</v>
      </c>
    </row>
    <row r="71" spans="4:6" x14ac:dyDescent="0.25">
      <c r="D71">
        <f t="shared" si="3"/>
        <v>0.3450000000000002</v>
      </c>
      <c r="E71">
        <f t="shared" si="4"/>
        <v>9.1834564850284721</v>
      </c>
      <c r="F71">
        <f t="shared" si="5"/>
        <v>-3.1020103244980763</v>
      </c>
    </row>
    <row r="72" spans="4:6" x14ac:dyDescent="0.25">
      <c r="D72">
        <f t="shared" si="3"/>
        <v>0.3500000000000002</v>
      </c>
      <c r="E72">
        <f t="shared" si="4"/>
        <v>9.1677596398994048</v>
      </c>
      <c r="F72">
        <f t="shared" si="5"/>
        <v>-3.1393690258133256</v>
      </c>
    </row>
    <row r="73" spans="4:6" x14ac:dyDescent="0.25">
      <c r="D73">
        <f t="shared" si="3"/>
        <v>0.3550000000000002</v>
      </c>
      <c r="E73">
        <f t="shared" si="4"/>
        <v>9.1518774177704607</v>
      </c>
      <c r="F73">
        <f t="shared" si="5"/>
        <v>-3.1764444257888389</v>
      </c>
    </row>
    <row r="74" spans="4:6" x14ac:dyDescent="0.25">
      <c r="D74">
        <f t="shared" si="3"/>
        <v>0.36000000000000021</v>
      </c>
      <c r="E74">
        <f t="shared" si="4"/>
        <v>9.1358112411715968</v>
      </c>
      <c r="F74">
        <f t="shared" si="5"/>
        <v>-3.2132353197728372</v>
      </c>
    </row>
    <row r="75" spans="4:6" x14ac:dyDescent="0.25">
      <c r="D75">
        <f t="shared" si="3"/>
        <v>0.36500000000000021</v>
      </c>
      <c r="E75">
        <f t="shared" si="4"/>
        <v>9.1195625382261447</v>
      </c>
      <c r="F75">
        <f t="shared" si="5"/>
        <v>-3.2497405890902509</v>
      </c>
    </row>
    <row r="76" spans="4:6" x14ac:dyDescent="0.25">
      <c r="D76">
        <f t="shared" si="3"/>
        <v>0.37000000000000022</v>
      </c>
      <c r="E76">
        <f t="shared" si="4"/>
        <v>9.1031327422251138</v>
      </c>
      <c r="F76">
        <f t="shared" si="5"/>
        <v>-3.2859592002061482</v>
      </c>
    </row>
    <row r="77" spans="4:6" x14ac:dyDescent="0.25">
      <c r="D77">
        <f t="shared" si="3"/>
        <v>0.37500000000000022</v>
      </c>
      <c r="E77">
        <f t="shared" si="4"/>
        <v>9.0865232912058662</v>
      </c>
      <c r="F77">
        <f t="shared" si="5"/>
        <v>-3.3218902038496636</v>
      </c>
    </row>
    <row r="78" spans="4:6" x14ac:dyDescent="0.25">
      <c r="D78">
        <f t="shared" si="3"/>
        <v>0.38000000000000023</v>
      </c>
      <c r="E78">
        <f t="shared" si="4"/>
        <v>9.0697356275353656</v>
      </c>
      <c r="F78">
        <f t="shared" si="5"/>
        <v>-3.3575327341000483</v>
      </c>
    </row>
    <row r="79" spans="4:6" x14ac:dyDescent="0.25">
      <c r="D79">
        <f t="shared" si="3"/>
        <v>0.38500000000000023</v>
      </c>
      <c r="E79">
        <f t="shared" si="4"/>
        <v>9.052771197498183</v>
      </c>
      <c r="F79">
        <f t="shared" si="5"/>
        <v>-3.3928860074364762</v>
      </c>
    </row>
    <row r="80" spans="4:6" x14ac:dyDescent="0.25">
      <c r="D80">
        <f t="shared" si="3"/>
        <v>0.39000000000000024</v>
      </c>
      <c r="E80">
        <f t="shared" si="4"/>
        <v>9.0356314508894169</v>
      </c>
      <c r="F80">
        <f t="shared" si="5"/>
        <v>-3.4279493217532346</v>
      </c>
    </row>
    <row r="81" spans="4:6" x14ac:dyDescent="0.25">
      <c r="D81">
        <f t="shared" si="3"/>
        <v>0.39500000000000024</v>
      </c>
      <c r="E81">
        <f t="shared" si="4"/>
        <v>9.018317840612708</v>
      </c>
      <c r="F81">
        <f t="shared" si="5"/>
        <v>-3.4627220553419367</v>
      </c>
    </row>
    <row r="82" spans="4:6" x14ac:dyDescent="0.25">
      <c r="D82">
        <f t="shared" si="3"/>
        <v>0.40000000000000024</v>
      </c>
      <c r="E82">
        <f t="shared" si="4"/>
        <v>9.0008318222834962</v>
      </c>
      <c r="F82">
        <f t="shared" si="5"/>
        <v>-3.4972036658423864</v>
      </c>
    </row>
    <row r="83" spans="4:6" x14ac:dyDescent="0.25">
      <c r="D83">
        <f t="shared" si="3"/>
        <v>0.40500000000000025</v>
      </c>
      <c r="E83">
        <f t="shared" si="4"/>
        <v>8.9831748538376779</v>
      </c>
      <c r="F83">
        <f t="shared" si="5"/>
        <v>-3.531393689163723</v>
      </c>
    </row>
    <row r="84" spans="4:6" x14ac:dyDescent="0.25">
      <c r="D84">
        <f t="shared" si="3"/>
        <v>0.41000000000000025</v>
      </c>
      <c r="E84">
        <f t="shared" si="4"/>
        <v>8.9653483951457904</v>
      </c>
      <c r="F84">
        <f t="shared" si="5"/>
        <v>-3.5652917383774665</v>
      </c>
    </row>
    <row r="85" spans="4:6" x14ac:dyDescent="0.25">
      <c r="D85">
        <f t="shared" si="3"/>
        <v>0.41500000000000026</v>
      </c>
      <c r="E85">
        <f t="shared" si="4"/>
        <v>8.9473539076328699</v>
      </c>
      <c r="F85">
        <f t="shared" si="5"/>
        <v>-3.5988975025840793</v>
      </c>
    </row>
    <row r="86" spans="4:6" x14ac:dyDescent="0.25">
      <c r="D86">
        <f t="shared" si="3"/>
        <v>0.42000000000000026</v>
      </c>
      <c r="E86">
        <f t="shared" si="4"/>
        <v>8.9291928539040963</v>
      </c>
      <c r="F86">
        <f t="shared" si="5"/>
        <v>-3.6322107457546404</v>
      </c>
    </row>
    <row r="87" spans="4:6" x14ac:dyDescent="0.25">
      <c r="D87">
        <f t="shared" si="3"/>
        <v>0.42500000000000027</v>
      </c>
      <c r="E87">
        <f t="shared" si="4"/>
        <v>8.9108666973763508</v>
      </c>
      <c r="F87">
        <f t="shared" si="5"/>
        <v>-3.6652313055492263</v>
      </c>
    </row>
    <row r="88" spans="4:6" x14ac:dyDescent="0.25">
      <c r="D88">
        <f t="shared" si="3"/>
        <v>0.43000000000000027</v>
      </c>
      <c r="E88">
        <f t="shared" si="4"/>
        <v>8.8923769019157834</v>
      </c>
      <c r="F88">
        <f t="shared" si="5"/>
        <v>-3.6979590921135648</v>
      </c>
    </row>
    <row r="89" spans="4:6" x14ac:dyDescent="0.25">
      <c r="D89">
        <f t="shared" si="3"/>
        <v>0.43500000000000028</v>
      </c>
      <c r="E89">
        <f t="shared" si="4"/>
        <v>8.8737249314815063</v>
      </c>
      <c r="F89">
        <f t="shared" si="5"/>
        <v>-3.7303940868555263</v>
      </c>
    </row>
    <row r="90" spans="4:6" x14ac:dyDescent="0.25">
      <c r="D90">
        <f t="shared" si="3"/>
        <v>0.44000000000000028</v>
      </c>
      <c r="E90">
        <f t="shared" si="4"/>
        <v>8.8549122497754915</v>
      </c>
      <c r="F90">
        <f t="shared" si="5"/>
        <v>-3.7625363412029817</v>
      </c>
    </row>
    <row r="91" spans="4:6" x14ac:dyDescent="0.25">
      <c r="D91">
        <f t="shared" si="3"/>
        <v>0.44500000000000028</v>
      </c>
      <c r="E91">
        <f t="shared" si="4"/>
        <v>8.8359403198987696</v>
      </c>
      <c r="F91">
        <f t="shared" si="5"/>
        <v>-3.794385975344551</v>
      </c>
    </row>
    <row r="92" spans="4:6" x14ac:dyDescent="0.25">
      <c r="D92">
        <f t="shared" si="3"/>
        <v>0.45000000000000029</v>
      </c>
      <c r="E92">
        <f t="shared" si="4"/>
        <v>8.8168106040139964</v>
      </c>
      <c r="F92">
        <f t="shared" si="5"/>
        <v>-3.8259431769547327</v>
      </c>
    </row>
    <row r="93" spans="4:6" x14ac:dyDescent="0.25">
      <c r="D93">
        <f t="shared" si="3"/>
        <v>0.45500000000000029</v>
      </c>
      <c r="E93">
        <f t="shared" si="4"/>
        <v>8.7975245630144716</v>
      </c>
      <c r="F93">
        <f t="shared" si="5"/>
        <v>-3.8572081999048895</v>
      </c>
    </row>
    <row r="94" spans="4:6" x14ac:dyDescent="0.25">
      <c r="D94">
        <f t="shared" si="3"/>
        <v>0.4600000000000003</v>
      </c>
      <c r="E94">
        <f t="shared" si="4"/>
        <v>8.778083656199664</v>
      </c>
      <c r="F94">
        <f t="shared" si="5"/>
        <v>-3.8881813629615323</v>
      </c>
    </row>
    <row r="95" spans="4:6" x14ac:dyDescent="0.25">
      <c r="D95">
        <f t="shared" si="3"/>
        <v>0.4650000000000003</v>
      </c>
      <c r="E95">
        <f t="shared" si="4"/>
        <v>8.758489340957297</v>
      </c>
      <c r="F95">
        <f t="shared" si="5"/>
        <v>-3.9188630484733253</v>
      </c>
    </row>
    <row r="96" spans="4:6" x14ac:dyDescent="0.25">
      <c r="D96">
        <f t="shared" si="3"/>
        <v>0.47000000000000031</v>
      </c>
      <c r="E96">
        <f t="shared" si="4"/>
        <v>8.7387430724520563</v>
      </c>
      <c r="F96">
        <f t="shared" si="5"/>
        <v>-3.9492537010482076</v>
      </c>
    </row>
    <row r="97" spans="4:6" x14ac:dyDescent="0.25">
      <c r="D97">
        <f t="shared" si="3"/>
        <v>0.47500000000000031</v>
      </c>
      <c r="E97">
        <f t="shared" si="4"/>
        <v>8.7188463033209462</v>
      </c>
      <c r="F97">
        <f t="shared" si="5"/>
        <v>-3.9793538262219874</v>
      </c>
    </row>
    <row r="98" spans="4:6" x14ac:dyDescent="0.25">
      <c r="D98">
        <f t="shared" si="3"/>
        <v>0.48000000000000032</v>
      </c>
      <c r="E98">
        <f t="shared" si="4"/>
        <v>8.6988004833753472</v>
      </c>
      <c r="F98">
        <f t="shared" si="5"/>
        <v>-4.0091639891197524</v>
      </c>
    </row>
    <row r="99" spans="4:6" x14ac:dyDescent="0.25">
      <c r="D99">
        <f t="shared" si="3"/>
        <v>0.48500000000000032</v>
      </c>
      <c r="E99">
        <f t="shared" si="4"/>
        <v>8.6786070593097904</v>
      </c>
      <c r="F99">
        <f t="shared" si="5"/>
        <v>-4.0386848131113924</v>
      </c>
    </row>
    <row r="100" spans="4:6" x14ac:dyDescent="0.25">
      <c r="D100">
        <f t="shared" si="3"/>
        <v>0.49000000000000032</v>
      </c>
      <c r="E100">
        <f t="shared" si="4"/>
        <v>8.6582674744174781</v>
      </c>
      <c r="F100">
        <f t="shared" si="5"/>
        <v>-4.0679169784625095</v>
      </c>
    </row>
    <row r="101" spans="4:6" x14ac:dyDescent="0.25">
      <c r="D101">
        <f t="shared" si="3"/>
        <v>0.49500000000000033</v>
      </c>
      <c r="E101">
        <f t="shared" si="4"/>
        <v>8.6377831683125681</v>
      </c>
      <c r="F101">
        <f t="shared" si="5"/>
        <v>-4.0968612209819586</v>
      </c>
    </row>
    <row r="102" spans="4:6" x14ac:dyDescent="0.25">
      <c r="D102">
        <f t="shared" si="3"/>
        <v>0.50000000000000033</v>
      </c>
      <c r="E102">
        <f t="shared" si="4"/>
        <v>8.6171555766592327</v>
      </c>
      <c r="F102">
        <f t="shared" si="5"/>
        <v>-4.1255183306672158</v>
      </c>
    </row>
    <row r="103" spans="4:6" x14ac:dyDescent="0.25">
      <c r="D103">
        <f t="shared" si="3"/>
        <v>0.50500000000000034</v>
      </c>
      <c r="E103">
        <f t="shared" si="4"/>
        <v>8.5963861309074883</v>
      </c>
      <c r="F103">
        <f t="shared" si="5"/>
        <v>-4.1538891503487605</v>
      </c>
    </row>
    <row r="104" spans="4:6" x14ac:dyDescent="0.25">
      <c r="D104">
        <f t="shared" si="3"/>
        <v>0.51000000000000034</v>
      </c>
      <c r="E104">
        <f t="shared" si="4"/>
        <v>8.575476258035815</v>
      </c>
      <c r="F104">
        <f t="shared" si="5"/>
        <v>-4.181974574334598</v>
      </c>
    </row>
    <row r="105" spans="4:6" x14ac:dyDescent="0.25">
      <c r="D105">
        <f t="shared" si="3"/>
        <v>0.51500000000000035</v>
      </c>
      <c r="E105">
        <f t="shared" si="4"/>
        <v>8.5544273803005346</v>
      </c>
      <c r="F105">
        <f t="shared" si="5"/>
        <v>-4.2097755470560347</v>
      </c>
    </row>
    <row r="106" spans="4:6" x14ac:dyDescent="0.25">
      <c r="D106">
        <f t="shared" si="3"/>
        <v>0.52000000000000035</v>
      </c>
      <c r="E106">
        <f t="shared" si="4"/>
        <v>8.5332409149919553</v>
      </c>
      <c r="F106">
        <f t="shared" si="5"/>
        <v>-4.2372930617157767</v>
      </c>
    </row>
    <row r="107" spans="4:6" x14ac:dyDescent="0.25">
      <c r="D107">
        <f t="shared" si="3"/>
        <v>0.52500000000000036</v>
      </c>
      <c r="E107">
        <f t="shared" si="4"/>
        <v>8.5119182741972583</v>
      </c>
      <c r="F107">
        <f t="shared" si="5"/>
        <v>-4.2645281589393758</v>
      </c>
    </row>
    <row r="108" spans="4:6" x14ac:dyDescent="0.25">
      <c r="D108">
        <f t="shared" si="3"/>
        <v>0.53000000000000036</v>
      </c>
      <c r="E108">
        <f t="shared" si="4"/>
        <v>8.4904608645701032</v>
      </c>
      <c r="F108">
        <f t="shared" si="5"/>
        <v>-4.2914819254310359</v>
      </c>
    </row>
    <row r="109" spans="4:6" x14ac:dyDescent="0.25">
      <c r="D109">
        <f t="shared" si="3"/>
        <v>0.53500000000000036</v>
      </c>
      <c r="E109">
        <f t="shared" si="4"/>
        <v>8.4688700871069287</v>
      </c>
      <c r="F109">
        <f t="shared" si="5"/>
        <v>-4.3181554926347303</v>
      </c>
    </row>
    <row r="110" spans="4:6" x14ac:dyDescent="0.25">
      <c r="D110">
        <f t="shared" si="3"/>
        <v>0.54000000000000037</v>
      </c>
      <c r="E110">
        <f t="shared" si="4"/>
        <v>8.4471473369299215</v>
      </c>
      <c r="F110">
        <f t="shared" si="5"/>
        <v>-4.344550035401566</v>
      </c>
    </row>
    <row r="111" spans="4:6" x14ac:dyDescent="0.25">
      <c r="D111">
        <f t="shared" si="3"/>
        <v>0.54500000000000037</v>
      </c>
      <c r="E111">
        <f t="shared" si="4"/>
        <v>8.4252940030765995</v>
      </c>
      <c r="F111">
        <f t="shared" si="5"/>
        <v>-4.3706667706642852</v>
      </c>
    </row>
    <row r="112" spans="4:6" x14ac:dyDescent="0.25">
      <c r="D112">
        <f t="shared" si="3"/>
        <v>0.55000000000000038</v>
      </c>
      <c r="E112">
        <f t="shared" si="4"/>
        <v>8.4033114682960015</v>
      </c>
      <c r="F112">
        <f t="shared" si="5"/>
        <v>-4.3965069561197554</v>
      </c>
    </row>
    <row r="113" spans="4:6" x14ac:dyDescent="0.25">
      <c r="D113">
        <f t="shared" si="3"/>
        <v>0.55500000000000038</v>
      </c>
      <c r="E113">
        <f t="shared" si="4"/>
        <v>8.3812011088513998</v>
      </c>
      <c r="F113">
        <f t="shared" si="5"/>
        <v>-4.4220718889202759</v>
      </c>
    </row>
    <row r="114" spans="4:6" x14ac:dyDescent="0.25">
      <c r="D114">
        <f t="shared" si="3"/>
        <v>0.56000000000000039</v>
      </c>
      <c r="E114">
        <f t="shared" si="4"/>
        <v>8.3589642943295281</v>
      </c>
      <c r="F114">
        <f t="shared" si="5"/>
        <v>-4.4473629043744793</v>
      </c>
    </row>
    <row r="115" spans="4:6" x14ac:dyDescent="0.25">
      <c r="D115">
        <f t="shared" si="3"/>
        <v>0.56500000000000039</v>
      </c>
      <c r="E115">
        <f t="shared" si="4"/>
        <v>8.3366023874562352</v>
      </c>
      <c r="F115">
        <f t="shared" si="5"/>
        <v>-4.4723813746585837</v>
      </c>
    </row>
    <row r="116" spans="4:6" x14ac:dyDescent="0.25">
      <c r="D116">
        <f t="shared" si="3"/>
        <v>0.5700000000000004</v>
      </c>
      <c r="E116">
        <f t="shared" si="4"/>
        <v>8.3141167439185413</v>
      </c>
      <c r="F116">
        <f t="shared" si="5"/>
        <v>-4.4971287075387059</v>
      </c>
    </row>
    <row r="117" spans="4:6" x14ac:dyDescent="0.25">
      <c r="D117">
        <f t="shared" si="3"/>
        <v>0.5750000000000004</v>
      </c>
      <c r="E117">
        <f t="shared" si="4"/>
        <v>8.291508712193016</v>
      </c>
      <c r="F117">
        <f t="shared" si="5"/>
        <v>-4.5216063451049209</v>
      </c>
    </row>
    <row r="118" spans="4:6" x14ac:dyDescent="0.25">
      <c r="D118">
        <f t="shared" si="3"/>
        <v>0.5800000000000004</v>
      </c>
      <c r="E118">
        <f t="shared" si="4"/>
        <v>8.2687796333804275</v>
      </c>
      <c r="F118">
        <f t="shared" si="5"/>
        <v>-4.5458157625177078</v>
      </c>
    </row>
    <row r="119" spans="4:6" x14ac:dyDescent="0.25">
      <c r="D119">
        <f t="shared" si="3"/>
        <v>0.58500000000000041</v>
      </c>
      <c r="E119">
        <f t="shared" si="4"/>
        <v>8.2459308410465901</v>
      </c>
      <c r="F119">
        <f t="shared" si="5"/>
        <v>-4.5697584667674009</v>
      </c>
    </row>
    <row r="120" spans="4:6" x14ac:dyDescent="0.25">
      <c r="D120">
        <f t="shared" si="3"/>
        <v>0.59000000000000041</v>
      </c>
      <c r="E120">
        <f t="shared" si="4"/>
        <v>8.2229636610693539</v>
      </c>
      <c r="F120">
        <f t="shared" si="5"/>
        <v>-4.593435995447221</v>
      </c>
    </row>
    <row r="121" spans="4:6" x14ac:dyDescent="0.25">
      <c r="D121">
        <f t="shared" si="3"/>
        <v>0.59500000000000042</v>
      </c>
      <c r="E121">
        <f t="shared" si="4"/>
        <v>8.1998794114916524</v>
      </c>
      <c r="F121">
        <f t="shared" si="5"/>
        <v>-4.616849915540433</v>
      </c>
    </row>
    <row r="122" spans="4:6" x14ac:dyDescent="0.25">
      <c r="D122">
        <f t="shared" si="3"/>
        <v>0.60000000000000042</v>
      </c>
      <c r="E122">
        <f t="shared" si="4"/>
        <v>8.1766794023805414</v>
      </c>
      <c r="F122">
        <f t="shared" si="5"/>
        <v>-4.6400018222221426</v>
      </c>
    </row>
    <row r="123" spans="4:6" x14ac:dyDescent="0.25">
      <c r="D123">
        <f t="shared" si="3"/>
        <v>0.60500000000000043</v>
      </c>
      <c r="E123">
        <f t="shared" si="4"/>
        <v>8.15336493569216</v>
      </c>
      <c r="F123">
        <f t="shared" si="5"/>
        <v>-4.6628933376762198</v>
      </c>
    </row>
    <row r="124" spans="4:6" x14ac:dyDescent="0.25">
      <c r="D124">
        <f t="shared" si="3"/>
        <v>0.61000000000000043</v>
      </c>
      <c r="E124">
        <f t="shared" si="4"/>
        <v>8.129937305142521</v>
      </c>
      <c r="F124">
        <f t="shared" si="5"/>
        <v>-4.6855261099277872</v>
      </c>
    </row>
    <row r="125" spans="4:6" x14ac:dyDescent="0.25">
      <c r="D125">
        <f t="shared" si="3"/>
        <v>0.61500000000000044</v>
      </c>
      <c r="E125">
        <f t="shared" si="4"/>
        <v>8.1063977960840621</v>
      </c>
      <c r="F125">
        <f t="shared" si="5"/>
        <v>-4.7079018116917073</v>
      </c>
    </row>
    <row r="126" spans="4:6" x14ac:dyDescent="0.25">
      <c r="D126">
        <f t="shared" si="3"/>
        <v>0.62000000000000044</v>
      </c>
      <c r="E126">
        <f t="shared" si="4"/>
        <v>8.0827476853878757</v>
      </c>
      <c r="F126">
        <f t="shared" si="5"/>
        <v>-4.7300221392374429</v>
      </c>
    </row>
    <row r="127" spans="4:6" x14ac:dyDescent="0.25">
      <c r="D127">
        <f t="shared" si="3"/>
        <v>0.62500000000000044</v>
      </c>
      <c r="E127">
        <f t="shared" si="4"/>
        <v>8.058988241331523</v>
      </c>
      <c r="F127">
        <f t="shared" si="5"/>
        <v>-4.7518888112706659</v>
      </c>
    </row>
    <row r="128" spans="4:6" x14ac:dyDescent="0.25">
      <c r="D128">
        <f t="shared" si="3"/>
        <v>0.63000000000000045</v>
      </c>
      <c r="E128">
        <f t="shared" si="4"/>
        <v>8.0351207234923638</v>
      </c>
      <c r="F128">
        <f t="shared" si="5"/>
        <v>-4.7735035678319306</v>
      </c>
    </row>
    <row r="129" spans="4:6" x14ac:dyDescent="0.25">
      <c r="D129">
        <f t="shared" si="3"/>
        <v>0.63500000000000045</v>
      </c>
      <c r="E129">
        <f t="shared" si="4"/>
        <v>8.0111463826463005</v>
      </c>
      <c r="F129">
        <f t="shared" si="5"/>
        <v>-4.794868169212724</v>
      </c>
    </row>
    <row r="130" spans="4:6" x14ac:dyDescent="0.25">
      <c r="D130">
        <f t="shared" si="3"/>
        <v>0.64000000000000046</v>
      </c>
      <c r="E130">
        <f t="shared" si="4"/>
        <v>7.9870664606718549</v>
      </c>
      <c r="F130">
        <f t="shared" si="5"/>
        <v>-4.815984394889167</v>
      </c>
    </row>
    <row r="131" spans="4:6" x14ac:dyDescent="0.25">
      <c r="D131">
        <f t="shared" si="3"/>
        <v>0.64500000000000046</v>
      </c>
      <c r="E131">
        <f t="shared" si="4"/>
        <v>7.9628821904594869</v>
      </c>
      <c r="F131">
        <f t="shared" si="5"/>
        <v>-4.8368540424736102</v>
      </c>
    </row>
    <row r="132" spans="4:6" x14ac:dyDescent="0.25">
      <c r="D132">
        <f t="shared" ref="D132:D195" si="6">$B$1+D131</f>
        <v>0.65000000000000047</v>
      </c>
      <c r="E132">
        <f t="shared" ref="E132:E185" si="7">MAX(0,E131+F132*$B$1)</f>
        <v>7.9385947958260648</v>
      </c>
      <c r="F132">
        <f t="shared" ref="F132:F195" si="8">F131+(-9.81+$B$4*(F131)^2)*$B$1</f>
        <v>-4.8574789266843554</v>
      </c>
    </row>
    <row r="133" spans="4:6" x14ac:dyDescent="0.25">
      <c r="D133">
        <f t="shared" si="6"/>
        <v>0.65500000000000047</v>
      </c>
      <c r="E133">
        <f t="shared" si="7"/>
        <v>7.9142054914343962</v>
      </c>
      <c r="F133">
        <f t="shared" si="8"/>
        <v>-4.8778608783336885</v>
      </c>
    </row>
    <row r="134" spans="4:6" x14ac:dyDescent="0.25">
      <c r="D134">
        <f t="shared" si="6"/>
        <v>0.66000000000000048</v>
      </c>
      <c r="E134">
        <f t="shared" si="7"/>
        <v>7.8897154827177243</v>
      </c>
      <c r="F134">
        <f t="shared" si="8"/>
        <v>-4.898001743334409</v>
      </c>
    </row>
    <row r="135" spans="4:6" x14ac:dyDescent="0.25">
      <c r="D135">
        <f t="shared" si="6"/>
        <v>0.66500000000000048</v>
      </c>
      <c r="E135">
        <f t="shared" si="7"/>
        <v>7.8651259658090993</v>
      </c>
      <c r="F135">
        <f t="shared" si="8"/>
        <v>-4.9179033817249946</v>
      </c>
    </row>
    <row r="136" spans="4:6" x14ac:dyDescent="0.25">
      <c r="D136">
        <f t="shared" si="6"/>
        <v>0.67000000000000048</v>
      </c>
      <c r="E136">
        <f t="shared" si="7"/>
        <v>7.8404381274755313</v>
      </c>
      <c r="F136">
        <f t="shared" si="8"/>
        <v>-4.9375676667135364</v>
      </c>
    </row>
    <row r="137" spans="4:6" x14ac:dyDescent="0.25">
      <c r="D137">
        <f t="shared" si="6"/>
        <v>0.67500000000000049</v>
      </c>
      <c r="E137">
        <f t="shared" si="7"/>
        <v>7.815653145056829</v>
      </c>
      <c r="F137">
        <f t="shared" si="8"/>
        <v>-4.9569964837405358</v>
      </c>
    </row>
    <row r="138" spans="4:6" x14ac:dyDescent="0.25">
      <c r="D138">
        <f t="shared" si="6"/>
        <v>0.68000000000000049</v>
      </c>
      <c r="E138">
        <f t="shared" si="7"/>
        <v>7.7907721864090256</v>
      </c>
      <c r="F138">
        <f t="shared" si="8"/>
        <v>-4.976191729560659</v>
      </c>
    </row>
    <row r="139" spans="4:6" x14ac:dyDescent="0.25">
      <c r="D139">
        <f t="shared" si="6"/>
        <v>0.6850000000000005</v>
      </c>
      <c r="E139">
        <f t="shared" si="7"/>
        <v>7.7657964098523085</v>
      </c>
      <c r="F139">
        <f t="shared" si="8"/>
        <v>-4.9951553113435017</v>
      </c>
    </row>
    <row r="140" spans="4:6" x14ac:dyDescent="0.25">
      <c r="D140">
        <f t="shared" si="6"/>
        <v>0.6900000000000005</v>
      </c>
      <c r="E140">
        <f t="shared" si="7"/>
        <v>7.7407269641233416</v>
      </c>
      <c r="F140">
        <f t="shared" si="8"/>
        <v>-5.0138891457934029</v>
      </c>
    </row>
    <row r="141" spans="4:6" x14ac:dyDescent="0.25">
      <c r="D141">
        <f t="shared" si="6"/>
        <v>0.69500000000000051</v>
      </c>
      <c r="E141">
        <f t="shared" si="7"/>
        <v>7.7155649883318995</v>
      </c>
      <c r="F141">
        <f t="shared" si="8"/>
        <v>-5.0323951582883426</v>
      </c>
    </row>
    <row r="142" spans="4:6" x14ac:dyDescent="0.25">
      <c r="D142">
        <f t="shared" si="6"/>
        <v>0.70000000000000051</v>
      </c>
      <c r="E142">
        <f t="shared" si="7"/>
        <v>7.6903116119217101</v>
      </c>
      <c r="F142">
        <f t="shared" si="8"/>
        <v>-5.0506752820379086</v>
      </c>
    </row>
    <row r="143" spans="4:6" x14ac:dyDescent="0.25">
      <c r="D143">
        <f t="shared" si="6"/>
        <v>0.70500000000000052</v>
      </c>
      <c r="E143">
        <f t="shared" si="7"/>
        <v>7.6649679546354088</v>
      </c>
      <c r="F143">
        <f t="shared" si="8"/>
        <v>-5.0687314572603333</v>
      </c>
    </row>
    <row r="144" spans="4:6" x14ac:dyDescent="0.25">
      <c r="D144">
        <f t="shared" si="6"/>
        <v>0.71000000000000052</v>
      </c>
      <c r="E144">
        <f t="shared" si="7"/>
        <v>7.6395351264835156</v>
      </c>
      <c r="F144">
        <f t="shared" si="8"/>
        <v>-5.0865656303785611</v>
      </c>
    </row>
    <row r="145" spans="4:6" x14ac:dyDescent="0.25">
      <c r="D145">
        <f t="shared" si="6"/>
        <v>0.71500000000000052</v>
      </c>
      <c r="E145">
        <f t="shared" si="7"/>
        <v>7.6140142277173393</v>
      </c>
      <c r="F145">
        <f t="shared" si="8"/>
        <v>-5.104179753235301</v>
      </c>
    </row>
    <row r="146" spans="4:6" x14ac:dyDescent="0.25">
      <c r="D146">
        <f t="shared" si="6"/>
        <v>0.72000000000000053</v>
      </c>
      <c r="E146">
        <f t="shared" si="7"/>
        <v>7.5884063488057043</v>
      </c>
      <c r="F146">
        <f t="shared" si="8"/>
        <v>-5.1215757823269961</v>
      </c>
    </row>
    <row r="147" spans="4:6" x14ac:dyDescent="0.25">
      <c r="D147">
        <f t="shared" si="6"/>
        <v>0.72500000000000053</v>
      </c>
      <c r="E147">
        <f t="shared" si="7"/>
        <v>7.562712570415421</v>
      </c>
      <c r="F147">
        <f t="shared" si="8"/>
        <v>-5.1387556780566426</v>
      </c>
    </row>
    <row r="148" spans="4:6" x14ac:dyDescent="0.25">
      <c r="D148">
        <f t="shared" si="6"/>
        <v>0.73000000000000054</v>
      </c>
      <c r="E148">
        <f t="shared" si="7"/>
        <v>7.536933963395394</v>
      </c>
      <c r="F148">
        <f t="shared" si="8"/>
        <v>-5.1557214040053498</v>
      </c>
    </row>
    <row r="149" spans="4:6" x14ac:dyDescent="0.25">
      <c r="D149">
        <f t="shared" si="6"/>
        <v>0.73500000000000054</v>
      </c>
      <c r="E149">
        <f t="shared" si="7"/>
        <v>7.5110715887642812</v>
      </c>
      <c r="F149">
        <f t="shared" si="8"/>
        <v>-5.1724749262225513</v>
      </c>
    </row>
    <row r="150" spans="4:6" x14ac:dyDescent="0.25">
      <c r="D150">
        <f t="shared" si="6"/>
        <v>0.74000000000000055</v>
      </c>
      <c r="E150">
        <f t="shared" si="7"/>
        <v>7.4851264977016072</v>
      </c>
      <c r="F150">
        <f t="shared" si="8"/>
        <v>-5.1890182125347337</v>
      </c>
    </row>
    <row r="151" spans="4:6" x14ac:dyDescent="0.25">
      <c r="D151">
        <f t="shared" si="6"/>
        <v>0.74500000000000055</v>
      </c>
      <c r="E151">
        <f t="shared" si="7"/>
        <v>7.4590997315422447</v>
      </c>
      <c r="F151">
        <f t="shared" si="8"/>
        <v>-5.2053532318725626</v>
      </c>
    </row>
    <row r="152" spans="4:6" x14ac:dyDescent="0.25">
      <c r="D152">
        <f t="shared" si="6"/>
        <v>0.75000000000000056</v>
      </c>
      <c r="E152">
        <f t="shared" si="7"/>
        <v>7.4329923217741634</v>
      </c>
      <c r="F152">
        <f t="shared" si="8"/>
        <v>-5.2214819536162551</v>
      </c>
    </row>
    <row r="153" spans="4:6" x14ac:dyDescent="0.25">
      <c r="D153">
        <f t="shared" si="6"/>
        <v>0.75500000000000056</v>
      </c>
      <c r="E153">
        <f t="shared" si="7"/>
        <v>7.4068052900393679</v>
      </c>
      <c r="F153">
        <f t="shared" si="8"/>
        <v>-5.2374063469590482</v>
      </c>
    </row>
    <row r="154" spans="4:6" x14ac:dyDescent="0.25">
      <c r="D154">
        <f t="shared" si="6"/>
        <v>0.76000000000000056</v>
      </c>
      <c r="E154">
        <f t="shared" si="7"/>
        <v>7.3805396481379253</v>
      </c>
      <c r="F154">
        <f t="shared" si="8"/>
        <v>-5.2531283802886</v>
      </c>
    </row>
    <row r="155" spans="4:6" x14ac:dyDescent="0.25">
      <c r="D155">
        <f t="shared" si="6"/>
        <v>0.76500000000000057</v>
      </c>
      <c r="E155">
        <f t="shared" si="7"/>
        <v>7.3541963980349943</v>
      </c>
      <c r="F155">
        <f t="shared" si="8"/>
        <v>-5.2686500205861506</v>
      </c>
    </row>
    <row r="156" spans="4:6" x14ac:dyDescent="0.25">
      <c r="D156">
        <f t="shared" si="6"/>
        <v>0.77000000000000057</v>
      </c>
      <c r="E156">
        <f t="shared" si="7"/>
        <v>7.3277765318707777</v>
      </c>
      <c r="F156">
        <f t="shared" si="8"/>
        <v>-5.2839732328432527</v>
      </c>
    </row>
    <row r="157" spans="4:6" x14ac:dyDescent="0.25">
      <c r="D157">
        <f t="shared" si="6"/>
        <v>0.77500000000000058</v>
      </c>
      <c r="E157">
        <f t="shared" si="7"/>
        <v>7.3012810319732981</v>
      </c>
      <c r="F157">
        <f t="shared" si="8"/>
        <v>-5.2990999794958871</v>
      </c>
    </row>
    <row r="158" spans="4:6" x14ac:dyDescent="0.25">
      <c r="D158">
        <f t="shared" si="6"/>
        <v>0.78000000000000058</v>
      </c>
      <c r="E158">
        <f t="shared" si="7"/>
        <v>7.2747108708739194</v>
      </c>
      <c r="F158">
        <f t="shared" si="8"/>
        <v>-5.3140322198757648</v>
      </c>
    </row>
    <row r="159" spans="4:6" x14ac:dyDescent="0.25">
      <c r="D159">
        <f t="shared" si="6"/>
        <v>0.78500000000000059</v>
      </c>
      <c r="E159">
        <f t="shared" si="7"/>
        <v>7.2480670113255261</v>
      </c>
      <c r="F159">
        <f t="shared" si="8"/>
        <v>-5.3287719096786033</v>
      </c>
    </row>
    <row r="160" spans="4:6" x14ac:dyDescent="0.25">
      <c r="D160">
        <f t="shared" si="6"/>
        <v>0.79000000000000059</v>
      </c>
      <c r="E160">
        <f t="shared" si="7"/>
        <v>7.2213504063232801</v>
      </c>
      <c r="F160">
        <f t="shared" si="8"/>
        <v>-5.3433210004491665</v>
      </c>
    </row>
    <row r="161" spans="4:6" x14ac:dyDescent="0.25">
      <c r="D161">
        <f t="shared" si="6"/>
        <v>0.7950000000000006</v>
      </c>
      <c r="E161">
        <f t="shared" si="7"/>
        <v>7.194561999127866</v>
      </c>
      <c r="F161">
        <f t="shared" si="8"/>
        <v>-5.3576814390828496</v>
      </c>
    </row>
    <row r="162" spans="4:6" x14ac:dyDescent="0.25">
      <c r="D162">
        <f t="shared" si="6"/>
        <v>0.8000000000000006</v>
      </c>
      <c r="E162">
        <f t="shared" si="7"/>
        <v>7.1677027232911481</v>
      </c>
      <c r="F162">
        <f t="shared" si="8"/>
        <v>-5.3718551673435782</v>
      </c>
    </row>
    <row r="163" spans="4:6" x14ac:dyDescent="0.25">
      <c r="D163">
        <f t="shared" si="6"/>
        <v>0.8050000000000006</v>
      </c>
      <c r="E163">
        <f t="shared" si="7"/>
        <v>7.1407735026841594</v>
      </c>
      <c r="F163">
        <f t="shared" si="8"/>
        <v>-5.3858441213977954</v>
      </c>
    </row>
    <row r="164" spans="4:6" x14ac:dyDescent="0.25">
      <c r="D164">
        <f t="shared" si="6"/>
        <v>0.81000000000000061</v>
      </c>
      <c r="E164">
        <f t="shared" si="7"/>
        <v>7.113775251527338</v>
      </c>
      <c r="F164">
        <f t="shared" si="8"/>
        <v>-5.3996502313643013</v>
      </c>
    </row>
    <row r="165" spans="4:6" x14ac:dyDescent="0.25">
      <c r="D165">
        <f t="shared" si="6"/>
        <v>0.81500000000000061</v>
      </c>
      <c r="E165">
        <f t="shared" si="7"/>
        <v>7.0867088744229392</v>
      </c>
      <c r="F165">
        <f t="shared" si="8"/>
        <v>-5.4132754208796978</v>
      </c>
    </row>
    <row r="166" spans="4:6" x14ac:dyDescent="0.25">
      <c r="D166">
        <f t="shared" si="6"/>
        <v>0.82000000000000062</v>
      </c>
      <c r="E166">
        <f t="shared" si="7"/>
        <v>7.059575266389543</v>
      </c>
      <c r="F166">
        <f t="shared" si="8"/>
        <v>-5.4267216066792026</v>
      </c>
    </row>
    <row r="167" spans="4:6" x14ac:dyDescent="0.25">
      <c r="D167">
        <f t="shared" si="6"/>
        <v>0.82500000000000062</v>
      </c>
      <c r="E167">
        <f t="shared" si="7"/>
        <v>7.03237531289858</v>
      </c>
      <c r="F167">
        <f t="shared" si="8"/>
        <v>-5.4399906981925783</v>
      </c>
    </row>
    <row r="168" spans="4:6" x14ac:dyDescent="0.25">
      <c r="D168">
        <f t="shared" si="6"/>
        <v>0.83000000000000063</v>
      </c>
      <c r="E168">
        <f t="shared" si="7"/>
        <v>7.0051098899128057</v>
      </c>
      <c r="F168">
        <f t="shared" si="8"/>
        <v>-5.453084597154926</v>
      </c>
    </row>
    <row r="169" spans="4:6" x14ac:dyDescent="0.25">
      <c r="D169">
        <f t="shared" si="6"/>
        <v>0.83500000000000063</v>
      </c>
      <c r="E169">
        <f t="shared" si="7"/>
        <v>6.9777798639266448</v>
      </c>
      <c r="F169">
        <f t="shared" si="8"/>
        <v>-5.4660051972320964</v>
      </c>
    </row>
    <row r="170" spans="4:6" x14ac:dyDescent="0.25">
      <c r="D170">
        <f t="shared" si="6"/>
        <v>0.84000000000000064</v>
      </c>
      <c r="E170">
        <f t="shared" si="7"/>
        <v>6.9503860920083422</v>
      </c>
      <c r="F170">
        <f t="shared" si="8"/>
        <v>-5.4787543836604522</v>
      </c>
    </row>
    <row r="171" spans="4:6" x14ac:dyDescent="0.25">
      <c r="D171">
        <f t="shared" si="6"/>
        <v>0.84500000000000064</v>
      </c>
      <c r="E171">
        <f t="shared" si="7"/>
        <v>6.9229294218438389</v>
      </c>
      <c r="F171">
        <f t="shared" si="8"/>
        <v>-5.4913340329007303</v>
      </c>
    </row>
    <row r="172" spans="4:6" x14ac:dyDescent="0.25">
      <c r="D172">
        <f t="shared" si="6"/>
        <v>0.85000000000000064</v>
      </c>
      <c r="E172">
        <f t="shared" si="7"/>
        <v>6.8954106917823097</v>
      </c>
      <c r="F172">
        <f t="shared" si="8"/>
        <v>-5.5037460123057445</v>
      </c>
    </row>
    <row r="173" spans="4:6" x14ac:dyDescent="0.25">
      <c r="D173">
        <f t="shared" si="6"/>
        <v>0.85500000000000065</v>
      </c>
      <c r="E173">
        <f t="shared" si="7"/>
        <v>6.8678307308833011</v>
      </c>
      <c r="F173">
        <f t="shared" si="8"/>
        <v>-5.5159921798016596</v>
      </c>
    </row>
    <row r="174" spans="4:6" x14ac:dyDescent="0.25">
      <c r="D174">
        <f t="shared" si="6"/>
        <v>0.86000000000000065</v>
      </c>
      <c r="E174">
        <f t="shared" si="7"/>
        <v>6.8401903589653879</v>
      </c>
      <c r="F174">
        <f t="shared" si="8"/>
        <v>-5.5280743835825854</v>
      </c>
    </row>
    <row r="175" spans="4:6" x14ac:dyDescent="0.25">
      <c r="D175">
        <f t="shared" si="6"/>
        <v>0.86500000000000066</v>
      </c>
      <c r="E175">
        <f t="shared" si="7"/>
        <v>6.8124903866562967</v>
      </c>
      <c r="F175">
        <f t="shared" si="8"/>
        <v>-5.5399944618182229</v>
      </c>
    </row>
    <row r="176" spans="4:6" x14ac:dyDescent="0.25">
      <c r="D176">
        <f t="shared" si="6"/>
        <v>0.87000000000000066</v>
      </c>
      <c r="E176">
        <f t="shared" si="7"/>
        <v>6.784731615444425</v>
      </c>
      <c r="F176">
        <f t="shared" si="8"/>
        <v>-5.5517542423742965</v>
      </c>
    </row>
    <row r="177" spans="4:6" x14ac:dyDescent="0.25">
      <c r="D177">
        <f t="shared" si="6"/>
        <v>0.87500000000000067</v>
      </c>
      <c r="E177">
        <f t="shared" si="7"/>
        <v>6.7569148377316974</v>
      </c>
      <c r="F177">
        <f t="shared" si="8"/>
        <v>-5.5633555425455157</v>
      </c>
    </row>
    <row r="178" spans="4:6" x14ac:dyDescent="0.25">
      <c r="D178">
        <f t="shared" si="6"/>
        <v>0.88000000000000067</v>
      </c>
      <c r="E178">
        <f t="shared" si="7"/>
        <v>6.7290408368876937</v>
      </c>
      <c r="F178">
        <f t="shared" si="8"/>
        <v>-5.574800168800798</v>
      </c>
    </row>
    <row r="179" spans="4:6" x14ac:dyDescent="0.25">
      <c r="D179">
        <f t="shared" si="6"/>
        <v>0.88500000000000068</v>
      </c>
      <c r="E179">
        <f t="shared" si="7"/>
        <v>6.7011103873049915</v>
      </c>
      <c r="F179">
        <f t="shared" si="8"/>
        <v>-5.5860899165404936</v>
      </c>
    </row>
    <row r="180" spans="4:6" x14ac:dyDescent="0.25">
      <c r="D180">
        <f t="shared" si="6"/>
        <v>0.89000000000000068</v>
      </c>
      <c r="E180">
        <f t="shared" si="7"/>
        <v>6.673124254455665</v>
      </c>
      <c r="F180">
        <f t="shared" si="8"/>
        <v>-5.5972265698653478</v>
      </c>
    </row>
    <row r="181" spans="4:6" x14ac:dyDescent="0.25">
      <c r="D181">
        <f t="shared" si="6"/>
        <v>0.89500000000000068</v>
      </c>
      <c r="E181">
        <f t="shared" si="7"/>
        <v>6.6450831949488807</v>
      </c>
      <c r="F181">
        <f t="shared" si="8"/>
        <v>-5.6082119013569436</v>
      </c>
    </row>
    <row r="182" spans="4:6" x14ac:dyDescent="0.25">
      <c r="D182">
        <f t="shared" si="6"/>
        <v>0.90000000000000069</v>
      </c>
      <c r="E182">
        <f t="shared" si="7"/>
        <v>6.6169879565895338</v>
      </c>
      <c r="F182">
        <f t="shared" si="8"/>
        <v>-5.6190476718693594</v>
      </c>
    </row>
    <row r="183" spans="4:6" x14ac:dyDescent="0.25">
      <c r="D183">
        <f t="shared" si="6"/>
        <v>0.90500000000000069</v>
      </c>
      <c r="E183">
        <f t="shared" si="7"/>
        <v>6.5888392784378746</v>
      </c>
      <c r="F183">
        <f t="shared" si="8"/>
        <v>-5.6297356303317896</v>
      </c>
    </row>
    <row r="184" spans="4:6" x14ac:dyDescent="0.25">
      <c r="D184">
        <f t="shared" si="6"/>
        <v>0.9100000000000007</v>
      </c>
      <c r="E184">
        <f t="shared" si="7"/>
        <v>6.5606378908700655</v>
      </c>
      <c r="F184">
        <f t="shared" si="8"/>
        <v>-5.6402775135618652</v>
      </c>
    </row>
    <row r="185" spans="4:6" x14ac:dyDescent="0.25">
      <c r="D185">
        <f t="shared" si="6"/>
        <v>0.9150000000000007</v>
      </c>
      <c r="E185">
        <f t="shared" si="7"/>
        <v>6.5323845156396185</v>
      </c>
      <c r="F185">
        <f t="shared" si="8"/>
        <v>-5.6506750460894253</v>
      </c>
    </row>
    <row r="186" spans="4:6" x14ac:dyDescent="0.25">
      <c r="D186">
        <f t="shared" si="6"/>
        <v>0.92000000000000071</v>
      </c>
      <c r="E186">
        <f t="shared" ref="E186:E249" si="9">MAX(0,E185+F186*$B$1)</f>
        <v>6.5040798659396657</v>
      </c>
      <c r="F186">
        <f t="shared" si="8"/>
        <v>-5.6609299399904804</v>
      </c>
    </row>
    <row r="187" spans="4:6" x14ac:dyDescent="0.25">
      <c r="D187">
        <f t="shared" si="6"/>
        <v>0.92500000000000071</v>
      </c>
      <c r="E187">
        <f t="shared" si="9"/>
        <v>6.4757246464660101</v>
      </c>
      <c r="F187">
        <f t="shared" si="8"/>
        <v>-5.6710438947311212</v>
      </c>
    </row>
    <row r="188" spans="4:6" x14ac:dyDescent="0.25">
      <c r="D188">
        <f t="shared" si="6"/>
        <v>0.93000000000000071</v>
      </c>
      <c r="E188">
        <f t="shared" si="9"/>
        <v>6.4473195534809049</v>
      </c>
      <c r="F188">
        <f t="shared" si="8"/>
        <v>-5.6810185970211213</v>
      </c>
    </row>
    <row r="189" spans="4:6" x14ac:dyDescent="0.25">
      <c r="D189">
        <f t="shared" si="6"/>
        <v>0.93500000000000072</v>
      </c>
      <c r="E189">
        <f t="shared" si="9"/>
        <v>6.4188652748775201</v>
      </c>
      <c r="F189">
        <f t="shared" si="8"/>
        <v>-5.6908557206769856</v>
      </c>
    </row>
    <row r="190" spans="4:6" x14ac:dyDescent="0.25">
      <c r="D190">
        <f t="shared" si="6"/>
        <v>0.94000000000000072</v>
      </c>
      <c r="E190">
        <f t="shared" si="9"/>
        <v>6.3903624902450487</v>
      </c>
      <c r="F190">
        <f t="shared" si="8"/>
        <v>-5.7005569264942082</v>
      </c>
    </row>
    <row r="191" spans="4:6" x14ac:dyDescent="0.25">
      <c r="D191">
        <f t="shared" si="6"/>
        <v>0.94500000000000073</v>
      </c>
      <c r="E191">
        <f t="shared" si="9"/>
        <v>6.3618118709344058</v>
      </c>
      <c r="F191">
        <f t="shared" si="8"/>
        <v>-5.7101238621284836</v>
      </c>
    </row>
    <row r="192" spans="4:6" x14ac:dyDescent="0.25">
      <c r="D192">
        <f t="shared" si="6"/>
        <v>0.95000000000000073</v>
      </c>
      <c r="E192">
        <f t="shared" si="9"/>
        <v>6.3332140801244776</v>
      </c>
      <c r="F192">
        <f t="shared" si="8"/>
        <v>-5.7195581619856517</v>
      </c>
    </row>
    <row r="193" spans="4:6" x14ac:dyDescent="0.25">
      <c r="D193">
        <f t="shared" si="6"/>
        <v>0.95500000000000074</v>
      </c>
      <c r="E193">
        <f t="shared" si="9"/>
        <v>6.3045697728888772</v>
      </c>
      <c r="F193">
        <f t="shared" si="8"/>
        <v>-5.7288614471201225</v>
      </c>
    </row>
    <row r="194" spans="4:6" x14ac:dyDescent="0.25">
      <c r="D194">
        <f t="shared" si="6"/>
        <v>0.96000000000000074</v>
      </c>
      <c r="E194">
        <f t="shared" si="9"/>
        <v>6.2758795962631693</v>
      </c>
      <c r="F194">
        <f t="shared" si="8"/>
        <v>-5.738035325141559</v>
      </c>
    </row>
    <row r="195" spans="4:6" x14ac:dyDescent="0.25">
      <c r="D195">
        <f t="shared" si="6"/>
        <v>0.96500000000000075</v>
      </c>
      <c r="E195">
        <f t="shared" si="9"/>
        <v>6.2471441893125217</v>
      </c>
      <c r="F195">
        <f t="shared" si="8"/>
        <v>-5.7470813901295834</v>
      </c>
    </row>
    <row r="196" spans="4:6" x14ac:dyDescent="0.25">
      <c r="D196">
        <f t="shared" ref="D196:D259" si="10">$B$1+D195</f>
        <v>0.97000000000000075</v>
      </c>
      <c r="E196">
        <f t="shared" si="9"/>
        <v>6.21836418319974</v>
      </c>
      <c r="F196">
        <f t="shared" ref="F196:F259" si="11">F195+(-9.81+$B$4*(F195)^2)*$B$1</f>
        <v>-5.7560012225562831</v>
      </c>
    </row>
    <row r="197" spans="4:6" x14ac:dyDescent="0.25">
      <c r="D197">
        <f t="shared" si="10"/>
        <v>0.97500000000000075</v>
      </c>
      <c r="E197">
        <f t="shared" si="9"/>
        <v>6.1895402012536582</v>
      </c>
      <c r="F197">
        <f t="shared" si="11"/>
        <v>-5.764796389216289</v>
      </c>
    </row>
    <row r="198" spans="4:6" x14ac:dyDescent="0.25">
      <c r="D198">
        <f t="shared" si="10"/>
        <v>0.98000000000000076</v>
      </c>
      <c r="E198">
        <f t="shared" si="9"/>
        <v>6.1606728590378372</v>
      </c>
      <c r="F198">
        <f t="shared" si="11"/>
        <v>-5.7734684431642069</v>
      </c>
    </row>
    <row r="199" spans="4:6" x14ac:dyDescent="0.25">
      <c r="D199">
        <f t="shared" si="10"/>
        <v>0.98500000000000076</v>
      </c>
      <c r="E199">
        <f t="shared" si="9"/>
        <v>6.1317627644195412</v>
      </c>
      <c r="F199">
        <f t="shared" si="11"/>
        <v>-5.7820189236591881</v>
      </c>
    </row>
    <row r="200" spans="4:6" x14ac:dyDescent="0.25">
      <c r="D200">
        <f t="shared" si="10"/>
        <v>0.99000000000000077</v>
      </c>
      <c r="E200">
        <f t="shared" si="9"/>
        <v>6.1028105176389591</v>
      </c>
      <c r="F200">
        <f t="shared" si="11"/>
        <v>-5.7904493561164214</v>
      </c>
    </row>
    <row r="201" spans="4:6" x14ac:dyDescent="0.25">
      <c r="D201">
        <f t="shared" si="10"/>
        <v>0.99500000000000077</v>
      </c>
      <c r="E201">
        <f t="shared" si="9"/>
        <v>6.0738167113786323</v>
      </c>
      <c r="F201">
        <f t="shared" si="11"/>
        <v>-5.7987612520653364</v>
      </c>
    </row>
    <row r="202" spans="4:6" x14ac:dyDescent="0.25">
      <c r="D202">
        <f t="shared" si="10"/>
        <v>1.0000000000000007</v>
      </c>
      <c r="E202">
        <f t="shared" si="9"/>
        <v>6.0447819308330608</v>
      </c>
      <c r="F202">
        <f t="shared" si="11"/>
        <v>-5.8069561091143145</v>
      </c>
    </row>
    <row r="203" spans="4:6" x14ac:dyDescent="0.25">
      <c r="D203">
        <f t="shared" si="10"/>
        <v>1.0050000000000006</v>
      </c>
      <c r="E203">
        <f t="shared" si="9"/>
        <v>6.0157067537784519</v>
      </c>
      <c r="F203">
        <f t="shared" si="11"/>
        <v>-5.8150354109217011</v>
      </c>
    </row>
    <row r="204" spans="4:6" x14ac:dyDescent="0.25">
      <c r="D204">
        <f t="shared" si="10"/>
        <v>1.0100000000000005</v>
      </c>
      <c r="E204">
        <f t="shared" si="9"/>
        <v>5.986591750642587</v>
      </c>
      <c r="F204">
        <f t="shared" si="11"/>
        <v>-5.8230006271729193</v>
      </c>
    </row>
    <row r="205" spans="4:6" x14ac:dyDescent="0.25">
      <c r="D205">
        <f t="shared" si="10"/>
        <v>1.0150000000000003</v>
      </c>
      <c r="E205">
        <f t="shared" si="9"/>
        <v>5.9574374845747693</v>
      </c>
      <c r="F205">
        <f t="shared" si="11"/>
        <v>-5.8308532135634907</v>
      </c>
    </row>
    <row r="206" spans="4:6" x14ac:dyDescent="0.25">
      <c r="D206">
        <f t="shared" si="10"/>
        <v>1.0200000000000002</v>
      </c>
      <c r="E206">
        <f t="shared" si="9"/>
        <v>5.9282445115158309</v>
      </c>
      <c r="F206">
        <f t="shared" si="11"/>
        <v>-5.8385946117877703</v>
      </c>
    </row>
    <row r="207" spans="4:6" x14ac:dyDescent="0.25">
      <c r="D207">
        <f t="shared" si="10"/>
        <v>1.0250000000000001</v>
      </c>
      <c r="E207">
        <f t="shared" si="9"/>
        <v>5.8990133802681646</v>
      </c>
      <c r="F207">
        <f t="shared" si="11"/>
        <v>-5.8462262495332018</v>
      </c>
    </row>
    <row r="208" spans="4:6" x14ac:dyDescent="0.25">
      <c r="D208">
        <f t="shared" si="10"/>
        <v>1.03</v>
      </c>
      <c r="E208">
        <f t="shared" si="9"/>
        <v>5.869744632565765</v>
      </c>
      <c r="F208">
        <f t="shared" si="11"/>
        <v>-5.8537495404799138</v>
      </c>
    </row>
    <row r="209" spans="4:6" x14ac:dyDescent="0.25">
      <c r="D209">
        <f t="shared" si="10"/>
        <v>1.0349999999999999</v>
      </c>
      <c r="E209">
        <f t="shared" si="9"/>
        <v>5.840438803144238</v>
      </c>
      <c r="F209">
        <f t="shared" si="11"/>
        <v>-5.8611658843054713</v>
      </c>
    </row>
    <row r="210" spans="4:6" x14ac:dyDescent="0.25">
      <c r="D210">
        <f t="shared" si="10"/>
        <v>1.0399999999999998</v>
      </c>
      <c r="E210">
        <f t="shared" si="9"/>
        <v>5.8110964198107649</v>
      </c>
      <c r="F210">
        <f t="shared" si="11"/>
        <v>-5.8684766666946055</v>
      </c>
    </row>
    <row r="211" spans="4:6" x14ac:dyDescent="0.25">
      <c r="D211">
        <f t="shared" si="10"/>
        <v>1.0449999999999997</v>
      </c>
      <c r="E211">
        <f t="shared" si="9"/>
        <v>5.7817180035139959</v>
      </c>
      <c r="F211">
        <f t="shared" si="11"/>
        <v>-5.875683259353746</v>
      </c>
    </row>
    <row r="212" spans="4:6" x14ac:dyDescent="0.25">
      <c r="D212">
        <f t="shared" si="10"/>
        <v>1.0499999999999996</v>
      </c>
      <c r="E212">
        <f t="shared" si="9"/>
        <v>5.7523040684138449</v>
      </c>
      <c r="F212">
        <f t="shared" si="11"/>
        <v>-5.8827870200301824</v>
      </c>
    </row>
    <row r="213" spans="4:6" x14ac:dyDescent="0.25">
      <c r="D213">
        <f t="shared" si="10"/>
        <v>1.0549999999999995</v>
      </c>
      <c r="E213">
        <f t="shared" si="9"/>
        <v>5.7228551219511665</v>
      </c>
      <c r="F213">
        <f t="shared" si="11"/>
        <v>-5.8897892925356938</v>
      </c>
    </row>
    <row r="214" spans="4:6" x14ac:dyDescent="0.25">
      <c r="D214">
        <f t="shared" si="10"/>
        <v>1.0599999999999994</v>
      </c>
      <c r="E214">
        <f t="shared" si="9"/>
        <v>5.6933716649172945</v>
      </c>
      <c r="F214">
        <f t="shared" si="11"/>
        <v>-5.8966914067744751</v>
      </c>
    </row>
    <row r="215" spans="4:6" x14ac:dyDescent="0.25">
      <c r="D215">
        <f t="shared" si="10"/>
        <v>1.0649999999999993</v>
      </c>
      <c r="E215">
        <f t="shared" si="9"/>
        <v>5.6638541915234182</v>
      </c>
      <c r="F215">
        <f t="shared" si="11"/>
        <v>-5.9034946787752007</v>
      </c>
    </row>
    <row r="216" spans="4:6" x14ac:dyDescent="0.25">
      <c r="D216">
        <f t="shared" si="10"/>
        <v>1.0699999999999992</v>
      </c>
      <c r="E216">
        <f t="shared" si="9"/>
        <v>5.634303189469783</v>
      </c>
      <c r="F216">
        <f t="shared" si="11"/>
        <v>-5.9102004107270734</v>
      </c>
    </row>
    <row r="217" spans="4:6" x14ac:dyDescent="0.25">
      <c r="D217">
        <f t="shared" si="10"/>
        <v>1.0749999999999991</v>
      </c>
      <c r="E217">
        <f t="shared" si="9"/>
        <v>5.6047191400146845</v>
      </c>
      <c r="F217">
        <f t="shared" si="11"/>
        <v>-5.9168098910196987</v>
      </c>
    </row>
    <row r="218" spans="4:6" x14ac:dyDescent="0.25">
      <c r="D218">
        <f t="shared" si="10"/>
        <v>1.079999999999999</v>
      </c>
      <c r="E218">
        <f t="shared" si="9"/>
        <v>5.5751025180432512</v>
      </c>
      <c r="F218">
        <f t="shared" si="11"/>
        <v>-5.9233243942866398</v>
      </c>
    </row>
    <row r="219" spans="4:6" x14ac:dyDescent="0.25">
      <c r="D219">
        <f t="shared" si="10"/>
        <v>1.0849999999999989</v>
      </c>
      <c r="E219">
        <f t="shared" si="9"/>
        <v>5.545453792135989</v>
      </c>
      <c r="F219">
        <f t="shared" si="11"/>
        <v>-5.9297451814524988</v>
      </c>
    </row>
    <row r="220" spans="4:6" x14ac:dyDescent="0.25">
      <c r="D220">
        <f t="shared" si="10"/>
        <v>1.0899999999999987</v>
      </c>
      <c r="E220">
        <f t="shared" si="9"/>
        <v>5.5157734246370724</v>
      </c>
      <c r="F220">
        <f t="shared" si="11"/>
        <v>-5.9360734997833937</v>
      </c>
    </row>
    <row r="221" spans="4:6" x14ac:dyDescent="0.25">
      <c r="D221">
        <f t="shared" si="10"/>
        <v>1.0949999999999986</v>
      </c>
      <c r="E221">
        <f t="shared" si="9"/>
        <v>5.4860618717223693</v>
      </c>
      <c r="F221">
        <f t="shared" si="11"/>
        <v>-5.9423105829406744</v>
      </c>
    </row>
    <row r="222" spans="4:6" x14ac:dyDescent="0.25">
      <c r="D222">
        <f t="shared" si="10"/>
        <v>1.0999999999999985</v>
      </c>
      <c r="E222">
        <f t="shared" si="9"/>
        <v>5.45631958346718</v>
      </c>
      <c r="F222">
        <f t="shared" si="11"/>
        <v>-5.9484576510377583</v>
      </c>
    </row>
    <row r="223" spans="4:6" x14ac:dyDescent="0.25">
      <c r="D223">
        <f t="shared" si="10"/>
        <v>1.1049999999999984</v>
      </c>
      <c r="E223">
        <f t="shared" si="9"/>
        <v>5.4265470039136803</v>
      </c>
      <c r="F223">
        <f t="shared" si="11"/>
        <v>-5.9545159106999375</v>
      </c>
    </row>
    <row r="224" spans="4:6" x14ac:dyDescent="0.25">
      <c r="D224">
        <f t="shared" si="10"/>
        <v>1.1099999999999983</v>
      </c>
      <c r="E224">
        <f t="shared" si="9"/>
        <v>5.3967445711380453</v>
      </c>
      <c r="F224">
        <f t="shared" si="11"/>
        <v>-5.9604865551270416</v>
      </c>
    </row>
    <row r="225" spans="4:6" x14ac:dyDescent="0.25">
      <c r="D225">
        <f t="shared" si="10"/>
        <v>1.1149999999999982</v>
      </c>
      <c r="E225">
        <f t="shared" si="9"/>
        <v>5.3669127173172511</v>
      </c>
      <c r="F225">
        <f t="shared" si="11"/>
        <v>-5.966370764158814</v>
      </c>
    </row>
    <row r="226" spans="4:6" x14ac:dyDescent="0.25">
      <c r="D226">
        <f t="shared" si="10"/>
        <v>1.1199999999999981</v>
      </c>
      <c r="E226">
        <f t="shared" si="9"/>
        <v>5.3370518687955366</v>
      </c>
      <c r="F226">
        <f t="shared" si="11"/>
        <v>-5.9721697043428916</v>
      </c>
    </row>
    <row r="227" spans="4:6" x14ac:dyDescent="0.25">
      <c r="D227">
        <f t="shared" si="10"/>
        <v>1.124999999999998</v>
      </c>
      <c r="E227">
        <f t="shared" si="9"/>
        <v>5.3071624461505102</v>
      </c>
      <c r="F227">
        <f t="shared" si="11"/>
        <v>-5.977884529005264</v>
      </c>
    </row>
    <row r="228" spans="4:6" x14ac:dyDescent="0.25">
      <c r="D228">
        <f t="shared" si="10"/>
        <v>1.1299999999999979</v>
      </c>
      <c r="E228">
        <f t="shared" si="9"/>
        <v>5.2772448642588952</v>
      </c>
      <c r="F228">
        <f t="shared" si="11"/>
        <v>-5.9835163783230874</v>
      </c>
    </row>
    <row r="229" spans="4:6" x14ac:dyDescent="0.25">
      <c r="D229">
        <f t="shared" si="10"/>
        <v>1.1349999999999978</v>
      </c>
      <c r="E229">
        <f t="shared" si="9"/>
        <v>5.2472995323618967</v>
      </c>
      <c r="F229">
        <f t="shared" si="11"/>
        <v>-5.9890663793997501</v>
      </c>
    </row>
    <row r="230" spans="4:6" x14ac:dyDescent="0.25">
      <c r="D230">
        <f t="shared" si="10"/>
        <v>1.1399999999999977</v>
      </c>
      <c r="E230">
        <f t="shared" si="9"/>
        <v>5.217326854130186</v>
      </c>
      <c r="F230">
        <f t="shared" si="11"/>
        <v>-5.9945356463420696</v>
      </c>
    </row>
    <row r="231" spans="4:6" x14ac:dyDescent="0.25">
      <c r="D231">
        <f t="shared" si="10"/>
        <v>1.1449999999999976</v>
      </c>
      <c r="E231">
        <f t="shared" si="9"/>
        <v>5.1873272277284883</v>
      </c>
      <c r="F231">
        <f t="shared" si="11"/>
        <v>-5.9999252803395215</v>
      </c>
    </row>
    <row r="232" spans="4:6" x14ac:dyDescent="0.25">
      <c r="D232">
        <f t="shared" si="10"/>
        <v>1.1499999999999975</v>
      </c>
      <c r="E232">
        <f t="shared" si="9"/>
        <v>5.1573010458797617</v>
      </c>
      <c r="F232">
        <f t="shared" si="11"/>
        <v>-6.0052363697453881</v>
      </c>
    </row>
    <row r="233" spans="4:6" x14ac:dyDescent="0.25">
      <c r="D233">
        <f t="shared" si="10"/>
        <v>1.1549999999999974</v>
      </c>
      <c r="E233">
        <f t="shared" si="9"/>
        <v>5.1272486959289632</v>
      </c>
      <c r="F233">
        <f t="shared" si="11"/>
        <v>-6.0104699901597254</v>
      </c>
    </row>
    <row r="234" spans="4:6" x14ac:dyDescent="0.25">
      <c r="D234">
        <f t="shared" si="10"/>
        <v>1.1599999999999973</v>
      </c>
      <c r="E234">
        <f t="shared" si="9"/>
        <v>5.0971705599063926</v>
      </c>
      <c r="F234">
        <f t="shared" si="11"/>
        <v>-6.0156272045140531</v>
      </c>
    </row>
    <row r="235" spans="4:6" x14ac:dyDescent="0.25">
      <c r="D235">
        <f t="shared" si="10"/>
        <v>1.1649999999999971</v>
      </c>
      <c r="E235">
        <f t="shared" si="9"/>
        <v>5.067067014590604</v>
      </c>
      <c r="F235">
        <f t="shared" si="11"/>
        <v>-6.0207090631576703</v>
      </c>
    </row>
    <row r="236" spans="4:6" x14ac:dyDescent="0.25">
      <c r="D236">
        <f t="shared" si="10"/>
        <v>1.169999999999997</v>
      </c>
      <c r="E236">
        <f t="shared" si="9"/>
        <v>5.036938431570877</v>
      </c>
      <c r="F236">
        <f t="shared" si="11"/>
        <v>-6.0257166039454955</v>
      </c>
    </row>
    <row r="237" spans="4:6" x14ac:dyDescent="0.25">
      <c r="D237">
        <f t="shared" si="10"/>
        <v>1.1749999999999969</v>
      </c>
      <c r="E237">
        <f t="shared" si="9"/>
        <v>5.00678517730924</v>
      </c>
      <c r="F237">
        <f t="shared" si="11"/>
        <v>-6.0306508523273523</v>
      </c>
    </row>
    <row r="238" spans="4:6" x14ac:dyDescent="0.25">
      <c r="D238">
        <f t="shared" si="10"/>
        <v>1.1799999999999968</v>
      </c>
      <c r="E238">
        <f t="shared" si="9"/>
        <v>4.9766076132020469</v>
      </c>
      <c r="F238">
        <f t="shared" si="11"/>
        <v>-6.0355128214386005</v>
      </c>
    </row>
    <row r="239" spans="4:6" x14ac:dyDescent="0.25">
      <c r="D239">
        <f t="shared" si="10"/>
        <v>1.1849999999999967</v>
      </c>
      <c r="E239">
        <f t="shared" si="9"/>
        <v>4.9464060956410867</v>
      </c>
      <c r="F239">
        <f t="shared" si="11"/>
        <v>-6.0403035121920343</v>
      </c>
    </row>
    <row r="240" spans="4:6" x14ac:dyDescent="0.25">
      <c r="D240">
        <f t="shared" si="10"/>
        <v>1.1899999999999966</v>
      </c>
      <c r="E240">
        <f t="shared" si="9"/>
        <v>4.9161809760742319</v>
      </c>
      <c r="F240">
        <f t="shared" si="11"/>
        <v>-6.0450239133709642</v>
      </c>
    </row>
    <row r="241" spans="4:6" x14ac:dyDescent="0.25">
      <c r="D241">
        <f t="shared" si="10"/>
        <v>1.1949999999999965</v>
      </c>
      <c r="E241">
        <f t="shared" si="9"/>
        <v>4.8859326010656146</v>
      </c>
      <c r="F241">
        <f t="shared" si="11"/>
        <v>-6.0496750017233936</v>
      </c>
    </row>
    <row r="242" spans="4:6" x14ac:dyDescent="0.25">
      <c r="D242">
        <f t="shared" si="10"/>
        <v>1.1999999999999964</v>
      </c>
      <c r="E242">
        <f t="shared" si="9"/>
        <v>4.8556613123553287</v>
      </c>
      <c r="F242">
        <f t="shared" si="11"/>
        <v>-6.0542577420572243</v>
      </c>
    </row>
    <row r="243" spans="4:6" x14ac:dyDescent="0.25">
      <c r="D243">
        <f t="shared" si="10"/>
        <v>1.2049999999999963</v>
      </c>
      <c r="E243">
        <f t="shared" si="9"/>
        <v>4.8253674469186469</v>
      </c>
      <c r="F243">
        <f t="shared" si="11"/>
        <v>-6.0587730873364034</v>
      </c>
    </row>
    <row r="244" spans="4:6" x14ac:dyDescent="0.25">
      <c r="D244">
        <f t="shared" si="10"/>
        <v>1.2099999999999962</v>
      </c>
      <c r="E244">
        <f t="shared" si="9"/>
        <v>4.7950513370247574</v>
      </c>
      <c r="F244">
        <f t="shared" si="11"/>
        <v>-6.063221978777948</v>
      </c>
    </row>
    <row r="245" spans="4:6" x14ac:dyDescent="0.25">
      <c r="D245">
        <f t="shared" si="10"/>
        <v>1.2149999999999961</v>
      </c>
      <c r="E245">
        <f t="shared" si="9"/>
        <v>4.7647133102950088</v>
      </c>
      <c r="F245">
        <f t="shared" si="11"/>
        <v>-6.0676053459497661</v>
      </c>
    </row>
    <row r="246" spans="4:6" x14ac:dyDescent="0.25">
      <c r="D246">
        <f t="shared" si="10"/>
        <v>1.219999999999996</v>
      </c>
      <c r="E246">
        <f t="shared" si="9"/>
        <v>4.7343536897606624</v>
      </c>
      <c r="F246">
        <f t="shared" si="11"/>
        <v>-6.0719241068692149</v>
      </c>
    </row>
    <row r="247" spans="4:6" x14ac:dyDescent="0.25">
      <c r="D247">
        <f t="shared" si="10"/>
        <v>1.2249999999999959</v>
      </c>
      <c r="E247">
        <f t="shared" si="9"/>
        <v>4.7039727939201503</v>
      </c>
      <c r="F247">
        <f t="shared" si="11"/>
        <v>-6.0761791681023256</v>
      </c>
    </row>
    <row r="248" spans="4:6" x14ac:dyDescent="0.25">
      <c r="D248">
        <f t="shared" si="10"/>
        <v>1.2299999999999958</v>
      </c>
      <c r="E248">
        <f t="shared" si="9"/>
        <v>4.6735709367958318</v>
      </c>
      <c r="F248">
        <f t="shared" si="11"/>
        <v>-6.0803714248636256</v>
      </c>
    </row>
    <row r="249" spans="4:6" x14ac:dyDescent="0.25">
      <c r="D249">
        <f t="shared" si="10"/>
        <v>1.2349999999999957</v>
      </c>
      <c r="E249">
        <f t="shared" si="9"/>
        <v>4.6431484279902495</v>
      </c>
      <c r="F249">
        <f t="shared" si="11"/>
        <v>-6.0845017611165035</v>
      </c>
    </row>
    <row r="250" spans="4:6" x14ac:dyDescent="0.25">
      <c r="D250">
        <f t="shared" si="10"/>
        <v>1.2399999999999956</v>
      </c>
      <c r="E250">
        <f t="shared" ref="E250:E313" si="12">MAX(0,E249+F250*$B$1)</f>
        <v>4.6127055727418789</v>
      </c>
      <c r="F250">
        <f t="shared" si="11"/>
        <v>-6.0885710496740524</v>
      </c>
    </row>
    <row r="251" spans="4:6" x14ac:dyDescent="0.25">
      <c r="D251">
        <f t="shared" si="10"/>
        <v>1.2449999999999954</v>
      </c>
      <c r="E251">
        <f t="shared" si="12"/>
        <v>4.582242671980377</v>
      </c>
      <c r="F251">
        <f t="shared" si="11"/>
        <v>-6.092580152300334</v>
      </c>
    </row>
    <row r="252" spans="4:6" x14ac:dyDescent="0.25">
      <c r="D252">
        <f t="shared" si="10"/>
        <v>1.2499999999999953</v>
      </c>
      <c r="E252">
        <f t="shared" si="12"/>
        <v>4.5517600223813171</v>
      </c>
      <c r="F252">
        <f t="shared" si="11"/>
        <v>-6.0965299198120064</v>
      </c>
    </row>
    <row r="253" spans="4:6" x14ac:dyDescent="0.25">
      <c r="D253">
        <f t="shared" si="10"/>
        <v>1.2549999999999952</v>
      </c>
      <c r="E253">
        <f t="shared" si="12"/>
        <v>4.5212579164204154</v>
      </c>
      <c r="F253">
        <f t="shared" si="11"/>
        <v>-6.1004211921802636</v>
      </c>
    </row>
    <row r="254" spans="4:6" x14ac:dyDescent="0.25">
      <c r="D254">
        <f t="shared" si="10"/>
        <v>1.2599999999999951</v>
      </c>
      <c r="E254">
        <f t="shared" si="12"/>
        <v>4.4907366424272501</v>
      </c>
      <c r="F254">
        <f t="shared" si="11"/>
        <v>-6.1042547986330309</v>
      </c>
    </row>
    <row r="255" spans="4:6" x14ac:dyDescent="0.25">
      <c r="D255">
        <f t="shared" si="10"/>
        <v>1.264999999999995</v>
      </c>
      <c r="E255">
        <f t="shared" si="12"/>
        <v>4.4601964846384634</v>
      </c>
      <c r="F255">
        <f t="shared" si="11"/>
        <v>-6.1080315577573705</v>
      </c>
    </row>
    <row r="256" spans="4:6" x14ac:dyDescent="0.25">
      <c r="D256">
        <f t="shared" si="10"/>
        <v>1.2699999999999949</v>
      </c>
      <c r="E256">
        <f t="shared" si="12"/>
        <v>4.4296377232504529</v>
      </c>
      <c r="F256">
        <f t="shared" si="11"/>
        <v>-6.1117522776020401</v>
      </c>
    </row>
    <row r="257" spans="4:6" x14ac:dyDescent="0.25">
      <c r="D257">
        <f t="shared" si="10"/>
        <v>1.2749999999999948</v>
      </c>
      <c r="E257">
        <f t="shared" si="12"/>
        <v>4.3990606344715522</v>
      </c>
      <c r="F257">
        <f t="shared" si="11"/>
        <v>-6.1154177557801699</v>
      </c>
    </row>
    <row r="258" spans="4:6" x14ac:dyDescent="0.25">
      <c r="D258">
        <f t="shared" si="10"/>
        <v>1.2799999999999947</v>
      </c>
      <c r="E258">
        <f t="shared" si="12"/>
        <v>4.3684654905736924</v>
      </c>
      <c r="F258">
        <f t="shared" si="11"/>
        <v>-6.1190287795720009</v>
      </c>
    </row>
    <row r="259" spans="4:6" x14ac:dyDescent="0.25">
      <c r="D259">
        <f t="shared" si="10"/>
        <v>1.2849999999999946</v>
      </c>
      <c r="E259">
        <f t="shared" si="12"/>
        <v>4.3378525599435545</v>
      </c>
      <c r="F259">
        <f t="shared" si="11"/>
        <v>-6.1225861260276462</v>
      </c>
    </row>
    <row r="260" spans="4:6" x14ac:dyDescent="0.25">
      <c r="D260">
        <f t="shared" ref="D260:D323" si="13">$B$1+D259</f>
        <v>1.2899999999999945</v>
      </c>
      <c r="E260">
        <f t="shared" si="12"/>
        <v>4.3072221071332049</v>
      </c>
      <c r="F260">
        <f t="shared" ref="F260:F323" si="14">F259+(-9.81+$B$4*(F259)^2)*$B$1</f>
        <v>-6.1260905620698356</v>
      </c>
    </row>
    <row r="261" spans="4:6" x14ac:dyDescent="0.25">
      <c r="D261">
        <f t="shared" si="13"/>
        <v>1.2949999999999944</v>
      </c>
      <c r="E261">
        <f t="shared" si="12"/>
        <v>4.2765743929102218</v>
      </c>
      <c r="F261">
        <f t="shared" si="14"/>
        <v>-6.1295428445965978</v>
      </c>
    </row>
    <row r="262" spans="4:6" x14ac:dyDescent="0.25">
      <c r="D262">
        <f t="shared" si="13"/>
        <v>1.2999999999999943</v>
      </c>
      <c r="E262">
        <f t="shared" si="12"/>
        <v>4.2459096743073026</v>
      </c>
      <c r="F262">
        <f t="shared" si="14"/>
        <v>-6.1329437205838468</v>
      </c>
    </row>
    <row r="263" spans="4:6" x14ac:dyDescent="0.25">
      <c r="D263">
        <f t="shared" si="13"/>
        <v>1.3049999999999942</v>
      </c>
      <c r="E263">
        <f t="shared" si="12"/>
        <v>4.2152282046713632</v>
      </c>
      <c r="F263">
        <f t="shared" si="14"/>
        <v>-6.1362939271878307</v>
      </c>
    </row>
    <row r="264" spans="4:6" x14ac:dyDescent="0.25">
      <c r="D264">
        <f t="shared" si="13"/>
        <v>1.3099999999999941</v>
      </c>
      <c r="E264">
        <f t="shared" si="12"/>
        <v>4.1845302337121257</v>
      </c>
      <c r="F264">
        <f t="shared" si="14"/>
        <v>-6.1395941918474071</v>
      </c>
    </row>
    <row r="265" spans="4:6" x14ac:dyDescent="0.25">
      <c r="D265">
        <f t="shared" si="13"/>
        <v>1.314999999999994</v>
      </c>
      <c r="E265">
        <f t="shared" si="12"/>
        <v>4.1538160075501951</v>
      </c>
      <c r="F265">
        <f t="shared" si="14"/>
        <v>-6.1428452323861187</v>
      </c>
    </row>
    <row r="266" spans="4:6" x14ac:dyDescent="0.25">
      <c r="D266">
        <f t="shared" si="13"/>
        <v>1.3199999999999938</v>
      </c>
      <c r="E266">
        <f t="shared" si="12"/>
        <v>4.123085768764625</v>
      </c>
      <c r="F266">
        <f t="shared" si="14"/>
        <v>-6.1460477571140242</v>
      </c>
    </row>
    <row r="267" spans="4:6" x14ac:dyDescent="0.25">
      <c r="D267">
        <f t="shared" si="13"/>
        <v>1.3249999999999937</v>
      </c>
      <c r="E267">
        <f t="shared" si="12"/>
        <v>4.092339756439979</v>
      </c>
      <c r="F267">
        <f t="shared" si="14"/>
        <v>-6.149202464929262</v>
      </c>
    </row>
    <row r="268" spans="4:6" x14ac:dyDescent="0.25">
      <c r="D268">
        <f t="shared" si="13"/>
        <v>1.3299999999999936</v>
      </c>
      <c r="E268">
        <f t="shared" si="12"/>
        <v>4.0615782062128822</v>
      </c>
      <c r="F268">
        <f t="shared" si="14"/>
        <v>-6.1523100454193109</v>
      </c>
    </row>
    <row r="269" spans="4:6" x14ac:dyDescent="0.25">
      <c r="D269">
        <f t="shared" si="13"/>
        <v>1.3349999999999935</v>
      </c>
      <c r="E269">
        <f t="shared" si="12"/>
        <v>4.0308013503180726</v>
      </c>
      <c r="F269">
        <f t="shared" si="14"/>
        <v>-6.1553711789619259</v>
      </c>
    </row>
    <row r="270" spans="4:6" x14ac:dyDescent="0.25">
      <c r="D270">
        <f t="shared" si="13"/>
        <v>1.3399999999999934</v>
      </c>
      <c r="E270">
        <f t="shared" si="12"/>
        <v>4.0000094176339438</v>
      </c>
      <c r="F270">
        <f t="shared" si="14"/>
        <v>-6.1583865368257094</v>
      </c>
    </row>
    <row r="271" spans="4:6" x14ac:dyDescent="0.25">
      <c r="D271">
        <f t="shared" si="13"/>
        <v>1.3449999999999933</v>
      </c>
      <c r="E271">
        <f t="shared" si="12"/>
        <v>3.9692026337275923</v>
      </c>
      <c r="F271">
        <f t="shared" si="14"/>
        <v>-6.1613567812703076</v>
      </c>
    </row>
    <row r="272" spans="4:6" x14ac:dyDescent="0.25">
      <c r="D272">
        <f t="shared" si="13"/>
        <v>1.3499999999999932</v>
      </c>
      <c r="E272">
        <f t="shared" si="12"/>
        <v>3.9383812208993612</v>
      </c>
      <c r="F272">
        <f t="shared" si="14"/>
        <v>-6.1642825656461895</v>
      </c>
    </row>
    <row r="273" spans="4:6" x14ac:dyDescent="0.25">
      <c r="D273">
        <f t="shared" si="13"/>
        <v>1.3549999999999931</v>
      </c>
      <c r="E273">
        <f t="shared" si="12"/>
        <v>3.9075453982268913</v>
      </c>
      <c r="F273">
        <f t="shared" si="14"/>
        <v>-6.1671645344939972</v>
      </c>
    </row>
    <row r="274" spans="4:6" x14ac:dyDescent="0.25">
      <c r="D274">
        <f t="shared" si="13"/>
        <v>1.359999999999993</v>
      </c>
      <c r="E274">
        <f t="shared" si="12"/>
        <v>3.8766953816086742</v>
      </c>
      <c r="F274">
        <f t="shared" si="14"/>
        <v>-6.1700033236434395</v>
      </c>
    </row>
    <row r="275" spans="4:6" x14ac:dyDescent="0.25">
      <c r="D275">
        <f t="shared" si="13"/>
        <v>1.3649999999999929</v>
      </c>
      <c r="E275">
        <f t="shared" si="12"/>
        <v>3.8458313838071159</v>
      </c>
      <c r="F275">
        <f t="shared" si="14"/>
        <v>-6.1727995603117076</v>
      </c>
    </row>
    <row r="276" spans="4:6" x14ac:dyDescent="0.25">
      <c r="D276">
        <f t="shared" si="13"/>
        <v>1.3699999999999928</v>
      </c>
      <c r="E276">
        <f t="shared" si="12"/>
        <v>3.8149536144911087</v>
      </c>
      <c r="F276">
        <f t="shared" si="14"/>
        <v>-6.1755538632013893</v>
      </c>
    </row>
    <row r="277" spans="4:6" x14ac:dyDescent="0.25">
      <c r="D277">
        <f t="shared" si="13"/>
        <v>1.3749999999999927</v>
      </c>
      <c r="E277">
        <f t="shared" si="12"/>
        <v>3.7840622802781194</v>
      </c>
      <c r="F277">
        <f t="shared" si="14"/>
        <v>-6.1782668425978677</v>
      </c>
    </row>
    <row r="278" spans="4:6" x14ac:dyDescent="0.25">
      <c r="D278">
        <f t="shared" si="13"/>
        <v>1.3799999999999926</v>
      </c>
      <c r="E278">
        <f t="shared" si="12"/>
        <v>3.7531575847757885</v>
      </c>
      <c r="F278">
        <f t="shared" si="14"/>
        <v>-6.1809391004661798</v>
      </c>
    </row>
    <row r="279" spans="4:6" x14ac:dyDescent="0.25">
      <c r="D279">
        <f t="shared" si="13"/>
        <v>1.3849999999999925</v>
      </c>
      <c r="E279">
        <f t="shared" si="12"/>
        <v>3.7222397286230517</v>
      </c>
      <c r="F279">
        <f t="shared" si="14"/>
        <v>-6.1835712305473187</v>
      </c>
    </row>
    <row r="280" spans="4:6" x14ac:dyDescent="0.25">
      <c r="D280">
        <f t="shared" si="13"/>
        <v>1.3899999999999924</v>
      </c>
      <c r="E280">
        <f t="shared" si="12"/>
        <v>3.6913089095307821</v>
      </c>
      <c r="F280">
        <f t="shared" si="14"/>
        <v>-6.1861638184539673</v>
      </c>
    </row>
    <row r="281" spans="4:6" x14ac:dyDescent="0.25">
      <c r="D281">
        <f t="shared" si="13"/>
        <v>1.3949999999999922</v>
      </c>
      <c r="E281">
        <f t="shared" si="12"/>
        <v>3.6603653223219537</v>
      </c>
      <c r="F281">
        <f t="shared" si="14"/>
        <v>-6.188717441765637</v>
      </c>
    </row>
    <row r="282" spans="4:6" x14ac:dyDescent="0.25">
      <c r="D282">
        <f t="shared" si="13"/>
        <v>1.3999999999999921</v>
      </c>
      <c r="E282">
        <f t="shared" si="12"/>
        <v>3.6294091589713378</v>
      </c>
      <c r="F282">
        <f t="shared" si="14"/>
        <v>-6.1912326701232097</v>
      </c>
    </row>
    <row r="283" spans="4:6" x14ac:dyDescent="0.25">
      <c r="D283">
        <f t="shared" si="13"/>
        <v>1.404999999999992</v>
      </c>
      <c r="E283">
        <f t="shared" si="12"/>
        <v>3.5984406086447236</v>
      </c>
      <c r="F283">
        <f t="shared" si="14"/>
        <v>-6.1937100653228541</v>
      </c>
    </row>
    <row r="284" spans="4:6" x14ac:dyDescent="0.25">
      <c r="D284">
        <f t="shared" si="13"/>
        <v>1.4099999999999919</v>
      </c>
      <c r="E284">
        <f t="shared" si="12"/>
        <v>3.5674598577376768</v>
      </c>
      <c r="F284">
        <f t="shared" si="14"/>
        <v>-6.1961501814093172</v>
      </c>
    </row>
    <row r="285" spans="4:6" x14ac:dyDescent="0.25">
      <c r="D285">
        <f t="shared" si="13"/>
        <v>1.4149999999999918</v>
      </c>
      <c r="E285">
        <f t="shared" si="12"/>
        <v>3.5364670899138342</v>
      </c>
      <c r="F285">
        <f t="shared" si="14"/>
        <v>-6.1985535647685639</v>
      </c>
    </row>
    <row r="286" spans="4:6" x14ac:dyDescent="0.25">
      <c r="D286">
        <f t="shared" si="13"/>
        <v>1.4199999999999917</v>
      </c>
      <c r="E286">
        <f t="shared" si="12"/>
        <v>3.5054624861427355</v>
      </c>
      <c r="F286">
        <f t="shared" si="14"/>
        <v>-6.2009207542197684</v>
      </c>
    </row>
    <row r="287" spans="4:6" x14ac:dyDescent="0.25">
      <c r="D287">
        <f t="shared" si="13"/>
        <v>1.4249999999999916</v>
      </c>
      <c r="E287">
        <f t="shared" si="12"/>
        <v>3.4744462247372025</v>
      </c>
      <c r="F287">
        <f t="shared" si="14"/>
        <v>-6.2032522811066304</v>
      </c>
    </row>
    <row r="288" spans="4:6" x14ac:dyDescent="0.25">
      <c r="D288">
        <f t="shared" si="13"/>
        <v>1.4299999999999915</v>
      </c>
      <c r="E288">
        <f t="shared" si="12"/>
        <v>3.4434184813902626</v>
      </c>
      <c r="F288">
        <f t="shared" si="14"/>
        <v>-6.2055486693880191</v>
      </c>
    </row>
    <row r="289" spans="4:6" x14ac:dyDescent="0.25">
      <c r="D289">
        <f t="shared" si="13"/>
        <v>1.4349999999999914</v>
      </c>
      <c r="E289">
        <f t="shared" si="12"/>
        <v>3.4123794292116232</v>
      </c>
      <c r="F289">
        <f t="shared" si="14"/>
        <v>-6.2078104357279251</v>
      </c>
    </row>
    <row r="290" spans="4:6" x14ac:dyDescent="0.25">
      <c r="D290">
        <f t="shared" si="13"/>
        <v>1.4399999999999913</v>
      </c>
      <c r="E290">
        <f t="shared" si="12"/>
        <v>3.3813292387636995</v>
      </c>
      <c r="F290">
        <f t="shared" si="14"/>
        <v>-6.2100380895847174</v>
      </c>
    </row>
    <row r="291" spans="4:6" x14ac:dyDescent="0.25">
      <c r="D291">
        <f t="shared" si="13"/>
        <v>1.4449999999999912</v>
      </c>
      <c r="E291">
        <f t="shared" si="12"/>
        <v>3.350268078097201</v>
      </c>
      <c r="F291">
        <f t="shared" si="14"/>
        <v>-6.2122321332996941</v>
      </c>
    </row>
    <row r="292" spans="4:6" x14ac:dyDescent="0.25">
      <c r="D292">
        <f t="shared" si="13"/>
        <v>1.4499999999999911</v>
      </c>
      <c r="E292">
        <f t="shared" si="12"/>
        <v>3.3191961127862761</v>
      </c>
      <c r="F292">
        <f t="shared" si="14"/>
        <v>-6.2143930621849224</v>
      </c>
    </row>
    <row r="293" spans="4:6" x14ac:dyDescent="0.25">
      <c r="D293">
        <f t="shared" si="13"/>
        <v>1.454999999999991</v>
      </c>
      <c r="E293">
        <f t="shared" si="12"/>
        <v>3.2881135059632243</v>
      </c>
      <c r="F293">
        <f t="shared" si="14"/>
        <v>-6.2165213646103537</v>
      </c>
    </row>
    <row r="294" spans="4:6" x14ac:dyDescent="0.25">
      <c r="D294">
        <f t="shared" si="13"/>
        <v>1.4599999999999909</v>
      </c>
      <c r="E294">
        <f t="shared" si="12"/>
        <v>3.2570204183527731</v>
      </c>
      <c r="F294">
        <f t="shared" si="14"/>
        <v>-6.2186175220902156</v>
      </c>
    </row>
    <row r="295" spans="4:6" x14ac:dyDescent="0.25">
      <c r="D295">
        <f t="shared" si="13"/>
        <v>1.4649999999999908</v>
      </c>
      <c r="E295">
        <f t="shared" si="12"/>
        <v>3.2259170083059296</v>
      </c>
      <c r="F295">
        <f t="shared" si="14"/>
        <v>-6.2206820093686677</v>
      </c>
    </row>
    <row r="296" spans="4:6" x14ac:dyDescent="0.25">
      <c r="D296">
        <f t="shared" si="13"/>
        <v>1.4699999999999906</v>
      </c>
      <c r="E296">
        <f t="shared" si="12"/>
        <v>3.1948034318334062</v>
      </c>
      <c r="F296">
        <f t="shared" si="14"/>
        <v>-6.2227152945047228</v>
      </c>
    </row>
    <row r="297" spans="4:6" x14ac:dyDescent="0.25">
      <c r="D297">
        <f t="shared" si="13"/>
        <v>1.4749999999999905</v>
      </c>
      <c r="E297">
        <f t="shared" si="12"/>
        <v>3.1636798426386239</v>
      </c>
      <c r="F297">
        <f t="shared" si="14"/>
        <v>-6.2247178389564199</v>
      </c>
    </row>
    <row r="298" spans="4:6" x14ac:dyDescent="0.25">
      <c r="D298">
        <f t="shared" si="13"/>
        <v>1.4799999999999904</v>
      </c>
      <c r="E298">
        <f t="shared" si="12"/>
        <v>3.1325463921503025</v>
      </c>
      <c r="F298">
        <f t="shared" si="14"/>
        <v>-6.2266900976642541</v>
      </c>
    </row>
    <row r="299" spans="4:6" x14ac:dyDescent="0.25">
      <c r="D299">
        <f t="shared" si="13"/>
        <v>1.4849999999999903</v>
      </c>
      <c r="E299">
        <f t="shared" si="12"/>
        <v>3.1014032295546334</v>
      </c>
      <c r="F299">
        <f t="shared" si="14"/>
        <v>-6.228632519133849</v>
      </c>
    </row>
    <row r="300" spans="4:6" x14ac:dyDescent="0.25">
      <c r="D300">
        <f t="shared" si="13"/>
        <v>1.4899999999999902</v>
      </c>
      <c r="E300">
        <f t="shared" si="12"/>
        <v>3.0702505018270441</v>
      </c>
      <c r="F300">
        <f t="shared" si="14"/>
        <v>-6.2305455455178791</v>
      </c>
    </row>
    <row r="301" spans="4:6" x14ac:dyDescent="0.25">
      <c r="D301">
        <f t="shared" si="13"/>
        <v>1.4949999999999901</v>
      </c>
      <c r="E301">
        <f t="shared" si="12"/>
        <v>3.039088353763558</v>
      </c>
      <c r="F301">
        <f t="shared" si="14"/>
        <v>-6.2324296126972305</v>
      </c>
    </row>
    <row r="302" spans="4:6" x14ac:dyDescent="0.25">
      <c r="D302">
        <f t="shared" si="13"/>
        <v>1.49999999999999</v>
      </c>
      <c r="E302">
        <f t="shared" si="12"/>
        <v>3.0079169280117508</v>
      </c>
      <c r="F302">
        <f t="shared" si="14"/>
        <v>-6.2342851503614014</v>
      </c>
    </row>
    <row r="303" spans="4:6" x14ac:dyDescent="0.25">
      <c r="D303">
        <f t="shared" si="13"/>
        <v>1.5049999999999899</v>
      </c>
      <c r="E303">
        <f t="shared" si="12"/>
        <v>2.9767363651013099</v>
      </c>
      <c r="F303">
        <f t="shared" si="14"/>
        <v>-6.2361125820881416</v>
      </c>
    </row>
    <row r="304" spans="4:6" x14ac:dyDescent="0.25">
      <c r="D304">
        <f t="shared" si="13"/>
        <v>1.5099999999999898</v>
      </c>
      <c r="E304">
        <f t="shared" si="12"/>
        <v>2.9455468034741985</v>
      </c>
      <c r="F304">
        <f t="shared" si="14"/>
        <v>-6.2379123254223208</v>
      </c>
    </row>
    <row r="305" spans="4:6" x14ac:dyDescent="0.25">
      <c r="D305">
        <f t="shared" si="13"/>
        <v>1.5149999999999897</v>
      </c>
      <c r="E305">
        <f t="shared" si="12"/>
        <v>2.9143483795144283</v>
      </c>
      <c r="F305">
        <f t="shared" si="14"/>
        <v>-6.2396847919540388</v>
      </c>
    </row>
    <row r="306" spans="4:6" x14ac:dyDescent="0.25">
      <c r="D306">
        <f t="shared" si="13"/>
        <v>1.5199999999999896</v>
      </c>
      <c r="E306">
        <f t="shared" si="12"/>
        <v>2.8831412275774486</v>
      </c>
      <c r="F306">
        <f t="shared" si="14"/>
        <v>-6.2414303873959636</v>
      </c>
    </row>
    <row r="307" spans="4:6" x14ac:dyDescent="0.25">
      <c r="D307">
        <f t="shared" si="13"/>
        <v>1.5249999999999895</v>
      </c>
      <c r="E307">
        <f t="shared" si="12"/>
        <v>2.8519254800191489</v>
      </c>
      <c r="F307">
        <f t="shared" si="14"/>
        <v>-6.243149511659901</v>
      </c>
    </row>
    <row r="308" spans="4:6" x14ac:dyDescent="0.25">
      <c r="D308">
        <f t="shared" si="13"/>
        <v>1.5299999999999894</v>
      </c>
      <c r="E308">
        <f t="shared" si="12"/>
        <v>2.8207012672244858</v>
      </c>
      <c r="F308">
        <f t="shared" si="14"/>
        <v>-6.2448425589326</v>
      </c>
    </row>
    <row r="309" spans="4:6" x14ac:dyDescent="0.25">
      <c r="D309">
        <f t="shared" si="13"/>
        <v>1.5349999999999893</v>
      </c>
      <c r="E309">
        <f t="shared" si="12"/>
        <v>2.789468717635732</v>
      </c>
      <c r="F309">
        <f t="shared" si="14"/>
        <v>-6.2465099177507852</v>
      </c>
    </row>
    <row r="310" spans="4:6" x14ac:dyDescent="0.25">
      <c r="D310">
        <f t="shared" si="13"/>
        <v>1.5399999999999892</v>
      </c>
      <c r="E310">
        <f t="shared" si="12"/>
        <v>2.7582279577803548</v>
      </c>
      <c r="F310">
        <f t="shared" si="14"/>
        <v>-6.2481519710754263</v>
      </c>
    </row>
    <row r="311" spans="4:6" x14ac:dyDescent="0.25">
      <c r="D311">
        <f t="shared" si="13"/>
        <v>1.544999999999989</v>
      </c>
      <c r="E311">
        <f t="shared" si="12"/>
        <v>2.7269791122985287</v>
      </c>
      <c r="F311">
        <f t="shared" si="14"/>
        <v>-6.2497690963652373</v>
      </c>
    </row>
    <row r="312" spans="4:6" x14ac:dyDescent="0.25">
      <c r="D312">
        <f t="shared" si="13"/>
        <v>1.5499999999999889</v>
      </c>
      <c r="E312">
        <f t="shared" si="12"/>
        <v>2.6957223039702818</v>
      </c>
      <c r="F312">
        <f t="shared" si="14"/>
        <v>-6.2513616656494104</v>
      </c>
    </row>
    <row r="313" spans="4:6" x14ac:dyDescent="0.25">
      <c r="D313">
        <f t="shared" si="13"/>
        <v>1.5549999999999888</v>
      </c>
      <c r="E313">
        <f t="shared" si="12"/>
        <v>2.6644576537422839</v>
      </c>
      <c r="F313">
        <f t="shared" si="14"/>
        <v>-6.2529300455995882</v>
      </c>
    </row>
    <row r="314" spans="4:6" x14ac:dyDescent="0.25">
      <c r="D314">
        <f t="shared" si="13"/>
        <v>1.5599999999999887</v>
      </c>
      <c r="E314">
        <f t="shared" ref="E314:E377" si="15">MAX(0,E313+F314*$B$1)</f>
        <v>2.6331852807542786</v>
      </c>
      <c r="F314">
        <f t="shared" si="14"/>
        <v>-6.2544745976010665</v>
      </c>
    </row>
    <row r="315" spans="4:6" x14ac:dyDescent="0.25">
      <c r="D315">
        <f t="shared" si="13"/>
        <v>1.5649999999999886</v>
      </c>
      <c r="E315">
        <f t="shared" si="15"/>
        <v>2.6019053023651626</v>
      </c>
      <c r="F315">
        <f t="shared" si="14"/>
        <v>-6.2559956778232415</v>
      </c>
    </row>
    <row r="316" spans="4:6" x14ac:dyDescent="0.25">
      <c r="D316">
        <f t="shared" si="13"/>
        <v>1.5699999999999885</v>
      </c>
      <c r="E316">
        <f t="shared" si="15"/>
        <v>2.5706178341787163</v>
      </c>
      <c r="F316">
        <f t="shared" si="14"/>
        <v>-6.2574936372892953</v>
      </c>
    </row>
    <row r="317" spans="4:6" x14ac:dyDescent="0.25">
      <c r="D317">
        <f t="shared" si="13"/>
        <v>1.5749999999999884</v>
      </c>
      <c r="E317">
        <f t="shared" si="15"/>
        <v>2.5393229900689906</v>
      </c>
      <c r="F317">
        <f t="shared" si="14"/>
        <v>-6.2589688219451256</v>
      </c>
    </row>
    <row r="318" spans="4:6" x14ac:dyDescent="0.25">
      <c r="D318">
        <f t="shared" si="13"/>
        <v>1.5799999999999883</v>
      </c>
      <c r="E318">
        <f t="shared" si="15"/>
        <v>2.5080208822053529</v>
      </c>
      <c r="F318">
        <f t="shared" si="14"/>
        <v>-6.260421572727517</v>
      </c>
    </row>
    <row r="319" spans="4:6" x14ac:dyDescent="0.25">
      <c r="D319">
        <f t="shared" si="13"/>
        <v>1.5849999999999882</v>
      </c>
      <c r="E319">
        <f t="shared" si="15"/>
        <v>2.4767116210771949</v>
      </c>
      <c r="F319">
        <f t="shared" si="14"/>
        <v>-6.2618522256315661</v>
      </c>
    </row>
    <row r="320" spans="4:6" x14ac:dyDescent="0.25">
      <c r="D320">
        <f t="shared" si="13"/>
        <v>1.5899999999999881</v>
      </c>
      <c r="E320">
        <f t="shared" si="15"/>
        <v>2.4453953155183079</v>
      </c>
      <c r="F320">
        <f t="shared" si="14"/>
        <v>-6.2632611117773553</v>
      </c>
    </row>
    <row r="321" spans="4:6" x14ac:dyDescent="0.25">
      <c r="D321">
        <f t="shared" si="13"/>
        <v>1.594999999999988</v>
      </c>
      <c r="E321">
        <f t="shared" si="15"/>
        <v>2.4140720727309284</v>
      </c>
      <c r="F321">
        <f t="shared" si="14"/>
        <v>-6.2646485574758781</v>
      </c>
    </row>
    <row r="322" spans="4:6" x14ac:dyDescent="0.25">
      <c r="D322">
        <f t="shared" si="13"/>
        <v>1.5999999999999879</v>
      </c>
      <c r="E322">
        <f t="shared" si="15"/>
        <v>2.3827419983094571</v>
      </c>
      <c r="F322">
        <f t="shared" si="14"/>
        <v>-6.2660148842942265</v>
      </c>
    </row>
    <row r="323" spans="4:6" x14ac:dyDescent="0.25">
      <c r="D323">
        <f t="shared" si="13"/>
        <v>1.6049999999999878</v>
      </c>
      <c r="E323">
        <f t="shared" si="15"/>
        <v>2.3514051962638569</v>
      </c>
      <c r="F323">
        <f t="shared" si="14"/>
        <v>-6.2673604091200374</v>
      </c>
    </row>
    <row r="324" spans="4:6" x14ac:dyDescent="0.25">
      <c r="D324">
        <f t="shared" ref="D324:D387" si="16">$B$1+D323</f>
        <v>1.6099999999999877</v>
      </c>
      <c r="E324">
        <f t="shared" si="15"/>
        <v>2.3200617690427308</v>
      </c>
      <c r="F324">
        <f t="shared" ref="F324:F387" si="17">F323+(-9.81+$B$4*(F323)^2)*$B$1</f>
        <v>-6.2686854442252038</v>
      </c>
    </row>
    <row r="325" spans="4:6" x14ac:dyDescent="0.25">
      <c r="D325">
        <f t="shared" si="16"/>
        <v>1.6149999999999876</v>
      </c>
      <c r="E325">
        <f t="shared" si="15"/>
        <v>2.2887118175560865</v>
      </c>
      <c r="F325">
        <f t="shared" si="17"/>
        <v>-6.2699902973288548</v>
      </c>
    </row>
    <row r="326" spans="4:6" x14ac:dyDescent="0.25">
      <c r="D326">
        <f t="shared" si="16"/>
        <v>1.6199999999999875</v>
      </c>
      <c r="E326">
        <f t="shared" si="15"/>
        <v>2.2573554411977885</v>
      </c>
      <c r="F326">
        <f t="shared" si="17"/>
        <v>-6.2712752716596079</v>
      </c>
    </row>
    <row r="327" spans="4:6" x14ac:dyDescent="0.25">
      <c r="D327">
        <f t="shared" si="16"/>
        <v>1.6249999999999873</v>
      </c>
      <c r="E327">
        <f t="shared" si="15"/>
        <v>2.2259927378677031</v>
      </c>
      <c r="F327">
        <f t="shared" si="17"/>
        <v>-6.2725406660170986</v>
      </c>
    </row>
    <row r="328" spans="4:6" x14ac:dyDescent="0.25">
      <c r="D328">
        <f t="shared" si="16"/>
        <v>1.6299999999999872</v>
      </c>
      <c r="E328">
        <f t="shared" si="15"/>
        <v>2.1946238039935393</v>
      </c>
      <c r="F328">
        <f t="shared" si="17"/>
        <v>-6.2737867748327902</v>
      </c>
    </row>
    <row r="329" spans="4:6" x14ac:dyDescent="0.25">
      <c r="D329">
        <f t="shared" si="16"/>
        <v>1.6349999999999871</v>
      </c>
      <c r="E329">
        <f t="shared" si="15"/>
        <v>2.163248734552389</v>
      </c>
      <c r="F329">
        <f t="shared" si="17"/>
        <v>-6.2750138882300694</v>
      </c>
    </row>
    <row r="330" spans="4:6" x14ac:dyDescent="0.25">
      <c r="D330">
        <f t="shared" si="16"/>
        <v>1.639999999999987</v>
      </c>
      <c r="E330">
        <f t="shared" si="15"/>
        <v>2.1318676230919706</v>
      </c>
      <c r="F330">
        <f t="shared" si="17"/>
        <v>-6.2762222920836308</v>
      </c>
    </row>
    <row r="331" spans="4:6" x14ac:dyDescent="0.25">
      <c r="D331">
        <f t="shared" si="16"/>
        <v>1.6449999999999869</v>
      </c>
      <c r="E331">
        <f t="shared" si="15"/>
        <v>2.10048056175158</v>
      </c>
      <c r="F331">
        <f t="shared" si="17"/>
        <v>-6.2774122680781588</v>
      </c>
    </row>
    <row r="332" spans="4:6" x14ac:dyDescent="0.25">
      <c r="D332">
        <f t="shared" si="16"/>
        <v>1.6499999999999868</v>
      </c>
      <c r="E332">
        <f t="shared" si="15"/>
        <v>2.0690876412827484</v>
      </c>
      <c r="F332">
        <f t="shared" si="17"/>
        <v>-6.2785840937663053</v>
      </c>
    </row>
    <row r="333" spans="4:6" x14ac:dyDescent="0.25">
      <c r="D333">
        <f t="shared" si="16"/>
        <v>1.6549999999999867</v>
      </c>
      <c r="E333">
        <f t="shared" si="15"/>
        <v>2.0376889510696183</v>
      </c>
      <c r="F333">
        <f t="shared" si="17"/>
        <v>-6.2797380426259739</v>
      </c>
    </row>
    <row r="334" spans="4:6" x14ac:dyDescent="0.25">
      <c r="D334">
        <f t="shared" si="16"/>
        <v>1.6599999999999866</v>
      </c>
      <c r="E334">
        <f t="shared" si="15"/>
        <v>2.0062845791490336</v>
      </c>
      <c r="F334">
        <f t="shared" si="17"/>
        <v>-6.2808743841169088</v>
      </c>
    </row>
    <row r="335" spans="4:6" x14ac:dyDescent="0.25">
      <c r="D335">
        <f t="shared" si="16"/>
        <v>1.6649999999999865</v>
      </c>
      <c r="E335">
        <f t="shared" si="15"/>
        <v>1.9748746122303507</v>
      </c>
      <c r="F335">
        <f t="shared" si="17"/>
        <v>-6.281993383736606</v>
      </c>
    </row>
    <row r="336" spans="4:6" x14ac:dyDescent="0.25">
      <c r="D336">
        <f t="shared" si="16"/>
        <v>1.6699999999999864</v>
      </c>
      <c r="E336">
        <f t="shared" si="15"/>
        <v>1.9434591357149731</v>
      </c>
      <c r="F336">
        <f t="shared" si="17"/>
        <v>-6.2830953030755339</v>
      </c>
    </row>
    <row r="337" spans="4:6" x14ac:dyDescent="0.25">
      <c r="D337">
        <f t="shared" si="16"/>
        <v>1.6749999999999863</v>
      </c>
      <c r="E337">
        <f t="shared" si="15"/>
        <v>1.9120382337156148</v>
      </c>
      <c r="F337">
        <f t="shared" si="17"/>
        <v>-6.2841803998716852</v>
      </c>
    </row>
    <row r="338" spans="4:6" x14ac:dyDescent="0.25">
      <c r="D338">
        <f t="shared" si="16"/>
        <v>1.6799999999999862</v>
      </c>
      <c r="E338">
        <f t="shared" si="15"/>
        <v>1.8806119890752926</v>
      </c>
      <c r="F338">
        <f t="shared" si="17"/>
        <v>-6.2852489280644557</v>
      </c>
    </row>
    <row r="339" spans="4:6" x14ac:dyDescent="0.25">
      <c r="D339">
        <f t="shared" si="16"/>
        <v>1.6849999999999861</v>
      </c>
      <c r="E339">
        <f t="shared" si="15"/>
        <v>1.8491804833860532</v>
      </c>
      <c r="F339">
        <f t="shared" si="17"/>
        <v>-6.2863011378478575</v>
      </c>
    </row>
    <row r="340" spans="4:6" x14ac:dyDescent="0.25">
      <c r="D340">
        <f t="shared" si="16"/>
        <v>1.689999999999986</v>
      </c>
      <c r="E340">
        <f t="shared" si="15"/>
        <v>1.8177437970074379</v>
      </c>
      <c r="F340">
        <f t="shared" si="17"/>
        <v>-6.2873372757230728</v>
      </c>
    </row>
    <row r="341" spans="4:6" x14ac:dyDescent="0.25">
      <c r="D341">
        <f t="shared" si="16"/>
        <v>1.6949999999999859</v>
      </c>
      <c r="E341">
        <f t="shared" si="15"/>
        <v>1.7863020090846862</v>
      </c>
      <c r="F341">
        <f t="shared" si="17"/>
        <v>-6.2883575845503561</v>
      </c>
    </row>
    <row r="342" spans="4:6" x14ac:dyDescent="0.25">
      <c r="D342">
        <f t="shared" si="16"/>
        <v>1.6999999999999857</v>
      </c>
      <c r="E342">
        <f t="shared" si="15"/>
        <v>1.7548551975666848</v>
      </c>
      <c r="F342">
        <f t="shared" si="17"/>
        <v>-6.2893623036002824</v>
      </c>
    </row>
    <row r="343" spans="4:6" x14ac:dyDescent="0.25">
      <c r="D343">
        <f t="shared" si="16"/>
        <v>1.7049999999999856</v>
      </c>
      <c r="E343">
        <f t="shared" si="15"/>
        <v>1.723403439223663</v>
      </c>
      <c r="F343">
        <f t="shared" si="17"/>
        <v>-6.2903516686043552</v>
      </c>
    </row>
    <row r="344" spans="4:6" x14ac:dyDescent="0.25">
      <c r="D344">
        <f t="shared" si="16"/>
        <v>1.7099999999999855</v>
      </c>
      <c r="E344">
        <f t="shared" si="15"/>
        <v>1.6919468096646382</v>
      </c>
      <c r="F344">
        <f t="shared" si="17"/>
        <v>-6.2913259118049778</v>
      </c>
    </row>
    <row r="345" spans="4:6" x14ac:dyDescent="0.25">
      <c r="D345">
        <f t="shared" si="16"/>
        <v>1.7149999999999854</v>
      </c>
      <c r="E345">
        <f t="shared" si="15"/>
        <v>1.6604853833546143</v>
      </c>
      <c r="F345">
        <f t="shared" si="17"/>
        <v>-6.2922852620047909</v>
      </c>
    </row>
    <row r="346" spans="4:6" x14ac:dyDescent="0.25">
      <c r="D346">
        <f t="shared" si="16"/>
        <v>1.7199999999999853</v>
      </c>
      <c r="E346">
        <f t="shared" si="15"/>
        <v>1.6290192336315374</v>
      </c>
      <c r="F346">
        <f t="shared" si="17"/>
        <v>-6.2932299446153834</v>
      </c>
    </row>
    <row r="347" spans="4:6" x14ac:dyDescent="0.25">
      <c r="D347">
        <f t="shared" si="16"/>
        <v>1.7249999999999852</v>
      </c>
      <c r="E347">
        <f t="shared" si="15"/>
        <v>1.5975484327230105</v>
      </c>
      <c r="F347">
        <f t="shared" si="17"/>
        <v>-6.2941601817053821</v>
      </c>
    </row>
    <row r="348" spans="4:6" x14ac:dyDescent="0.25">
      <c r="D348">
        <f t="shared" si="16"/>
        <v>1.7299999999999851</v>
      </c>
      <c r="E348">
        <f t="shared" si="15"/>
        <v>1.5660730517627708</v>
      </c>
      <c r="F348">
        <f t="shared" si="17"/>
        <v>-6.2950761920479286</v>
      </c>
    </row>
    <row r="349" spans="4:6" x14ac:dyDescent="0.25">
      <c r="D349">
        <f t="shared" si="16"/>
        <v>1.734999999999985</v>
      </c>
      <c r="E349">
        <f t="shared" si="15"/>
        <v>1.534593160806933</v>
      </c>
      <c r="F349">
        <f t="shared" si="17"/>
        <v>-6.2959781911675465</v>
      </c>
    </row>
    <row r="350" spans="4:6" x14ac:dyDescent="0.25">
      <c r="D350">
        <f t="shared" si="16"/>
        <v>1.7399999999999849</v>
      </c>
      <c r="E350">
        <f t="shared" si="15"/>
        <v>1.503108828850001</v>
      </c>
      <c r="F350">
        <f t="shared" si="17"/>
        <v>-6.2968663913864029</v>
      </c>
    </row>
    <row r="351" spans="4:6" x14ac:dyDescent="0.25">
      <c r="D351">
        <f t="shared" si="16"/>
        <v>1.7449999999999848</v>
      </c>
      <c r="E351">
        <f t="shared" si="15"/>
        <v>1.4716201238406512</v>
      </c>
      <c r="F351">
        <f t="shared" si="17"/>
        <v>-6.297741001869972</v>
      </c>
    </row>
    <row r="352" spans="4:6" x14ac:dyDescent="0.25">
      <c r="D352">
        <f t="shared" si="16"/>
        <v>1.7499999999999847</v>
      </c>
      <c r="E352">
        <f t="shared" si="15"/>
        <v>1.4401271126972908</v>
      </c>
      <c r="F352">
        <f t="shared" si="17"/>
        <v>-6.2986022286721113</v>
      </c>
    </row>
    <row r="353" spans="4:6" x14ac:dyDescent="0.25">
      <c r="D353">
        <f t="shared" si="16"/>
        <v>1.7549999999999846</v>
      </c>
      <c r="E353">
        <f t="shared" si="15"/>
        <v>1.408629861323393</v>
      </c>
      <c r="F353">
        <f t="shared" si="17"/>
        <v>-6.299450274779546</v>
      </c>
    </row>
    <row r="354" spans="4:6" x14ac:dyDescent="0.25">
      <c r="D354">
        <f t="shared" si="16"/>
        <v>1.7599999999999845</v>
      </c>
      <c r="E354">
        <f t="shared" si="15"/>
        <v>1.377128434622614</v>
      </c>
      <c r="F354">
        <f t="shared" si="17"/>
        <v>-6.3002853401557752</v>
      </c>
    </row>
    <row r="355" spans="4:6" x14ac:dyDescent="0.25">
      <c r="D355">
        <f t="shared" si="16"/>
        <v>1.7649999999999844</v>
      </c>
      <c r="E355">
        <f t="shared" si="15"/>
        <v>1.345622896513692</v>
      </c>
      <c r="F355">
        <f t="shared" si="17"/>
        <v>-6.3011076217844062</v>
      </c>
    </row>
    <row r="356" spans="4:6" x14ac:dyDescent="0.25">
      <c r="D356">
        <f t="shared" si="16"/>
        <v>1.7699999999999843</v>
      </c>
      <c r="E356">
        <f t="shared" si="15"/>
        <v>1.3141133099451325</v>
      </c>
      <c r="F356">
        <f t="shared" si="17"/>
        <v>-6.3019173137119155</v>
      </c>
    </row>
    <row r="357" spans="4:6" x14ac:dyDescent="0.25">
      <c r="D357">
        <f t="shared" si="16"/>
        <v>1.7749999999999841</v>
      </c>
      <c r="E357">
        <f t="shared" si="15"/>
        <v>1.2825997369096833</v>
      </c>
      <c r="F357">
        <f t="shared" si="17"/>
        <v>-6.3027146070898485</v>
      </c>
    </row>
    <row r="358" spans="4:6" x14ac:dyDescent="0.25">
      <c r="D358">
        <f t="shared" si="16"/>
        <v>1.779999999999984</v>
      </c>
      <c r="E358">
        <f t="shared" si="15"/>
        <v>1.2510822384586009</v>
      </c>
      <c r="F358">
        <f t="shared" si="17"/>
        <v>-6.3034996902164639</v>
      </c>
    </row>
    <row r="359" spans="4:6" x14ac:dyDescent="0.25">
      <c r="D359">
        <f t="shared" si="16"/>
        <v>1.7849999999999839</v>
      </c>
      <c r="E359">
        <f t="shared" si="15"/>
        <v>1.2195608747157118</v>
      </c>
      <c r="F359">
        <f t="shared" si="17"/>
        <v>-6.3042727485778247</v>
      </c>
    </row>
    <row r="360" spans="4:6" x14ac:dyDescent="0.25">
      <c r="D360">
        <f t="shared" si="16"/>
        <v>1.7899999999999838</v>
      </c>
      <c r="E360">
        <f t="shared" si="15"/>
        <v>1.1880357048912702</v>
      </c>
      <c r="F360">
        <f t="shared" si="17"/>
        <v>-6.3050339648883442</v>
      </c>
    </row>
    <row r="361" spans="4:6" x14ac:dyDescent="0.25">
      <c r="D361">
        <f t="shared" si="16"/>
        <v>1.7949999999999837</v>
      </c>
      <c r="E361">
        <f t="shared" si="15"/>
        <v>1.1565067872956163</v>
      </c>
      <c r="F361">
        <f t="shared" si="17"/>
        <v>-6.3057835191307934</v>
      </c>
    </row>
    <row r="362" spans="4:6" x14ac:dyDescent="0.25">
      <c r="D362">
        <f t="shared" si="16"/>
        <v>1.7999999999999836</v>
      </c>
      <c r="E362">
        <f t="shared" si="15"/>
        <v>1.1249741793526373</v>
      </c>
      <c r="F362">
        <f t="shared" si="17"/>
        <v>-6.3065215885957713</v>
      </c>
    </row>
    <row r="363" spans="4:6" x14ac:dyDescent="0.25">
      <c r="D363">
        <f t="shared" si="16"/>
        <v>1.8049999999999835</v>
      </c>
      <c r="E363">
        <f t="shared" si="15"/>
        <v>1.0934379376130341</v>
      </c>
      <c r="F363">
        <f t="shared" si="17"/>
        <v>-6.30724834792065</v>
      </c>
    </row>
    <row r="364" spans="4:6" x14ac:dyDescent="0.25">
      <c r="D364">
        <f t="shared" si="16"/>
        <v>1.8099999999999834</v>
      </c>
      <c r="E364">
        <f t="shared" si="15"/>
        <v>1.0618981177673941</v>
      </c>
      <c r="F364">
        <f t="shared" si="17"/>
        <v>-6.3079639691279974</v>
      </c>
    </row>
    <row r="365" spans="4:6" x14ac:dyDescent="0.25">
      <c r="D365">
        <f t="shared" si="16"/>
        <v>1.8149999999999833</v>
      </c>
      <c r="E365">
        <f t="shared" si="15"/>
        <v>1.0303547746590767</v>
      </c>
      <c r="F365">
        <f t="shared" si="17"/>
        <v>-6.3086686216634797</v>
      </c>
    </row>
    <row r="366" spans="4:6" x14ac:dyDescent="0.25">
      <c r="D366">
        <f t="shared" si="16"/>
        <v>1.8199999999999832</v>
      </c>
      <c r="E366">
        <f t="shared" si="15"/>
        <v>0.99880796229691038</v>
      </c>
      <c r="F366">
        <f t="shared" si="17"/>
        <v>-6.3093624724332571</v>
      </c>
    </row>
    <row r="367" spans="4:6" x14ac:dyDescent="0.25">
      <c r="D367">
        <f t="shared" si="16"/>
        <v>1.8249999999999831</v>
      </c>
      <c r="E367">
        <f t="shared" si="15"/>
        <v>0.96725773386770597</v>
      </c>
      <c r="F367">
        <f t="shared" si="17"/>
        <v>-6.31004568584087</v>
      </c>
    </row>
    <row r="368" spans="4:6" x14ac:dyDescent="0.25">
      <c r="D368">
        <f t="shared" si="16"/>
        <v>1.829999999999983</v>
      </c>
      <c r="E368">
        <f t="shared" si="15"/>
        <v>0.93570414174858785</v>
      </c>
      <c r="F368">
        <f t="shared" si="17"/>
        <v>-6.31071842382363</v>
      </c>
    </row>
    <row r="369" spans="4:6" x14ac:dyDescent="0.25">
      <c r="D369">
        <f t="shared" si="16"/>
        <v>1.8349999999999829</v>
      </c>
      <c r="E369">
        <f t="shared" si="15"/>
        <v>0.90414723751914527</v>
      </c>
      <c r="F369">
        <f t="shared" si="17"/>
        <v>-6.3113808458885137</v>
      </c>
    </row>
    <row r="370" spans="4:6" x14ac:dyDescent="0.25">
      <c r="D370">
        <f t="shared" si="16"/>
        <v>1.8399999999999828</v>
      </c>
      <c r="E370">
        <f t="shared" si="15"/>
        <v>0.87258707197340746</v>
      </c>
      <c r="F370">
        <f t="shared" si="17"/>
        <v>-6.3120331091475679</v>
      </c>
    </row>
    <row r="371" spans="4:6" x14ac:dyDescent="0.25">
      <c r="D371">
        <f t="shared" si="16"/>
        <v>1.8449999999999827</v>
      </c>
      <c r="E371">
        <f t="shared" si="15"/>
        <v>0.84102369513164332</v>
      </c>
      <c r="F371">
        <f t="shared" si="17"/>
        <v>-6.3126753683528332</v>
      </c>
    </row>
    <row r="372" spans="4:6" x14ac:dyDescent="0.25">
      <c r="D372">
        <f t="shared" si="16"/>
        <v>1.8499999999999825</v>
      </c>
      <c r="E372">
        <f t="shared" si="15"/>
        <v>0.80945715625198933</v>
      </c>
      <c r="F372">
        <f t="shared" si="17"/>
        <v>-6.3133077759307898</v>
      </c>
    </row>
    <row r="373" spans="4:6" x14ac:dyDescent="0.25">
      <c r="D373">
        <f t="shared" si="16"/>
        <v>1.8549999999999824</v>
      </c>
      <c r="E373">
        <f t="shared" si="15"/>
        <v>0.77788750384190763</v>
      </c>
      <c r="F373">
        <f t="shared" si="17"/>
        <v>-6.3139304820163318</v>
      </c>
    </row>
    <row r="374" spans="4:6" x14ac:dyDescent="0.25">
      <c r="D374">
        <f t="shared" si="16"/>
        <v>1.8599999999999823</v>
      </c>
      <c r="E374">
        <f t="shared" si="15"/>
        <v>0.74631478566947629</v>
      </c>
      <c r="F374">
        <f t="shared" si="17"/>
        <v>-6.3145436344862738</v>
      </c>
    </row>
    <row r="375" spans="4:6" x14ac:dyDescent="0.25">
      <c r="D375">
        <f t="shared" si="16"/>
        <v>1.8649999999999822</v>
      </c>
      <c r="E375">
        <f t="shared" si="15"/>
        <v>0.71473904877451433</v>
      </c>
      <c r="F375">
        <f t="shared" si="17"/>
        <v>-6.3151473789923989</v>
      </c>
    </row>
    <row r="376" spans="4:6" x14ac:dyDescent="0.25">
      <c r="D376">
        <f t="shared" si="16"/>
        <v>1.8699999999999821</v>
      </c>
      <c r="E376">
        <f t="shared" si="15"/>
        <v>0.68316033947954413</v>
      </c>
      <c r="F376">
        <f t="shared" si="17"/>
        <v>-6.3157418589940493</v>
      </c>
    </row>
    <row r="377" spans="4:6" x14ac:dyDescent="0.25">
      <c r="D377">
        <f t="shared" si="16"/>
        <v>1.874999999999982</v>
      </c>
      <c r="E377">
        <f t="shared" si="15"/>
        <v>0.65157870340059276</v>
      </c>
      <c r="F377">
        <f t="shared" si="17"/>
        <v>-6.3163272157902677</v>
      </c>
    </row>
    <row r="378" spans="4:6" x14ac:dyDescent="0.25">
      <c r="D378">
        <f t="shared" si="16"/>
        <v>1.8799999999999819</v>
      </c>
      <c r="E378">
        <f t="shared" ref="E378:E410" si="18">MAX(0,E377+F378*$B$1)</f>
        <v>0.61999418545783525</v>
      </c>
      <c r="F378">
        <f t="shared" si="17"/>
        <v>-6.3169035885514946</v>
      </c>
    </row>
    <row r="379" spans="4:6" x14ac:dyDescent="0.25">
      <c r="D379">
        <f t="shared" si="16"/>
        <v>1.8849999999999818</v>
      </c>
      <c r="E379">
        <f t="shared" si="18"/>
        <v>0.58840682988608117</v>
      </c>
      <c r="F379">
        <f t="shared" si="17"/>
        <v>-6.3174711143508233</v>
      </c>
    </row>
    <row r="380" spans="4:6" x14ac:dyDescent="0.25">
      <c r="D380">
        <f t="shared" si="16"/>
        <v>1.8899999999999817</v>
      </c>
      <c r="E380">
        <f t="shared" si="18"/>
        <v>0.556816680245107</v>
      </c>
      <c r="F380">
        <f t="shared" si="17"/>
        <v>-6.3180299281948251</v>
      </c>
    </row>
    <row r="381" spans="4:6" x14ac:dyDescent="0.25">
      <c r="D381">
        <f t="shared" si="16"/>
        <v>1.8949999999999816</v>
      </c>
      <c r="E381">
        <f t="shared" si="18"/>
        <v>0.52522377942983733</v>
      </c>
      <c r="F381">
        <f t="shared" si="17"/>
        <v>-6.3185801630539427</v>
      </c>
    </row>
    <row r="382" spans="4:6" x14ac:dyDescent="0.25">
      <c r="D382">
        <f t="shared" si="16"/>
        <v>1.8999999999999815</v>
      </c>
      <c r="E382">
        <f t="shared" si="18"/>
        <v>0.49362816968037504</v>
      </c>
      <c r="F382">
        <f t="shared" si="17"/>
        <v>-6.3191219498924625</v>
      </c>
    </row>
    <row r="383" spans="4:6" x14ac:dyDescent="0.25">
      <c r="D383">
        <f t="shared" si="16"/>
        <v>1.9049999999999814</v>
      </c>
      <c r="E383">
        <f t="shared" si="18"/>
        <v>0.46202989259188471</v>
      </c>
      <c r="F383">
        <f t="shared" si="17"/>
        <v>-6.3196554176980628</v>
      </c>
    </row>
    <row r="384" spans="4:6" x14ac:dyDescent="0.25">
      <c r="D384">
        <f t="shared" si="16"/>
        <v>1.9099999999999813</v>
      </c>
      <c r="E384">
        <f t="shared" si="18"/>
        <v>0.43042898912432992</v>
      </c>
      <c r="F384">
        <f t="shared" si="17"/>
        <v>-6.3201806935109577</v>
      </c>
    </row>
    <row r="385" spans="3:6" x14ac:dyDescent="0.25">
      <c r="D385">
        <f t="shared" si="16"/>
        <v>1.9149999999999812</v>
      </c>
      <c r="E385">
        <f t="shared" si="18"/>
        <v>0.39882549961206681</v>
      </c>
      <c r="F385">
        <f t="shared" si="17"/>
        <v>-6.3206979024526238</v>
      </c>
    </row>
    <row r="386" spans="3:6" x14ac:dyDescent="0.25">
      <c r="D386">
        <f t="shared" si="16"/>
        <v>1.9199999999999811</v>
      </c>
      <c r="E386">
        <f t="shared" si="18"/>
        <v>0.36721946377329617</v>
      </c>
      <c r="F386">
        <f t="shared" si="17"/>
        <v>-6.3212071677541299</v>
      </c>
    </row>
    <row r="387" spans="3:6" x14ac:dyDescent="0.25">
      <c r="D387">
        <f t="shared" si="16"/>
        <v>1.9249999999999809</v>
      </c>
      <c r="E387">
        <f t="shared" si="18"/>
        <v>0.33561092071937582</v>
      </c>
      <c r="F387">
        <f t="shared" si="17"/>
        <v>-6.3217086107840652</v>
      </c>
    </row>
    <row r="388" spans="3:6" x14ac:dyDescent="0.25">
      <c r="D388">
        <f t="shared" ref="D388:D410" si="19">$B$1+D387</f>
        <v>1.9299999999999808</v>
      </c>
      <c r="E388">
        <f t="shared" si="18"/>
        <v>0.30399990896399542</v>
      </c>
      <c r="F388">
        <f t="shared" ref="F388:F410" si="20">F387+(-9.81+$B$4*(F387)^2)*$B$1</f>
        <v>-6.3222023510760765</v>
      </c>
    </row>
    <row r="389" spans="3:6" x14ac:dyDescent="0.25">
      <c r="D389">
        <f t="shared" si="19"/>
        <v>1.9349999999999807</v>
      </c>
      <c r="E389">
        <f t="shared" si="18"/>
        <v>0.27238646643221537</v>
      </c>
      <c r="F389">
        <f t="shared" si="20"/>
        <v>-6.3226885063560152</v>
      </c>
    </row>
    <row r="390" spans="3:6" x14ac:dyDescent="0.25">
      <c r="D390">
        <f t="shared" si="19"/>
        <v>1.9399999999999806</v>
      </c>
      <c r="E390">
        <f t="shared" si="18"/>
        <v>0.24077063046937186</v>
      </c>
      <c r="F390">
        <f t="shared" si="20"/>
        <v>-6.3231671925687012</v>
      </c>
    </row>
    <row r="391" spans="3:6" x14ac:dyDescent="0.25">
      <c r="D391">
        <f t="shared" si="19"/>
        <v>1.9449999999999805</v>
      </c>
      <c r="E391">
        <f t="shared" si="18"/>
        <v>0.2091524378498503</v>
      </c>
      <c r="F391">
        <f t="shared" si="20"/>
        <v>-6.3236385239043109</v>
      </c>
    </row>
    <row r="392" spans="3:6" x14ac:dyDescent="0.25">
      <c r="D392">
        <f t="shared" si="19"/>
        <v>1.9499999999999804</v>
      </c>
      <c r="E392">
        <f t="shared" si="18"/>
        <v>0.17753192478572835</v>
      </c>
      <c r="F392">
        <f t="shared" si="20"/>
        <v>-6.3241026128243876</v>
      </c>
    </row>
    <row r="393" spans="3:6" x14ac:dyDescent="0.25">
      <c r="D393">
        <f t="shared" si="19"/>
        <v>1.9549999999999803</v>
      </c>
      <c r="E393">
        <f t="shared" si="18"/>
        <v>0.14590912693529093</v>
      </c>
      <c r="F393">
        <f t="shared" si="20"/>
        <v>-6.3245595700874855</v>
      </c>
    </row>
    <row r="394" spans="3:6" x14ac:dyDescent="0.25">
      <c r="D394">
        <f t="shared" si="19"/>
        <v>1.9599999999999802</v>
      </c>
      <c r="E394">
        <f t="shared" si="18"/>
        <v>0.11428407941141869</v>
      </c>
      <c r="F394">
        <f t="shared" si="20"/>
        <v>-6.3250095047744495</v>
      </c>
    </row>
    <row r="395" spans="3:6" x14ac:dyDescent="0.25">
      <c r="D395">
        <f t="shared" si="19"/>
        <v>1.9649999999999801</v>
      </c>
      <c r="E395">
        <f t="shared" si="18"/>
        <v>8.2656816789852025E-2</v>
      </c>
      <c r="F395">
        <f t="shared" si="20"/>
        <v>-6.3254525243133326</v>
      </c>
    </row>
    <row r="396" spans="3:6" x14ac:dyDescent="0.25">
      <c r="D396">
        <f t="shared" si="19"/>
        <v>1.96999999999998</v>
      </c>
      <c r="E396">
        <f t="shared" si="18"/>
        <v>5.1027373117332214E-2</v>
      </c>
      <c r="F396">
        <f t="shared" si="20"/>
        <v>-6.3258887345039625</v>
      </c>
    </row>
    <row r="397" spans="3:6" x14ac:dyDescent="0.25">
      <c r="D397">
        <f t="shared" si="19"/>
        <v>1.9749999999999799</v>
      </c>
      <c r="E397">
        <f t="shared" si="18"/>
        <v>1.9395781919621442E-2</v>
      </c>
      <c r="F397">
        <f t="shared" si="20"/>
        <v>-6.3263182395421538</v>
      </c>
    </row>
    <row r="398" spans="3:6" x14ac:dyDescent="0.25">
      <c r="C398" t="s">
        <v>7</v>
      </c>
      <c r="D398">
        <f t="shared" si="19"/>
        <v>1.9799999999999798</v>
      </c>
      <c r="E398">
        <f t="shared" si="18"/>
        <v>0</v>
      </c>
      <c r="F398">
        <f t="shared" si="20"/>
        <v>-6.326741142043578</v>
      </c>
    </row>
    <row r="399" spans="3:6" x14ac:dyDescent="0.25">
      <c r="D399">
        <f t="shared" si="19"/>
        <v>1.9849999999999797</v>
      </c>
      <c r="E399">
        <f t="shared" si="18"/>
        <v>0</v>
      </c>
      <c r="F399">
        <f t="shared" si="20"/>
        <v>-6.3271575430672895</v>
      </c>
    </row>
    <row r="400" spans="3:6" x14ac:dyDescent="0.25">
      <c r="D400">
        <f t="shared" si="19"/>
        <v>1.9899999999999796</v>
      </c>
      <c r="E400">
        <f t="shared" si="18"/>
        <v>0</v>
      </c>
      <c r="F400">
        <f t="shared" si="20"/>
        <v>-6.3275675421389153</v>
      </c>
    </row>
    <row r="401" spans="4:6" x14ac:dyDescent="0.25">
      <c r="D401">
        <f t="shared" si="19"/>
        <v>1.9949999999999795</v>
      </c>
      <c r="E401">
        <f t="shared" si="18"/>
        <v>0</v>
      </c>
      <c r="F401">
        <f t="shared" si="20"/>
        <v>-6.3279712372735144</v>
      </c>
    </row>
    <row r="402" spans="4:6" x14ac:dyDescent="0.25">
      <c r="D402">
        <f t="shared" si="19"/>
        <v>1.9999999999999793</v>
      </c>
      <c r="E402">
        <f t="shared" si="18"/>
        <v>0</v>
      </c>
      <c r="F402">
        <f t="shared" si="20"/>
        <v>-6.3283687249981053</v>
      </c>
    </row>
    <row r="403" spans="4:6" x14ac:dyDescent="0.25">
      <c r="D403">
        <f t="shared" si="19"/>
        <v>2.0049999999999795</v>
      </c>
      <c r="E403">
        <f t="shared" si="18"/>
        <v>0</v>
      </c>
      <c r="F403">
        <f t="shared" si="20"/>
        <v>-6.3287601003738709</v>
      </c>
    </row>
    <row r="404" spans="4:6" x14ac:dyDescent="0.25">
      <c r="D404">
        <f t="shared" si="19"/>
        <v>2.0099999999999794</v>
      </c>
      <c r="E404">
        <f t="shared" si="18"/>
        <v>0</v>
      </c>
      <c r="F404">
        <f t="shared" si="20"/>
        <v>-6.3291454570180488</v>
      </c>
    </row>
    <row r="405" spans="4:6" x14ac:dyDescent="0.25">
      <c r="D405">
        <f t="shared" si="19"/>
        <v>2.0149999999999793</v>
      </c>
      <c r="E405">
        <f t="shared" si="18"/>
        <v>0</v>
      </c>
      <c r="F405">
        <f t="shared" si="20"/>
        <v>-6.3295248871254968</v>
      </c>
    </row>
    <row r="406" spans="4:6" x14ac:dyDescent="0.25">
      <c r="D406">
        <f t="shared" si="19"/>
        <v>2.0199999999999791</v>
      </c>
      <c r="E406">
        <f t="shared" si="18"/>
        <v>0</v>
      </c>
      <c r="F406">
        <f t="shared" si="20"/>
        <v>-6.3298984814899564</v>
      </c>
    </row>
    <row r="407" spans="4:6" x14ac:dyDescent="0.25">
      <c r="D407">
        <f t="shared" si="19"/>
        <v>2.024999999999979</v>
      </c>
      <c r="E407">
        <f t="shared" si="18"/>
        <v>0</v>
      </c>
      <c r="F407">
        <f t="shared" si="20"/>
        <v>-6.3302663295250046</v>
      </c>
    </row>
    <row r="408" spans="4:6" x14ac:dyDescent="0.25">
      <c r="D408">
        <f t="shared" si="19"/>
        <v>2.0299999999999789</v>
      </c>
      <c r="E408">
        <f t="shared" si="18"/>
        <v>0</v>
      </c>
      <c r="F408">
        <f t="shared" si="20"/>
        <v>-6.3306285192847023</v>
      </c>
    </row>
    <row r="409" spans="4:6" x14ac:dyDescent="0.25">
      <c r="D409">
        <f t="shared" si="19"/>
        <v>2.0349999999999788</v>
      </c>
      <c r="E409">
        <f t="shared" si="18"/>
        <v>0</v>
      </c>
      <c r="F409">
        <f t="shared" si="20"/>
        <v>-6.3309851374839479</v>
      </c>
    </row>
    <row r="410" spans="4:6" x14ac:dyDescent="0.25">
      <c r="D410">
        <f t="shared" si="19"/>
        <v>2.0399999999999787</v>
      </c>
      <c r="E410">
        <f t="shared" si="18"/>
        <v>0</v>
      </c>
      <c r="F410">
        <f t="shared" si="20"/>
        <v>-6.3313362695185313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E548-399F-442B-90A7-F63DB69B5360}">
  <dimension ref="A1:G85"/>
  <sheetViews>
    <sheetView workbookViewId="0">
      <selection activeCell="B1" sqref="B1"/>
    </sheetView>
  </sheetViews>
  <sheetFormatPr defaultRowHeight="15" x14ac:dyDescent="0.25"/>
  <cols>
    <col min="1" max="1" width="17.7109375" customWidth="1"/>
    <col min="4" max="4" width="13.140625" customWidth="1"/>
    <col min="5" max="5" width="16.140625" customWidth="1"/>
    <col min="6" max="6" width="12.85546875" customWidth="1"/>
    <col min="7" max="7" width="15" customWidth="1"/>
  </cols>
  <sheetData>
    <row r="1" spans="1:7" x14ac:dyDescent="0.25">
      <c r="A1" t="s">
        <v>13</v>
      </c>
      <c r="B1">
        <v>4.8230000000000002E-2</v>
      </c>
      <c r="D1" t="s">
        <v>19</v>
      </c>
      <c r="E1" t="s">
        <v>17</v>
      </c>
      <c r="F1" t="s">
        <v>24</v>
      </c>
      <c r="G1" t="s">
        <v>18</v>
      </c>
    </row>
    <row r="2" spans="1:7" x14ac:dyDescent="0.25">
      <c r="A2" t="s">
        <v>14</v>
      </c>
      <c r="B2">
        <v>67.5</v>
      </c>
      <c r="D2" t="s">
        <v>20</v>
      </c>
      <c r="E2">
        <v>0</v>
      </c>
      <c r="F2">
        <f>B5</f>
        <v>98.6</v>
      </c>
    </row>
    <row r="3" spans="1:7" x14ac:dyDescent="0.25">
      <c r="A3" t="s">
        <v>15</v>
      </c>
      <c r="B3">
        <v>0</v>
      </c>
      <c r="E3">
        <f>E2+$B$4</f>
        <v>0.2</v>
      </c>
      <c r="F3">
        <f>F2-(1.5*$B$4)</f>
        <v>98.3</v>
      </c>
    </row>
    <row r="4" spans="1:7" x14ac:dyDescent="0.25">
      <c r="A4" t="s">
        <v>0</v>
      </c>
      <c r="B4">
        <v>0.2</v>
      </c>
      <c r="E4">
        <f t="shared" ref="E4:E34" si="0">E3+$B$4</f>
        <v>0.4</v>
      </c>
      <c r="F4">
        <f t="shared" ref="F4:F33" si="1">F3-(1.5*$B$4)</f>
        <v>98</v>
      </c>
    </row>
    <row r="5" spans="1:7" x14ac:dyDescent="0.25">
      <c r="A5" t="s">
        <v>16</v>
      </c>
      <c r="B5">
        <v>98.6</v>
      </c>
      <c r="E5">
        <f t="shared" si="0"/>
        <v>0.60000000000000009</v>
      </c>
      <c r="F5">
        <f t="shared" si="1"/>
        <v>97.7</v>
      </c>
    </row>
    <row r="6" spans="1:7" x14ac:dyDescent="0.25">
      <c r="A6" t="s">
        <v>21</v>
      </c>
      <c r="E6">
        <f t="shared" si="0"/>
        <v>0.8</v>
      </c>
      <c r="F6">
        <f t="shared" si="1"/>
        <v>97.4</v>
      </c>
    </row>
    <row r="7" spans="1:7" x14ac:dyDescent="0.25">
      <c r="E7">
        <f t="shared" si="0"/>
        <v>1</v>
      </c>
      <c r="F7">
        <f t="shared" si="1"/>
        <v>97.100000000000009</v>
      </c>
    </row>
    <row r="8" spans="1:7" x14ac:dyDescent="0.25">
      <c r="A8" t="s">
        <v>22</v>
      </c>
      <c r="B8">
        <v>86</v>
      </c>
      <c r="C8" t="s">
        <v>23</v>
      </c>
      <c r="E8">
        <f t="shared" si="0"/>
        <v>1.2</v>
      </c>
      <c r="F8">
        <f t="shared" si="1"/>
        <v>96.800000000000011</v>
      </c>
    </row>
    <row r="9" spans="1:7" x14ac:dyDescent="0.25">
      <c r="A9" t="s">
        <v>25</v>
      </c>
      <c r="B9">
        <f>11-8.4</f>
        <v>2.5999999999999996</v>
      </c>
      <c r="C9" t="s">
        <v>26</v>
      </c>
      <c r="E9">
        <f t="shared" si="0"/>
        <v>1.4</v>
      </c>
      <c r="F9">
        <f t="shared" si="1"/>
        <v>96.500000000000014</v>
      </c>
    </row>
    <row r="10" spans="1:7" x14ac:dyDescent="0.25">
      <c r="B10" s="1">
        <v>0.10833333333333334</v>
      </c>
      <c r="C10" t="s">
        <v>26</v>
      </c>
      <c r="E10">
        <f t="shared" si="0"/>
        <v>1.5999999999999999</v>
      </c>
      <c r="F10">
        <f t="shared" si="1"/>
        <v>96.200000000000017</v>
      </c>
    </row>
    <row r="11" spans="1:7" x14ac:dyDescent="0.25">
      <c r="E11">
        <f t="shared" si="0"/>
        <v>1.7999999999999998</v>
      </c>
      <c r="F11">
        <f t="shared" si="1"/>
        <v>95.90000000000002</v>
      </c>
    </row>
    <row r="12" spans="1:7" x14ac:dyDescent="0.25">
      <c r="E12">
        <f t="shared" si="0"/>
        <v>1.9999999999999998</v>
      </c>
      <c r="F12">
        <f t="shared" si="1"/>
        <v>95.600000000000023</v>
      </c>
    </row>
    <row r="13" spans="1:7" x14ac:dyDescent="0.25">
      <c r="E13">
        <f t="shared" si="0"/>
        <v>2.1999999999999997</v>
      </c>
      <c r="F13">
        <f t="shared" si="1"/>
        <v>95.300000000000026</v>
      </c>
    </row>
    <row r="14" spans="1:7" x14ac:dyDescent="0.25">
      <c r="E14">
        <f t="shared" si="0"/>
        <v>2.4</v>
      </c>
      <c r="F14">
        <f t="shared" si="1"/>
        <v>95.000000000000028</v>
      </c>
    </row>
    <row r="15" spans="1:7" x14ac:dyDescent="0.25">
      <c r="E15">
        <f t="shared" si="0"/>
        <v>2.6</v>
      </c>
      <c r="F15">
        <f t="shared" si="1"/>
        <v>94.700000000000031</v>
      </c>
    </row>
    <row r="16" spans="1:7" x14ac:dyDescent="0.25">
      <c r="E16">
        <f t="shared" si="0"/>
        <v>2.8000000000000003</v>
      </c>
      <c r="F16">
        <f t="shared" si="1"/>
        <v>94.400000000000034</v>
      </c>
    </row>
    <row r="17" spans="5:6" x14ac:dyDescent="0.25">
      <c r="E17">
        <f t="shared" si="0"/>
        <v>3.0000000000000004</v>
      </c>
      <c r="F17">
        <f t="shared" si="1"/>
        <v>94.100000000000037</v>
      </c>
    </row>
    <row r="18" spans="5:6" x14ac:dyDescent="0.25">
      <c r="E18">
        <f t="shared" si="0"/>
        <v>3.2000000000000006</v>
      </c>
      <c r="F18">
        <f t="shared" si="1"/>
        <v>93.80000000000004</v>
      </c>
    </row>
    <row r="19" spans="5:6" x14ac:dyDescent="0.25">
      <c r="E19">
        <f t="shared" si="0"/>
        <v>3.4000000000000008</v>
      </c>
      <c r="F19">
        <f t="shared" si="1"/>
        <v>93.500000000000043</v>
      </c>
    </row>
    <row r="20" spans="5:6" x14ac:dyDescent="0.25">
      <c r="E20">
        <f t="shared" si="0"/>
        <v>3.600000000000001</v>
      </c>
      <c r="F20">
        <f t="shared" si="1"/>
        <v>93.200000000000045</v>
      </c>
    </row>
    <row r="21" spans="5:6" x14ac:dyDescent="0.25">
      <c r="E21">
        <f t="shared" si="0"/>
        <v>3.8000000000000012</v>
      </c>
      <c r="F21">
        <f t="shared" si="1"/>
        <v>92.900000000000048</v>
      </c>
    </row>
    <row r="22" spans="5:6" x14ac:dyDescent="0.25">
      <c r="E22">
        <f t="shared" si="0"/>
        <v>4.0000000000000009</v>
      </c>
      <c r="F22">
        <f t="shared" si="1"/>
        <v>92.600000000000051</v>
      </c>
    </row>
    <row r="23" spans="5:6" x14ac:dyDescent="0.25">
      <c r="E23">
        <f t="shared" si="0"/>
        <v>4.2000000000000011</v>
      </c>
      <c r="F23">
        <f t="shared" si="1"/>
        <v>92.300000000000054</v>
      </c>
    </row>
    <row r="24" spans="5:6" x14ac:dyDescent="0.25">
      <c r="E24">
        <f t="shared" si="0"/>
        <v>4.4000000000000012</v>
      </c>
      <c r="F24">
        <f t="shared" si="1"/>
        <v>92.000000000000057</v>
      </c>
    </row>
    <row r="25" spans="5:6" x14ac:dyDescent="0.25">
      <c r="E25">
        <f t="shared" si="0"/>
        <v>4.6000000000000014</v>
      </c>
      <c r="F25">
        <f t="shared" si="1"/>
        <v>91.70000000000006</v>
      </c>
    </row>
    <row r="26" spans="5:6" x14ac:dyDescent="0.25">
      <c r="E26">
        <f t="shared" si="0"/>
        <v>4.8000000000000016</v>
      </c>
      <c r="F26">
        <f t="shared" si="1"/>
        <v>91.400000000000063</v>
      </c>
    </row>
    <row r="27" spans="5:6" x14ac:dyDescent="0.25">
      <c r="E27">
        <f t="shared" si="0"/>
        <v>5.0000000000000018</v>
      </c>
      <c r="F27">
        <f t="shared" si="1"/>
        <v>91.100000000000065</v>
      </c>
    </row>
    <row r="28" spans="5:6" x14ac:dyDescent="0.25">
      <c r="E28">
        <f t="shared" si="0"/>
        <v>5.200000000000002</v>
      </c>
      <c r="F28">
        <f t="shared" si="1"/>
        <v>90.800000000000068</v>
      </c>
    </row>
    <row r="29" spans="5:6" x14ac:dyDescent="0.25">
      <c r="E29">
        <f t="shared" si="0"/>
        <v>5.4000000000000021</v>
      </c>
      <c r="F29">
        <f t="shared" si="1"/>
        <v>90.500000000000071</v>
      </c>
    </row>
    <row r="30" spans="5:6" x14ac:dyDescent="0.25">
      <c r="E30">
        <f t="shared" si="0"/>
        <v>5.6000000000000023</v>
      </c>
      <c r="F30">
        <f t="shared" si="1"/>
        <v>90.200000000000074</v>
      </c>
    </row>
    <row r="31" spans="5:6" x14ac:dyDescent="0.25">
      <c r="E31">
        <f t="shared" si="0"/>
        <v>5.8000000000000025</v>
      </c>
      <c r="F31">
        <f t="shared" si="1"/>
        <v>89.900000000000077</v>
      </c>
    </row>
    <row r="32" spans="5:6" x14ac:dyDescent="0.25">
      <c r="E32">
        <f t="shared" si="0"/>
        <v>6.0000000000000027</v>
      </c>
      <c r="F32">
        <f t="shared" si="1"/>
        <v>89.60000000000008</v>
      </c>
    </row>
    <row r="33" spans="4:6" x14ac:dyDescent="0.25">
      <c r="E33">
        <f t="shared" si="0"/>
        <v>6.2000000000000028</v>
      </c>
      <c r="F33">
        <f t="shared" si="1"/>
        <v>89.300000000000082</v>
      </c>
    </row>
    <row r="34" spans="4:6" x14ac:dyDescent="0.25">
      <c r="E34">
        <f t="shared" si="0"/>
        <v>6.400000000000003</v>
      </c>
      <c r="F34">
        <f>F33-(1.5*$B$4)</f>
        <v>89.000000000000085</v>
      </c>
    </row>
    <row r="35" spans="4:6" x14ac:dyDescent="0.25">
      <c r="E35">
        <f t="shared" ref="E35:E85" si="2">E34+$B$4</f>
        <v>6.6000000000000032</v>
      </c>
      <c r="F35">
        <f t="shared" ref="F35:F85" si="3">F34-(1.5*$B$4)</f>
        <v>88.700000000000088</v>
      </c>
    </row>
    <row r="36" spans="4:6" x14ac:dyDescent="0.25">
      <c r="E36">
        <f t="shared" si="2"/>
        <v>6.8000000000000034</v>
      </c>
      <c r="F36">
        <f t="shared" si="3"/>
        <v>88.400000000000091</v>
      </c>
    </row>
    <row r="37" spans="4:6" x14ac:dyDescent="0.25">
      <c r="E37">
        <f t="shared" si="2"/>
        <v>7.0000000000000036</v>
      </c>
      <c r="F37">
        <f t="shared" si="3"/>
        <v>88.100000000000094</v>
      </c>
    </row>
    <row r="38" spans="4:6" x14ac:dyDescent="0.25">
      <c r="E38">
        <f t="shared" si="2"/>
        <v>7.2000000000000037</v>
      </c>
      <c r="F38">
        <f t="shared" si="3"/>
        <v>87.800000000000097</v>
      </c>
    </row>
    <row r="39" spans="4:6" x14ac:dyDescent="0.25">
      <c r="E39">
        <f t="shared" si="2"/>
        <v>7.4000000000000039</v>
      </c>
      <c r="F39">
        <f t="shared" si="3"/>
        <v>87.500000000000099</v>
      </c>
    </row>
    <row r="40" spans="4:6" x14ac:dyDescent="0.25">
      <c r="E40">
        <f t="shared" si="2"/>
        <v>7.6000000000000041</v>
      </c>
      <c r="F40">
        <f t="shared" si="3"/>
        <v>87.200000000000102</v>
      </c>
    </row>
    <row r="41" spans="4:6" x14ac:dyDescent="0.25">
      <c r="E41">
        <f t="shared" si="2"/>
        <v>7.8000000000000043</v>
      </c>
      <c r="F41">
        <f t="shared" si="3"/>
        <v>86.900000000000105</v>
      </c>
    </row>
    <row r="42" spans="4:6" x14ac:dyDescent="0.25">
      <c r="E42">
        <f t="shared" si="2"/>
        <v>8.0000000000000036</v>
      </c>
      <c r="F42">
        <f t="shared" si="3"/>
        <v>86.600000000000108</v>
      </c>
    </row>
    <row r="43" spans="4:6" x14ac:dyDescent="0.25">
      <c r="E43">
        <f t="shared" si="2"/>
        <v>8.2000000000000028</v>
      </c>
      <c r="F43">
        <f t="shared" si="3"/>
        <v>86.300000000000111</v>
      </c>
    </row>
    <row r="44" spans="4:6" x14ac:dyDescent="0.25">
      <c r="D44" t="s">
        <v>20</v>
      </c>
      <c r="E44">
        <f t="shared" si="2"/>
        <v>8.4000000000000021</v>
      </c>
      <c r="F44">
        <f t="shared" si="3"/>
        <v>86.000000000000114</v>
      </c>
    </row>
    <row r="45" spans="4:6" x14ac:dyDescent="0.25">
      <c r="E45">
        <f t="shared" si="2"/>
        <v>8.6000000000000014</v>
      </c>
      <c r="F45">
        <f t="shared" si="3"/>
        <v>85.700000000000117</v>
      </c>
    </row>
    <row r="46" spans="4:6" x14ac:dyDescent="0.25">
      <c r="E46">
        <f t="shared" si="2"/>
        <v>8.8000000000000007</v>
      </c>
      <c r="F46">
        <f t="shared" si="3"/>
        <v>85.400000000000119</v>
      </c>
    </row>
    <row r="47" spans="4:6" x14ac:dyDescent="0.25">
      <c r="E47">
        <f t="shared" si="2"/>
        <v>9</v>
      </c>
      <c r="F47">
        <f t="shared" si="3"/>
        <v>85.100000000000122</v>
      </c>
    </row>
    <row r="48" spans="4:6" x14ac:dyDescent="0.25">
      <c r="E48">
        <f t="shared" si="2"/>
        <v>9.1999999999999993</v>
      </c>
      <c r="F48">
        <f t="shared" si="3"/>
        <v>84.800000000000125</v>
      </c>
    </row>
    <row r="49" spans="5:6" x14ac:dyDescent="0.25">
      <c r="E49">
        <f t="shared" si="2"/>
        <v>9.3999999999999986</v>
      </c>
      <c r="F49">
        <f t="shared" si="3"/>
        <v>84.500000000000128</v>
      </c>
    </row>
    <row r="50" spans="5:6" x14ac:dyDescent="0.25">
      <c r="E50">
        <f t="shared" si="2"/>
        <v>9.5999999999999979</v>
      </c>
      <c r="F50">
        <f t="shared" si="3"/>
        <v>84.200000000000131</v>
      </c>
    </row>
    <row r="51" spans="5:6" x14ac:dyDescent="0.25">
      <c r="E51">
        <f t="shared" si="2"/>
        <v>9.7999999999999972</v>
      </c>
      <c r="F51">
        <f t="shared" si="3"/>
        <v>83.900000000000134</v>
      </c>
    </row>
    <row r="52" spans="5:6" x14ac:dyDescent="0.25">
      <c r="E52">
        <f t="shared" si="2"/>
        <v>9.9999999999999964</v>
      </c>
      <c r="F52">
        <f t="shared" si="3"/>
        <v>83.600000000000136</v>
      </c>
    </row>
    <row r="53" spans="5:6" x14ac:dyDescent="0.25">
      <c r="E53">
        <f t="shared" si="2"/>
        <v>10.199999999999996</v>
      </c>
      <c r="F53">
        <f t="shared" si="3"/>
        <v>83.300000000000139</v>
      </c>
    </row>
    <row r="54" spans="5:6" x14ac:dyDescent="0.25">
      <c r="E54">
        <f t="shared" si="2"/>
        <v>10.399999999999995</v>
      </c>
      <c r="F54">
        <f t="shared" si="3"/>
        <v>83.000000000000142</v>
      </c>
    </row>
    <row r="55" spans="5:6" x14ac:dyDescent="0.25">
      <c r="E55">
        <f t="shared" si="2"/>
        <v>10.599999999999994</v>
      </c>
      <c r="F55">
        <f t="shared" si="3"/>
        <v>82.700000000000145</v>
      </c>
    </row>
    <row r="56" spans="5:6" x14ac:dyDescent="0.25">
      <c r="E56">
        <f t="shared" si="2"/>
        <v>10.799999999999994</v>
      </c>
      <c r="F56">
        <f t="shared" si="3"/>
        <v>82.400000000000148</v>
      </c>
    </row>
    <row r="57" spans="5:6" x14ac:dyDescent="0.25">
      <c r="E57">
        <f t="shared" si="2"/>
        <v>10.999999999999993</v>
      </c>
      <c r="F57">
        <f t="shared" si="3"/>
        <v>82.100000000000151</v>
      </c>
    </row>
    <row r="58" spans="5:6" x14ac:dyDescent="0.25">
      <c r="E58">
        <f t="shared" si="2"/>
        <v>11.199999999999992</v>
      </c>
      <c r="F58">
        <f t="shared" si="3"/>
        <v>81.800000000000153</v>
      </c>
    </row>
    <row r="59" spans="5:6" x14ac:dyDescent="0.25">
      <c r="E59">
        <f t="shared" si="2"/>
        <v>11.399999999999991</v>
      </c>
      <c r="F59">
        <f t="shared" si="3"/>
        <v>81.500000000000156</v>
      </c>
    </row>
    <row r="60" spans="5:6" x14ac:dyDescent="0.25">
      <c r="E60">
        <f t="shared" si="2"/>
        <v>11.599999999999991</v>
      </c>
      <c r="F60">
        <f t="shared" si="3"/>
        <v>81.200000000000159</v>
      </c>
    </row>
    <row r="61" spans="5:6" x14ac:dyDescent="0.25">
      <c r="E61">
        <f t="shared" si="2"/>
        <v>11.79999999999999</v>
      </c>
      <c r="F61">
        <f t="shared" si="3"/>
        <v>80.900000000000162</v>
      </c>
    </row>
    <row r="62" spans="5:6" x14ac:dyDescent="0.25">
      <c r="E62">
        <f t="shared" si="2"/>
        <v>11.999999999999989</v>
      </c>
      <c r="F62">
        <f t="shared" si="3"/>
        <v>80.600000000000165</v>
      </c>
    </row>
    <row r="63" spans="5:6" x14ac:dyDescent="0.25">
      <c r="E63">
        <f t="shared" si="2"/>
        <v>12.199999999999989</v>
      </c>
      <c r="F63">
        <f t="shared" si="3"/>
        <v>80.300000000000168</v>
      </c>
    </row>
    <row r="64" spans="5:6" x14ac:dyDescent="0.25">
      <c r="E64">
        <f t="shared" si="2"/>
        <v>12.399999999999988</v>
      </c>
      <c r="F64">
        <f t="shared" si="3"/>
        <v>80.000000000000171</v>
      </c>
    </row>
    <row r="65" spans="5:6" x14ac:dyDescent="0.25">
      <c r="E65">
        <f t="shared" si="2"/>
        <v>12.599999999999987</v>
      </c>
      <c r="F65">
        <f t="shared" si="3"/>
        <v>79.700000000000173</v>
      </c>
    </row>
    <row r="66" spans="5:6" x14ac:dyDescent="0.25">
      <c r="E66">
        <f t="shared" si="2"/>
        <v>12.799999999999986</v>
      </c>
      <c r="F66">
        <f t="shared" si="3"/>
        <v>79.400000000000176</v>
      </c>
    </row>
    <row r="67" spans="5:6" x14ac:dyDescent="0.25">
      <c r="E67">
        <f t="shared" si="2"/>
        <v>12.999999999999986</v>
      </c>
      <c r="F67">
        <f t="shared" si="3"/>
        <v>79.100000000000179</v>
      </c>
    </row>
    <row r="68" spans="5:6" x14ac:dyDescent="0.25">
      <c r="E68">
        <f t="shared" si="2"/>
        <v>13.199999999999985</v>
      </c>
      <c r="F68">
        <f t="shared" si="3"/>
        <v>78.800000000000182</v>
      </c>
    </row>
    <row r="69" spans="5:6" x14ac:dyDescent="0.25">
      <c r="E69">
        <f t="shared" si="2"/>
        <v>13.399999999999984</v>
      </c>
      <c r="F69">
        <f t="shared" si="3"/>
        <v>78.500000000000185</v>
      </c>
    </row>
    <row r="70" spans="5:6" x14ac:dyDescent="0.25">
      <c r="E70">
        <f t="shared" si="2"/>
        <v>13.599999999999984</v>
      </c>
      <c r="F70">
        <f t="shared" si="3"/>
        <v>78.200000000000188</v>
      </c>
    </row>
    <row r="71" spans="5:6" x14ac:dyDescent="0.25">
      <c r="E71">
        <f t="shared" si="2"/>
        <v>13.799999999999983</v>
      </c>
      <c r="F71">
        <f t="shared" si="3"/>
        <v>77.90000000000019</v>
      </c>
    </row>
    <row r="72" spans="5:6" x14ac:dyDescent="0.25">
      <c r="E72">
        <f t="shared" si="2"/>
        <v>13.999999999999982</v>
      </c>
      <c r="F72">
        <f t="shared" si="3"/>
        <v>77.600000000000193</v>
      </c>
    </row>
    <row r="73" spans="5:6" x14ac:dyDescent="0.25">
      <c r="E73">
        <f t="shared" si="2"/>
        <v>14.199999999999982</v>
      </c>
      <c r="F73">
        <f t="shared" si="3"/>
        <v>77.300000000000196</v>
      </c>
    </row>
    <row r="74" spans="5:6" x14ac:dyDescent="0.25">
      <c r="E74">
        <f t="shared" si="2"/>
        <v>14.399999999999981</v>
      </c>
      <c r="F74">
        <f t="shared" si="3"/>
        <v>77.000000000000199</v>
      </c>
    </row>
    <row r="75" spans="5:6" x14ac:dyDescent="0.25">
      <c r="E75">
        <f t="shared" si="2"/>
        <v>14.59999999999998</v>
      </c>
      <c r="F75">
        <f t="shared" si="3"/>
        <v>76.700000000000202</v>
      </c>
    </row>
    <row r="76" spans="5:6" x14ac:dyDescent="0.25">
      <c r="E76">
        <f t="shared" si="2"/>
        <v>14.799999999999979</v>
      </c>
      <c r="F76">
        <f t="shared" si="3"/>
        <v>76.400000000000205</v>
      </c>
    </row>
    <row r="77" spans="5:6" x14ac:dyDescent="0.25">
      <c r="E77">
        <f t="shared" si="2"/>
        <v>14.999999999999979</v>
      </c>
      <c r="F77">
        <f t="shared" si="3"/>
        <v>76.100000000000207</v>
      </c>
    </row>
    <row r="78" spans="5:6" x14ac:dyDescent="0.25">
      <c r="E78">
        <f t="shared" si="2"/>
        <v>15.199999999999978</v>
      </c>
      <c r="F78">
        <f t="shared" si="3"/>
        <v>75.80000000000021</v>
      </c>
    </row>
    <row r="79" spans="5:6" x14ac:dyDescent="0.25">
      <c r="E79">
        <f t="shared" si="2"/>
        <v>15.399999999999977</v>
      </c>
      <c r="F79">
        <f t="shared" si="3"/>
        <v>75.500000000000213</v>
      </c>
    </row>
    <row r="80" spans="5:6" x14ac:dyDescent="0.25">
      <c r="E80">
        <f t="shared" si="2"/>
        <v>15.599999999999977</v>
      </c>
      <c r="F80">
        <f t="shared" si="3"/>
        <v>75.200000000000216</v>
      </c>
    </row>
    <row r="81" spans="5:6" x14ac:dyDescent="0.25">
      <c r="E81">
        <f t="shared" si="2"/>
        <v>15.799999999999976</v>
      </c>
      <c r="F81">
        <f t="shared" si="3"/>
        <v>74.900000000000219</v>
      </c>
    </row>
    <row r="82" spans="5:6" x14ac:dyDescent="0.25">
      <c r="E82">
        <f t="shared" si="2"/>
        <v>15.999999999999975</v>
      </c>
      <c r="F82">
        <f t="shared" si="3"/>
        <v>74.600000000000222</v>
      </c>
    </row>
    <row r="83" spans="5:6" x14ac:dyDescent="0.25">
      <c r="E83">
        <f t="shared" si="2"/>
        <v>16.199999999999974</v>
      </c>
      <c r="F83">
        <f t="shared" si="3"/>
        <v>74.300000000000225</v>
      </c>
    </row>
    <row r="84" spans="5:6" x14ac:dyDescent="0.25">
      <c r="E84">
        <f t="shared" si="2"/>
        <v>16.399999999999974</v>
      </c>
      <c r="F84">
        <f t="shared" si="3"/>
        <v>74.000000000000227</v>
      </c>
    </row>
    <row r="85" spans="5:6" x14ac:dyDescent="0.25">
      <c r="E85">
        <f t="shared" si="2"/>
        <v>16.599999999999973</v>
      </c>
      <c r="F85">
        <f t="shared" si="3"/>
        <v>73.70000000000023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F6D0-2144-4D4C-BC6D-925E14B97BA4}">
  <dimension ref="A1:F10"/>
  <sheetViews>
    <sheetView workbookViewId="0">
      <selection activeCell="M22" sqref="M22"/>
    </sheetView>
  </sheetViews>
  <sheetFormatPr defaultRowHeight="15" x14ac:dyDescent="0.25"/>
  <sheetData>
    <row r="1" spans="1:6" x14ac:dyDescent="0.25">
      <c r="A1" t="s">
        <v>13</v>
      </c>
      <c r="B1">
        <v>0.25</v>
      </c>
      <c r="E1" t="s">
        <v>27</v>
      </c>
      <c r="F1" t="s">
        <v>24</v>
      </c>
    </row>
    <row r="2" spans="1:6" x14ac:dyDescent="0.25">
      <c r="A2" t="s">
        <v>14</v>
      </c>
      <c r="B2">
        <v>68</v>
      </c>
      <c r="E2">
        <v>0</v>
      </c>
      <c r="F2">
        <v>932</v>
      </c>
    </row>
    <row r="3" spans="1:6" x14ac:dyDescent="0.25">
      <c r="A3" t="s">
        <v>15</v>
      </c>
      <c r="B3">
        <v>0</v>
      </c>
      <c r="E3">
        <f>E2+$B$4</f>
        <v>1</v>
      </c>
    </row>
    <row r="4" spans="1:6" x14ac:dyDescent="0.25">
      <c r="A4" t="s">
        <v>0</v>
      </c>
      <c r="B4">
        <v>1</v>
      </c>
      <c r="E4">
        <f t="shared" ref="E4:E7" si="0">E3+$B$4</f>
        <v>2</v>
      </c>
    </row>
    <row r="5" spans="1:6" x14ac:dyDescent="0.25">
      <c r="A5" t="s">
        <v>16</v>
      </c>
      <c r="B5" t="s">
        <v>28</v>
      </c>
      <c r="E5">
        <f t="shared" si="0"/>
        <v>3</v>
      </c>
    </row>
    <row r="6" spans="1:6" x14ac:dyDescent="0.25">
      <c r="A6" t="s">
        <v>29</v>
      </c>
      <c r="E6">
        <f t="shared" si="0"/>
        <v>4</v>
      </c>
    </row>
    <row r="7" spans="1:6" x14ac:dyDescent="0.25">
      <c r="E7">
        <f t="shared" si="0"/>
        <v>5</v>
      </c>
    </row>
    <row r="8" spans="1:6" x14ac:dyDescent="0.25">
      <c r="E8">
        <f>E7+$B$4</f>
        <v>6</v>
      </c>
      <c r="F8">
        <v>176</v>
      </c>
    </row>
    <row r="9" spans="1:6" x14ac:dyDescent="0.25">
      <c r="E9">
        <f t="shared" ref="E9:E12" si="1">E8+$B$4</f>
        <v>7</v>
      </c>
      <c r="F9">
        <v>149</v>
      </c>
    </row>
    <row r="10" spans="1:6" x14ac:dyDescent="0.25">
      <c r="B10" s="1"/>
      <c r="E10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1.1,1.2,1.3</vt:lpstr>
      <vt:lpstr>1.2</vt:lpstr>
      <vt:lpstr>1.4</vt:lpstr>
      <vt:lpstr>2.1</vt:lpstr>
      <vt:lpstr>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Robinson</dc:creator>
  <cp:lastModifiedBy>John Robinson</cp:lastModifiedBy>
  <dcterms:created xsi:type="dcterms:W3CDTF">2020-04-11T16:53:09Z</dcterms:created>
  <dcterms:modified xsi:type="dcterms:W3CDTF">2020-04-12T21:44:16Z</dcterms:modified>
</cp:coreProperties>
</file>