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W:\fama-french\temp\regression\"/>
    </mc:Choice>
  </mc:AlternateContent>
  <xr:revisionPtr revIDLastSave="0" documentId="13_ncr:1_{4C5AB6BB-8C4B-4D27-9E99-AF0465649B41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2" i="1" l="1"/>
  <c r="W42" i="1"/>
  <c r="V42" i="1"/>
  <c r="U42" i="1"/>
  <c r="T42" i="1"/>
  <c r="X41" i="1"/>
  <c r="W41" i="1"/>
  <c r="V41" i="1"/>
  <c r="U41" i="1"/>
  <c r="T41" i="1"/>
  <c r="X40" i="1"/>
  <c r="W40" i="1"/>
  <c r="V40" i="1"/>
  <c r="U40" i="1"/>
  <c r="T40" i="1"/>
  <c r="X39" i="1"/>
  <c r="W39" i="1"/>
  <c r="V39" i="1"/>
  <c r="U39" i="1"/>
  <c r="T39" i="1"/>
  <c r="X38" i="1"/>
  <c r="W38" i="1"/>
  <c r="V38" i="1"/>
  <c r="U38" i="1"/>
  <c r="T38" i="1"/>
  <c r="X35" i="1"/>
  <c r="W35" i="1"/>
  <c r="V35" i="1"/>
  <c r="U35" i="1"/>
  <c r="T35" i="1"/>
  <c r="X34" i="1"/>
  <c r="W34" i="1"/>
  <c r="V34" i="1"/>
  <c r="U34" i="1"/>
  <c r="T34" i="1"/>
  <c r="X33" i="1"/>
  <c r="W33" i="1"/>
  <c r="V33" i="1"/>
  <c r="U33" i="1"/>
  <c r="T33" i="1"/>
  <c r="X32" i="1"/>
  <c r="W32" i="1"/>
  <c r="V32" i="1"/>
  <c r="U32" i="1"/>
  <c r="T32" i="1"/>
  <c r="X31" i="1"/>
  <c r="W31" i="1"/>
  <c r="V31" i="1"/>
  <c r="U31" i="1"/>
  <c r="T31" i="1"/>
  <c r="X28" i="1"/>
  <c r="W28" i="1"/>
  <c r="V28" i="1"/>
  <c r="U28" i="1"/>
  <c r="T28" i="1"/>
  <c r="X27" i="1"/>
  <c r="W27" i="1"/>
  <c r="V27" i="1"/>
  <c r="U27" i="1"/>
  <c r="T27" i="1"/>
  <c r="X26" i="1"/>
  <c r="W26" i="1"/>
  <c r="V26" i="1"/>
  <c r="U26" i="1"/>
  <c r="T26" i="1"/>
  <c r="X25" i="1"/>
  <c r="W25" i="1"/>
  <c r="V25" i="1"/>
  <c r="U25" i="1"/>
  <c r="T25" i="1"/>
  <c r="X24" i="1"/>
  <c r="W24" i="1"/>
  <c r="V24" i="1"/>
  <c r="U24" i="1"/>
  <c r="T24" i="1"/>
  <c r="X21" i="1"/>
  <c r="W21" i="1"/>
  <c r="V21" i="1"/>
  <c r="U21" i="1"/>
  <c r="T21" i="1"/>
  <c r="X20" i="1"/>
  <c r="W20" i="1"/>
  <c r="V20" i="1"/>
  <c r="U20" i="1"/>
  <c r="T20" i="1"/>
  <c r="X19" i="1"/>
  <c r="W19" i="1"/>
  <c r="V19" i="1"/>
  <c r="U19" i="1"/>
  <c r="T19" i="1"/>
  <c r="X18" i="1"/>
  <c r="W18" i="1"/>
  <c r="V18" i="1"/>
  <c r="U18" i="1"/>
  <c r="T18" i="1"/>
  <c r="X17" i="1"/>
  <c r="W17" i="1"/>
  <c r="V17" i="1"/>
  <c r="U17" i="1"/>
  <c r="T17" i="1"/>
  <c r="X14" i="1"/>
  <c r="W14" i="1"/>
  <c r="V14" i="1"/>
  <c r="U14" i="1"/>
  <c r="T14" i="1"/>
  <c r="X13" i="1"/>
  <c r="W13" i="1"/>
  <c r="V13" i="1"/>
  <c r="U13" i="1"/>
  <c r="T13" i="1"/>
  <c r="X12" i="1"/>
  <c r="W12" i="1"/>
  <c r="V12" i="1"/>
  <c r="U12" i="1"/>
  <c r="T12" i="1"/>
  <c r="X11" i="1"/>
  <c r="W11" i="1"/>
  <c r="V11" i="1"/>
  <c r="U11" i="1"/>
  <c r="T11" i="1"/>
  <c r="X10" i="1"/>
  <c r="W10" i="1"/>
  <c r="V10" i="1"/>
  <c r="U10" i="1"/>
  <c r="T10" i="1"/>
  <c r="X7" i="1"/>
  <c r="W7" i="1"/>
  <c r="V7" i="1"/>
  <c r="U7" i="1"/>
  <c r="T7" i="1"/>
  <c r="X6" i="1"/>
  <c r="W6" i="1"/>
  <c r="V6" i="1"/>
  <c r="U6" i="1"/>
  <c r="T6" i="1"/>
  <c r="X5" i="1"/>
  <c r="W5" i="1"/>
  <c r="V5" i="1"/>
  <c r="U5" i="1"/>
  <c r="T5" i="1"/>
  <c r="X4" i="1"/>
  <c r="W4" i="1"/>
  <c r="V4" i="1"/>
  <c r="U4" i="1"/>
  <c r="T4" i="1"/>
  <c r="X3" i="1"/>
  <c r="W3" i="1"/>
  <c r="V3" i="1"/>
  <c r="U3" i="1"/>
  <c r="T3" i="1"/>
  <c r="R42" i="1"/>
  <c r="Q42" i="1"/>
  <c r="P42" i="1"/>
  <c r="O42" i="1"/>
  <c r="N42" i="1"/>
  <c r="R41" i="1"/>
  <c r="Q41" i="1"/>
  <c r="P41" i="1"/>
  <c r="O41" i="1"/>
  <c r="N41" i="1"/>
  <c r="R40" i="1"/>
  <c r="Q40" i="1"/>
  <c r="P40" i="1"/>
  <c r="O40" i="1"/>
  <c r="N40" i="1"/>
  <c r="R39" i="1"/>
  <c r="Q39" i="1"/>
  <c r="P39" i="1"/>
  <c r="O39" i="1"/>
  <c r="N39" i="1"/>
  <c r="R38" i="1"/>
  <c r="Q38" i="1"/>
  <c r="P38" i="1"/>
  <c r="O38" i="1"/>
  <c r="N38" i="1"/>
  <c r="R35" i="1"/>
  <c r="Q35" i="1"/>
  <c r="P35" i="1"/>
  <c r="O35" i="1"/>
  <c r="N35" i="1"/>
  <c r="R34" i="1"/>
  <c r="Q34" i="1"/>
  <c r="P34" i="1"/>
  <c r="O34" i="1"/>
  <c r="N34" i="1"/>
  <c r="R33" i="1"/>
  <c r="Q33" i="1"/>
  <c r="P33" i="1"/>
  <c r="O33" i="1"/>
  <c r="N33" i="1"/>
  <c r="R32" i="1"/>
  <c r="Q32" i="1"/>
  <c r="P32" i="1"/>
  <c r="O32" i="1"/>
  <c r="N32" i="1"/>
  <c r="R31" i="1"/>
  <c r="Q31" i="1"/>
  <c r="P31" i="1"/>
  <c r="O31" i="1"/>
  <c r="N31" i="1"/>
  <c r="R28" i="1"/>
  <c r="Q28" i="1"/>
  <c r="P28" i="1"/>
  <c r="O28" i="1"/>
  <c r="N28" i="1"/>
  <c r="R27" i="1"/>
  <c r="Q27" i="1"/>
  <c r="P27" i="1"/>
  <c r="O27" i="1"/>
  <c r="N27" i="1"/>
  <c r="R26" i="1"/>
  <c r="Q26" i="1"/>
  <c r="P26" i="1"/>
  <c r="O26" i="1"/>
  <c r="N26" i="1"/>
  <c r="R25" i="1"/>
  <c r="Q25" i="1"/>
  <c r="P25" i="1"/>
  <c r="O25" i="1"/>
  <c r="N25" i="1"/>
  <c r="R24" i="1"/>
  <c r="Q24" i="1"/>
  <c r="P24" i="1"/>
  <c r="O24" i="1"/>
  <c r="N24" i="1"/>
  <c r="R21" i="1"/>
  <c r="Q21" i="1"/>
  <c r="P21" i="1"/>
  <c r="O21" i="1"/>
  <c r="N21" i="1"/>
  <c r="R20" i="1"/>
  <c r="Q20" i="1"/>
  <c r="P20" i="1"/>
  <c r="O20" i="1"/>
  <c r="N20" i="1"/>
  <c r="R19" i="1"/>
  <c r="Q19" i="1"/>
  <c r="P19" i="1"/>
  <c r="O19" i="1"/>
  <c r="N19" i="1"/>
  <c r="R18" i="1"/>
  <c r="Q18" i="1"/>
  <c r="P18" i="1"/>
  <c r="O18" i="1"/>
  <c r="N18" i="1"/>
  <c r="R17" i="1"/>
  <c r="Q17" i="1"/>
  <c r="P17" i="1"/>
  <c r="O17" i="1"/>
  <c r="N17" i="1"/>
  <c r="R14" i="1"/>
  <c r="Q14" i="1"/>
  <c r="P14" i="1"/>
  <c r="O14" i="1"/>
  <c r="N14" i="1"/>
  <c r="R13" i="1"/>
  <c r="Q13" i="1"/>
  <c r="P13" i="1"/>
  <c r="O13" i="1"/>
  <c r="N13" i="1"/>
  <c r="R12" i="1"/>
  <c r="Q12" i="1"/>
  <c r="P12" i="1"/>
  <c r="O12" i="1"/>
  <c r="N12" i="1"/>
  <c r="R11" i="1"/>
  <c r="Q11" i="1"/>
  <c r="P11" i="1"/>
  <c r="O11" i="1"/>
  <c r="N11" i="1"/>
  <c r="R10" i="1"/>
  <c r="Q10" i="1"/>
  <c r="P10" i="1"/>
  <c r="O10" i="1"/>
  <c r="N10" i="1"/>
  <c r="R7" i="1"/>
  <c r="Q7" i="1"/>
  <c r="P7" i="1"/>
  <c r="O7" i="1"/>
  <c r="N7" i="1"/>
  <c r="R6" i="1"/>
  <c r="Q6" i="1"/>
  <c r="P6" i="1"/>
  <c r="O6" i="1"/>
  <c r="N6" i="1"/>
  <c r="R5" i="1"/>
  <c r="Q5" i="1"/>
  <c r="P5" i="1"/>
  <c r="O5" i="1"/>
  <c r="N5" i="1"/>
  <c r="R4" i="1"/>
  <c r="Q4" i="1"/>
  <c r="P4" i="1"/>
  <c r="O4" i="1"/>
  <c r="N4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<sst xmlns="http://schemas.openxmlformats.org/spreadsheetml/2006/main" count="60" uniqueCount="18">
  <si>
    <t>beta_market</t>
  </si>
  <si>
    <t>beta_SMB</t>
  </si>
  <si>
    <t>beta_HML</t>
  </si>
  <si>
    <t>beta_RMW</t>
  </si>
  <si>
    <t>beta_CMA</t>
  </si>
  <si>
    <t>t_const</t>
  </si>
  <si>
    <t>t_beta_market</t>
  </si>
  <si>
    <t>t_beta_SMB</t>
  </si>
  <si>
    <t>t_beta_HML</t>
  </si>
  <si>
    <t>t_beta_RMW</t>
  </si>
  <si>
    <t>t_beta_CMA</t>
  </si>
  <si>
    <t>const</t>
    <phoneticPr fontId="2" type="noConversion"/>
  </si>
  <si>
    <t>t_beta_HML</t>
    <phoneticPr fontId="2" type="noConversion"/>
  </si>
  <si>
    <t>Size 1</t>
    <phoneticPr fontId="2" type="noConversion"/>
  </si>
  <si>
    <t>Size1</t>
    <phoneticPr fontId="2" type="noConversion"/>
  </si>
  <si>
    <t>Inv1</t>
    <phoneticPr fontId="2" type="noConversion"/>
  </si>
  <si>
    <t>Inv5</t>
  </si>
  <si>
    <t>Size5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</si>
</sst>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"/>
  <sheetViews>
    <sheetView tabSelected="1" topLeftCell="D16" workbookViewId="0">
      <selection activeCell="D37" sqref="A37:XFD37"/>
    </sheetView>
  </sheetViews>
  <sheetFormatPr defaultRowHeight="14" x14ac:dyDescent="0.25"/>
  <sheetData>
    <row r="1" spans="1:24" x14ac:dyDescent="0.25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3" t="s">
        <v>10</v>
      </c>
      <c r="M1" s="14"/>
      <c r="N1" s="17" t="s">
        <v>11</v>
      </c>
      <c r="O1" s="17"/>
      <c r="P1" s="17"/>
      <c r="Q1" s="17"/>
      <c r="R1" s="17"/>
      <c r="S1" s="11"/>
      <c r="T1" s="17" t="s">
        <v>5</v>
      </c>
      <c r="U1" s="17"/>
      <c r="V1" s="17"/>
      <c r="W1" s="17"/>
      <c r="X1" s="18"/>
    </row>
    <row r="2" spans="1:24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2"/>
      <c r="N2" s="5" t="s">
        <v>13</v>
      </c>
      <c r="O2" s="5">
        <v>2</v>
      </c>
      <c r="P2" s="5">
        <v>3</v>
      </c>
      <c r="Q2" s="5">
        <v>4</v>
      </c>
      <c r="R2" s="5" t="s">
        <v>17</v>
      </c>
      <c r="S2" s="10"/>
      <c r="T2" s="5" t="s">
        <v>14</v>
      </c>
      <c r="U2" s="5">
        <v>2</v>
      </c>
      <c r="V2" s="5">
        <v>3</v>
      </c>
      <c r="W2" s="5">
        <v>4</v>
      </c>
      <c r="X2" s="6" t="s">
        <v>17</v>
      </c>
    </row>
    <row r="3" spans="1:24" x14ac:dyDescent="0.25">
      <c r="A3">
        <v>1.2396809634601449E-2</v>
      </c>
      <c r="B3">
        <v>0.92222734064450484</v>
      </c>
      <c r="C3">
        <v>1.2594736915834039</v>
      </c>
      <c r="D3">
        <v>0.42340831553346508</v>
      </c>
      <c r="E3">
        <v>-8.7144921858809177E-2</v>
      </c>
      <c r="F3">
        <v>0.19368533548027519</v>
      </c>
      <c r="G3">
        <v>3.0819245997567881</v>
      </c>
      <c r="H3">
        <v>15.463443209715891</v>
      </c>
      <c r="I3">
        <v>7.4695384476116731</v>
      </c>
      <c r="J3">
        <v>2.3428514599314938</v>
      </c>
      <c r="K3">
        <v>-0.37884690545854521</v>
      </c>
      <c r="L3">
        <v>0.8209864395450166</v>
      </c>
      <c r="M3" s="2" t="s">
        <v>15</v>
      </c>
      <c r="N3" s="3">
        <f>A3</f>
        <v>1.2396809634601449E-2</v>
      </c>
      <c r="O3" s="3">
        <f>A8</f>
        <v>6.5856855808649334E-3</v>
      </c>
      <c r="P3" s="3">
        <f>A14</f>
        <v>2.6785465023841499E-3</v>
      </c>
      <c r="Q3" s="3">
        <f>A20</f>
        <v>-3.266453557339016E-3</v>
      </c>
      <c r="R3" s="3">
        <f>A26</f>
        <v>2.3963726271663509E-3</v>
      </c>
      <c r="S3" s="3"/>
      <c r="T3" s="3">
        <f>G3</f>
        <v>3.0819245997567881</v>
      </c>
      <c r="U3" s="3">
        <f>G8</f>
        <v>2.0795484491108871</v>
      </c>
      <c r="V3" s="3">
        <f>G14</f>
        <v>0.679153688887705</v>
      </c>
      <c r="W3" s="3">
        <f>G20</f>
        <v>-0.71798599148972353</v>
      </c>
      <c r="X3" s="4">
        <f>G26</f>
        <v>0.51915641869184859</v>
      </c>
    </row>
    <row r="4" spans="1:24" x14ac:dyDescent="0.25">
      <c r="A4">
        <v>1.014032397621218E-2</v>
      </c>
      <c r="B4">
        <v>1.0377848188757639</v>
      </c>
      <c r="C4">
        <v>1.0421902304748829</v>
      </c>
      <c r="D4">
        <v>0.1047363855511841</v>
      </c>
      <c r="E4">
        <v>-6.8100312621391046E-2</v>
      </c>
      <c r="F4">
        <v>0.25843896001006739</v>
      </c>
      <c r="G4">
        <v>2.9437154085589121</v>
      </c>
      <c r="H4">
        <v>20.31923893089586</v>
      </c>
      <c r="I4">
        <v>7.2174465772270153</v>
      </c>
      <c r="J4">
        <v>0.67672912374931982</v>
      </c>
      <c r="K4">
        <v>-0.34570262583148997</v>
      </c>
      <c r="L4">
        <v>1.279172580940269</v>
      </c>
      <c r="M4" s="2">
        <v>2</v>
      </c>
      <c r="N4" s="3">
        <f>A4</f>
        <v>1.014032397621218E-2</v>
      </c>
      <c r="O4" s="3">
        <f>A10</f>
        <v>-3.1181797697573668E-3</v>
      </c>
      <c r="P4" s="3">
        <f>A15</f>
        <v>-2.2528464444629389E-3</v>
      </c>
      <c r="Q4" s="3">
        <f>A21</f>
        <v>3.6815125819399139E-3</v>
      </c>
      <c r="R4" s="3">
        <f>A27</f>
        <v>9.3578023782785163E-3</v>
      </c>
      <c r="S4" s="3"/>
      <c r="T4" s="3">
        <f>G4</f>
        <v>2.9437154085589121</v>
      </c>
      <c r="U4" s="3">
        <f>G10</f>
        <v>-0.70363380443537904</v>
      </c>
      <c r="V4" s="3">
        <f>G15</f>
        <v>-0.75311415590715147</v>
      </c>
      <c r="W4" s="3">
        <f>G21</f>
        <v>0.74855461623223563</v>
      </c>
      <c r="X4" s="4">
        <f>G27</f>
        <v>2.3790904727332509</v>
      </c>
    </row>
    <row r="5" spans="1:24" x14ac:dyDescent="0.25">
      <c r="A5">
        <v>3.523042578415899E-3</v>
      </c>
      <c r="B5">
        <v>0.99830165330451337</v>
      </c>
      <c r="C5">
        <v>1.086329249505221</v>
      </c>
      <c r="D5">
        <v>3.2684091389294963E-2</v>
      </c>
      <c r="E5">
        <v>0.1141369668870096</v>
      </c>
      <c r="F5">
        <v>-0.14673746993741071</v>
      </c>
      <c r="G5">
        <v>0.79980127221387098</v>
      </c>
      <c r="H5">
        <v>15.285587036633061</v>
      </c>
      <c r="I5">
        <v>5.8832629773694869</v>
      </c>
      <c r="J5">
        <v>0.16514822457987771</v>
      </c>
      <c r="K5">
        <v>0.4531063077938059</v>
      </c>
      <c r="L5">
        <v>-0.56797914786393999</v>
      </c>
      <c r="M5" s="2">
        <v>3</v>
      </c>
      <c r="N5" s="3">
        <f>A5</f>
        <v>3.523042578415899E-3</v>
      </c>
      <c r="O5" s="3">
        <f>A11</f>
        <v>3.443733026571685E-3</v>
      </c>
      <c r="P5" s="3">
        <f>A17</f>
        <v>-9.297577527276257E-4</v>
      </c>
      <c r="Q5" s="3">
        <f>A22</f>
        <v>2.31247461959481E-3</v>
      </c>
      <c r="R5" s="3">
        <f>A28</f>
        <v>2.2083357369179651E-3</v>
      </c>
      <c r="S5" s="3"/>
      <c r="T5" s="3">
        <f>G5</f>
        <v>0.79980127221387098</v>
      </c>
      <c r="U5" s="3">
        <f>G11</f>
        <v>0.97738609813609889</v>
      </c>
      <c r="V5" s="3">
        <f>G17</f>
        <v>-0.22420188237546071</v>
      </c>
      <c r="W5" s="3">
        <f>G22</f>
        <v>0.66071256500432118</v>
      </c>
      <c r="X5" s="4">
        <f>G28</f>
        <v>1.0729478035387541</v>
      </c>
    </row>
    <row r="6" spans="1:24" x14ac:dyDescent="0.25">
      <c r="A6">
        <v>7.260312295408332E-3</v>
      </c>
      <c r="B6">
        <v>0.84923423170615653</v>
      </c>
      <c r="C6">
        <v>0.69506414981880693</v>
      </c>
      <c r="D6">
        <v>5.2159899549867772E-2</v>
      </c>
      <c r="E6">
        <v>-0.46197445354333599</v>
      </c>
      <c r="F6">
        <v>-0.41411479140188628</v>
      </c>
      <c r="G6">
        <v>2.4728050967584219</v>
      </c>
      <c r="H6">
        <v>19.508245414030981</v>
      </c>
      <c r="I6">
        <v>5.6474457010325434</v>
      </c>
      <c r="J6">
        <v>0.39540724815264872</v>
      </c>
      <c r="K6">
        <v>-2.7514531856504001</v>
      </c>
      <c r="L6">
        <v>-2.4048195552059188</v>
      </c>
      <c r="M6" s="2">
        <v>4</v>
      </c>
      <c r="N6" s="3">
        <f>A6</f>
        <v>7.260312295408332E-3</v>
      </c>
      <c r="O6" s="3">
        <f>A12</f>
        <v>3.8027024620050491E-3</v>
      </c>
      <c r="P6" s="3">
        <f>A18</f>
        <v>4.1650123873525624E-3</v>
      </c>
      <c r="Q6" s="3">
        <f>A24</f>
        <v>3.194792105200977E-3</v>
      </c>
      <c r="R6" s="3">
        <f>A29</f>
        <v>6.6675183631103793E-3</v>
      </c>
      <c r="S6" s="3"/>
      <c r="T6" s="3">
        <f>G6</f>
        <v>2.4728050967584219</v>
      </c>
      <c r="U6" s="3">
        <f>G12</f>
        <v>0.80573963974952223</v>
      </c>
      <c r="V6" s="3">
        <f>G18</f>
        <v>0.88023172213872125</v>
      </c>
      <c r="W6" s="3">
        <f>G24</f>
        <v>0.97552069075099623</v>
      </c>
      <c r="X6" s="4">
        <f>G29</f>
        <v>1.857192399455073</v>
      </c>
    </row>
    <row r="7" spans="1:24" x14ac:dyDescent="0.25">
      <c r="A7">
        <v>8.4397566497307706E-3</v>
      </c>
      <c r="B7">
        <v>0.81982980594598409</v>
      </c>
      <c r="C7">
        <v>0.78192109889330996</v>
      </c>
      <c r="D7">
        <v>-0.44621688781042351</v>
      </c>
      <c r="E7">
        <v>1.420764211777914E-2</v>
      </c>
      <c r="F7">
        <v>-0.36250673990082638</v>
      </c>
      <c r="G7">
        <v>1.718295290206838</v>
      </c>
      <c r="H7">
        <v>11.257649217113659</v>
      </c>
      <c r="I7">
        <v>3.7977239811087768</v>
      </c>
      <c r="J7">
        <v>-2.022028033920702</v>
      </c>
      <c r="K7">
        <v>5.0582404052793108E-2</v>
      </c>
      <c r="L7">
        <v>-1.2583780300789029</v>
      </c>
      <c r="M7" s="2" t="s">
        <v>16</v>
      </c>
      <c r="N7" s="3">
        <f>A7</f>
        <v>8.4397566497307706E-3</v>
      </c>
      <c r="O7" s="3">
        <f>A13</f>
        <v>-2.0435201179013519E-3</v>
      </c>
      <c r="P7" s="3">
        <f>A19</f>
        <v>-1.168529762786248E-3</v>
      </c>
      <c r="Q7" s="3">
        <f>A25</f>
        <v>5.0250534760382494E-3</v>
      </c>
      <c r="R7" s="3">
        <f>A31</f>
        <v>-4.9954304242828297E-4</v>
      </c>
      <c r="S7" s="3"/>
      <c r="T7" s="3">
        <f>G7</f>
        <v>1.718295290206838</v>
      </c>
      <c r="U7" s="3">
        <f>G13</f>
        <v>-0.62052312106208729</v>
      </c>
      <c r="V7" s="3">
        <f>G19</f>
        <v>-0.23923895672899301</v>
      </c>
      <c r="W7" s="3">
        <f>G25</f>
        <v>0.99211026246396639</v>
      </c>
      <c r="X7" s="4">
        <f>G31</f>
        <v>-0.13110018167920379</v>
      </c>
    </row>
    <row r="8" spans="1:24" x14ac:dyDescent="0.25">
      <c r="A8">
        <v>6.5856855808649334E-3</v>
      </c>
      <c r="B8">
        <v>1.040558397334147</v>
      </c>
      <c r="C8">
        <v>0.85236912043581836</v>
      </c>
      <c r="D8">
        <v>0.45826502237999678</v>
      </c>
      <c r="E8">
        <v>-0.31654834311895141</v>
      </c>
      <c r="F8">
        <v>4.5504256499394817E-2</v>
      </c>
      <c r="G8">
        <v>2.0795484491108871</v>
      </c>
      <c r="H8">
        <v>22.16106574444785</v>
      </c>
      <c r="I8">
        <v>6.4207882549513684</v>
      </c>
      <c r="J8">
        <v>3.220757711956276</v>
      </c>
      <c r="K8">
        <v>-1.7479044072102481</v>
      </c>
      <c r="L8">
        <v>0.2449893693873276</v>
      </c>
      <c r="M8" s="2"/>
      <c r="N8" s="15" t="s">
        <v>0</v>
      </c>
      <c r="O8" s="15"/>
      <c r="P8" s="15"/>
      <c r="Q8" s="15"/>
      <c r="R8" s="15"/>
      <c r="S8" s="10"/>
      <c r="T8" s="15" t="s">
        <v>6</v>
      </c>
      <c r="U8" s="15"/>
      <c r="V8" s="15"/>
      <c r="W8" s="15"/>
      <c r="X8" s="16"/>
    </row>
    <row r="9" spans="1:24" x14ac:dyDescent="0.25">
      <c r="M9" s="2"/>
      <c r="N9" s="5" t="s">
        <v>13</v>
      </c>
      <c r="O9" s="5">
        <v>2</v>
      </c>
      <c r="P9" s="5">
        <v>3</v>
      </c>
      <c r="Q9" s="5">
        <v>4</v>
      </c>
      <c r="R9" s="5" t="s">
        <v>17</v>
      </c>
      <c r="S9" s="10"/>
      <c r="T9" s="5" t="s">
        <v>13</v>
      </c>
      <c r="U9" s="5">
        <v>2</v>
      </c>
      <c r="V9" s="5">
        <v>3</v>
      </c>
      <c r="W9" s="5">
        <v>4</v>
      </c>
      <c r="X9" s="6" t="s">
        <v>17</v>
      </c>
    </row>
    <row r="10" spans="1:24" x14ac:dyDescent="0.25">
      <c r="A10">
        <v>-3.1181797697573668E-3</v>
      </c>
      <c r="B10">
        <v>0.95624542102663967</v>
      </c>
      <c r="C10">
        <v>0.70545414154460873</v>
      </c>
      <c r="D10">
        <v>-0.17679897212725459</v>
      </c>
      <c r="E10">
        <v>-3.9916917281626829E-2</v>
      </c>
      <c r="F10">
        <v>-0.1107280706868126</v>
      </c>
      <c r="G10">
        <v>-0.70363380443537904</v>
      </c>
      <c r="H10">
        <v>14.553620570778991</v>
      </c>
      <c r="I10">
        <v>3.7975799300486428</v>
      </c>
      <c r="J10">
        <v>-0.88797057880579244</v>
      </c>
      <c r="K10">
        <v>-0.1575114475043696</v>
      </c>
      <c r="L10">
        <v>-0.42602044899915459</v>
      </c>
      <c r="M10" s="2" t="s">
        <v>15</v>
      </c>
      <c r="N10" s="3">
        <f>B3</f>
        <v>0.92222734064450484</v>
      </c>
      <c r="O10" s="3">
        <f>B8</f>
        <v>1.040558397334147</v>
      </c>
      <c r="P10" s="3">
        <f>B14</f>
        <v>0.92638061260721227</v>
      </c>
      <c r="Q10" s="3">
        <f>B20</f>
        <v>1.007143152095658</v>
      </c>
      <c r="R10" s="3">
        <f>B26</f>
        <v>1.0037641645981259</v>
      </c>
      <c r="S10" s="3"/>
      <c r="T10" s="3">
        <f>H3</f>
        <v>15.463443209715891</v>
      </c>
      <c r="U10" s="3">
        <f>H8</f>
        <v>22.16106574444785</v>
      </c>
      <c r="V10" s="3">
        <f>H14</f>
        <v>15.842162515676179</v>
      </c>
      <c r="W10" s="3">
        <f>H20</f>
        <v>14.93092866566084</v>
      </c>
      <c r="X10" s="4">
        <f>H26</f>
        <v>14.66667599005584</v>
      </c>
    </row>
    <row r="11" spans="1:24" x14ac:dyDescent="0.25">
      <c r="A11">
        <v>3.443733026571685E-3</v>
      </c>
      <c r="B11">
        <v>0.9364957465014303</v>
      </c>
      <c r="C11">
        <v>0.84531997923985669</v>
      </c>
      <c r="D11">
        <v>-2.3078087769851541E-2</v>
      </c>
      <c r="E11">
        <v>9.2416800986529213E-2</v>
      </c>
      <c r="F11">
        <v>-5.0558338023885867E-2</v>
      </c>
      <c r="G11">
        <v>0.97738609813609889</v>
      </c>
      <c r="H11">
        <v>17.9266287397359</v>
      </c>
      <c r="I11">
        <v>5.723351319840825</v>
      </c>
      <c r="J11">
        <v>-0.14578397811177241</v>
      </c>
      <c r="K11">
        <v>0.45866668379321968</v>
      </c>
      <c r="L11">
        <v>-0.24465643186930019</v>
      </c>
      <c r="M11" s="2">
        <v>2</v>
      </c>
      <c r="N11" s="3">
        <f>B4</f>
        <v>1.0377848188757639</v>
      </c>
      <c r="O11" s="3">
        <f>B10</f>
        <v>0.95624542102663967</v>
      </c>
      <c r="P11" s="3">
        <f>B15</f>
        <v>0.96279315876990124</v>
      </c>
      <c r="Q11" s="3">
        <f>B21</f>
        <v>0.85885488673516763</v>
      </c>
      <c r="R11" s="3">
        <f>B27</f>
        <v>1.046790640617691</v>
      </c>
      <c r="S11" s="3"/>
      <c r="T11" s="3">
        <f>H4</f>
        <v>20.31923893089586</v>
      </c>
      <c r="U11" s="3">
        <f>H10</f>
        <v>14.553620570778991</v>
      </c>
      <c r="V11" s="3">
        <f>H15</f>
        <v>21.707926823837571</v>
      </c>
      <c r="W11" s="3">
        <f>H21</f>
        <v>11.778042801337779</v>
      </c>
      <c r="X11" s="4">
        <f>H27</f>
        <v>17.949528819148121</v>
      </c>
    </row>
    <row r="12" spans="1:24" x14ac:dyDescent="0.25">
      <c r="A12">
        <v>3.8027024620050491E-3</v>
      </c>
      <c r="B12">
        <v>0.95335805477890423</v>
      </c>
      <c r="C12">
        <v>0.9947909979111883</v>
      </c>
      <c r="D12">
        <v>0.37948752550242792</v>
      </c>
      <c r="E12">
        <v>-5.7118444418809138E-2</v>
      </c>
      <c r="F12">
        <v>-0.50545602857854188</v>
      </c>
      <c r="G12">
        <v>0.80573963974952223</v>
      </c>
      <c r="H12">
        <v>13.624311282344911</v>
      </c>
      <c r="I12">
        <v>5.0283652966445924</v>
      </c>
      <c r="J12">
        <v>1.789670926104707</v>
      </c>
      <c r="K12">
        <v>-0.2116354118011689</v>
      </c>
      <c r="L12">
        <v>-1.826051120170332</v>
      </c>
      <c r="M12" s="2">
        <v>3</v>
      </c>
      <c r="N12" s="3">
        <f>B5</f>
        <v>0.99830165330451337</v>
      </c>
      <c r="O12" s="3">
        <f>B11</f>
        <v>0.9364957465014303</v>
      </c>
      <c r="P12" s="3">
        <f>B17</f>
        <v>1.0312568439628551</v>
      </c>
      <c r="Q12" s="3">
        <f>B22</f>
        <v>0.90569814584485364</v>
      </c>
      <c r="R12" s="3">
        <f>B28</f>
        <v>0.97331129116029658</v>
      </c>
      <c r="S12" s="3"/>
      <c r="T12" s="3">
        <f>H5</f>
        <v>15.285587036633061</v>
      </c>
      <c r="U12" s="3">
        <f>H11</f>
        <v>17.9266287397359</v>
      </c>
      <c r="V12" s="3">
        <f>H17</f>
        <v>16.77229232870328</v>
      </c>
      <c r="W12" s="3">
        <f>H22</f>
        <v>17.45320553332958</v>
      </c>
      <c r="X12" s="4">
        <f>H28</f>
        <v>31.894910608266201</v>
      </c>
    </row>
    <row r="13" spans="1:24" x14ac:dyDescent="0.25">
      <c r="A13">
        <v>-2.0435201179013519E-3</v>
      </c>
      <c r="B13">
        <v>0.99059237009529755</v>
      </c>
      <c r="C13">
        <v>0.77615848850619251</v>
      </c>
      <c r="D13">
        <v>-0.25079739352728408</v>
      </c>
      <c r="E13">
        <v>-2.230601089958939E-2</v>
      </c>
      <c r="F13">
        <v>-0.7190826726355084</v>
      </c>
      <c r="G13">
        <v>-0.62052312106208729</v>
      </c>
      <c r="H13">
        <v>20.28757612632576</v>
      </c>
      <c r="I13">
        <v>5.6224040397240289</v>
      </c>
      <c r="J13">
        <v>-1.695022094818541</v>
      </c>
      <c r="K13">
        <v>-0.1184433119866443</v>
      </c>
      <c r="L13">
        <v>-3.722931461827736</v>
      </c>
      <c r="M13" s="2">
        <v>4</v>
      </c>
      <c r="N13" s="3">
        <f>B6</f>
        <v>0.84923423170615653</v>
      </c>
      <c r="O13" s="3">
        <f>B12</f>
        <v>0.95335805477890423</v>
      </c>
      <c r="P13" s="3">
        <f>B18</f>
        <v>0.94998479118426704</v>
      </c>
      <c r="Q13" s="3">
        <f>B24</f>
        <v>0.93880593130360768</v>
      </c>
      <c r="R13" s="3">
        <f>B29</f>
        <v>1.0137144096380459</v>
      </c>
      <c r="S13" s="3"/>
      <c r="T13" s="3">
        <f>H6</f>
        <v>19.508245414030981</v>
      </c>
      <c r="U13" s="3">
        <f>H12</f>
        <v>13.624311282344911</v>
      </c>
      <c r="V13" s="3">
        <f>H18</f>
        <v>13.5410862441744</v>
      </c>
      <c r="W13" s="3">
        <f>H24</f>
        <v>19.33418370207497</v>
      </c>
      <c r="X13" s="4">
        <f>H29</f>
        <v>19.044274398851439</v>
      </c>
    </row>
    <row r="14" spans="1:24" x14ac:dyDescent="0.25">
      <c r="A14">
        <v>2.6785465023841499E-3</v>
      </c>
      <c r="B14">
        <v>0.92638061260721227</v>
      </c>
      <c r="C14">
        <v>0.48847926508152201</v>
      </c>
      <c r="D14">
        <v>0.19395449002347931</v>
      </c>
      <c r="E14">
        <v>-0.18056647561305189</v>
      </c>
      <c r="F14">
        <v>-8.9748353909532286E-2</v>
      </c>
      <c r="G14">
        <v>0.679153688887705</v>
      </c>
      <c r="H14">
        <v>15.842162515676179</v>
      </c>
      <c r="I14">
        <v>2.9546605705120941</v>
      </c>
      <c r="J14">
        <v>1.094566130837709</v>
      </c>
      <c r="K14">
        <v>-0.80059998367009921</v>
      </c>
      <c r="L14">
        <v>-0.38799178625567321</v>
      </c>
      <c r="M14" s="2" t="s">
        <v>16</v>
      </c>
      <c r="N14" s="3">
        <f>B7</f>
        <v>0.81982980594598409</v>
      </c>
      <c r="O14" s="3">
        <f>B13</f>
        <v>0.99059237009529755</v>
      </c>
      <c r="P14" s="3">
        <f>B19</f>
        <v>0.98716263428663165</v>
      </c>
      <c r="Q14" s="3">
        <f>B25</f>
        <v>0.97277481358426199</v>
      </c>
      <c r="R14" s="3">
        <f>B31</f>
        <v>0.98597664145190511</v>
      </c>
      <c r="S14" s="3"/>
      <c r="T14" s="3">
        <f>H7</f>
        <v>11.257649217113659</v>
      </c>
      <c r="U14" s="3">
        <f>H13</f>
        <v>20.28757612632576</v>
      </c>
      <c r="V14" s="3">
        <f>H19</f>
        <v>13.63129017564488</v>
      </c>
      <c r="W14" s="3">
        <f>H25</f>
        <v>12.95351716974853</v>
      </c>
      <c r="X14" s="4">
        <f>H31</f>
        <v>17.452318838000529</v>
      </c>
    </row>
    <row r="15" spans="1:24" ht="14.5" customHeight="1" x14ac:dyDescent="0.25">
      <c r="A15">
        <v>-2.2528464444629389E-3</v>
      </c>
      <c r="B15">
        <v>0.96279315876990124</v>
      </c>
      <c r="C15">
        <v>0.72484829429677322</v>
      </c>
      <c r="D15">
        <v>-3.2821300139903591E-3</v>
      </c>
      <c r="E15">
        <v>8.451751431857879E-2</v>
      </c>
      <c r="F15">
        <v>-0.14018684167070389</v>
      </c>
      <c r="G15">
        <v>-0.75311415590715147</v>
      </c>
      <c r="H15">
        <v>21.707926823837571</v>
      </c>
      <c r="I15">
        <v>5.7805469236700322</v>
      </c>
      <c r="J15">
        <v>-2.4420710484699969E-2</v>
      </c>
      <c r="K15">
        <v>0.49406662549574237</v>
      </c>
      <c r="L15">
        <v>-0.79903101648949104</v>
      </c>
      <c r="M15" s="2"/>
      <c r="N15" s="15" t="s">
        <v>1</v>
      </c>
      <c r="O15" s="15"/>
      <c r="P15" s="15"/>
      <c r="Q15" s="15"/>
      <c r="R15" s="15"/>
      <c r="S15" s="10"/>
      <c r="T15" s="15" t="s">
        <v>7</v>
      </c>
      <c r="U15" s="15"/>
      <c r="V15" s="15"/>
      <c r="W15" s="15"/>
      <c r="X15" s="16"/>
    </row>
    <row r="16" spans="1:24" x14ac:dyDescent="0.25">
      <c r="M16" s="2"/>
      <c r="N16" s="5" t="s">
        <v>13</v>
      </c>
      <c r="O16" s="5">
        <v>2</v>
      </c>
      <c r="P16" s="5">
        <v>3</v>
      </c>
      <c r="Q16" s="5">
        <v>4</v>
      </c>
      <c r="R16" s="5" t="s">
        <v>17</v>
      </c>
      <c r="S16" s="10"/>
      <c r="T16" s="5" t="s">
        <v>13</v>
      </c>
      <c r="U16" s="5">
        <v>2</v>
      </c>
      <c r="V16" s="5">
        <v>3</v>
      </c>
      <c r="W16" s="5">
        <v>4</v>
      </c>
      <c r="X16" s="6" t="s">
        <v>17</v>
      </c>
    </row>
    <row r="17" spans="1:24" x14ac:dyDescent="0.25">
      <c r="A17">
        <v>-9.297577527276257E-4</v>
      </c>
      <c r="B17">
        <v>1.0312568439628551</v>
      </c>
      <c r="C17">
        <v>0.55532334913355907</v>
      </c>
      <c r="D17">
        <v>-0.33133498014979867</v>
      </c>
      <c r="E17">
        <v>6.1400664847315378E-2</v>
      </c>
      <c r="F17">
        <v>-4.544959604669585E-2</v>
      </c>
      <c r="G17">
        <v>-0.22420188237546071</v>
      </c>
      <c r="H17">
        <v>16.77229232870328</v>
      </c>
      <c r="I17">
        <v>3.1945373491677489</v>
      </c>
      <c r="J17">
        <v>-1.778320474723478</v>
      </c>
      <c r="K17">
        <v>0.25891195385689242</v>
      </c>
      <c r="L17">
        <v>-0.18686442992173871</v>
      </c>
      <c r="M17" s="2" t="s">
        <v>15</v>
      </c>
      <c r="N17" s="3">
        <f>C3</f>
        <v>1.2594736915834039</v>
      </c>
      <c r="O17" s="3">
        <f>C8</f>
        <v>0.85236912043581836</v>
      </c>
      <c r="P17" s="3">
        <f>C14</f>
        <v>0.48847926508152201</v>
      </c>
      <c r="Q17" s="3">
        <f>C20</f>
        <v>0.44074529588790629</v>
      </c>
      <c r="R17" s="3">
        <f>C26</f>
        <v>-0.34570946122919172</v>
      </c>
      <c r="S17" s="3"/>
      <c r="T17" s="3">
        <f>I3</f>
        <v>7.4695384476116731</v>
      </c>
      <c r="U17" s="3">
        <f>I8</f>
        <v>6.4207882549513684</v>
      </c>
      <c r="V17" s="3">
        <f>I14</f>
        <v>2.9546605705120941</v>
      </c>
      <c r="W17" s="3">
        <f>I20</f>
        <v>2.3111054332479948</v>
      </c>
      <c r="X17" s="4">
        <f>I26</f>
        <v>-1.7866839359287809</v>
      </c>
    </row>
    <row r="18" spans="1:24" x14ac:dyDescent="0.25">
      <c r="A18">
        <v>4.1650123873525624E-3</v>
      </c>
      <c r="B18">
        <v>0.94998479118426704</v>
      </c>
      <c r="C18">
        <v>0.23205477228796839</v>
      </c>
      <c r="D18">
        <v>-0.44673065211211849</v>
      </c>
      <c r="E18">
        <v>-8.1744349355437423E-2</v>
      </c>
      <c r="F18">
        <v>0.1276212611597933</v>
      </c>
      <c r="G18">
        <v>0.88023172213872125</v>
      </c>
      <c r="H18">
        <v>13.5410862441744</v>
      </c>
      <c r="I18">
        <v>1.1699405998793391</v>
      </c>
      <c r="J18">
        <v>-2.1013566322309032</v>
      </c>
      <c r="K18">
        <v>-0.30209813348745079</v>
      </c>
      <c r="L18">
        <v>0.45986559290551737</v>
      </c>
      <c r="M18" s="2">
        <v>2</v>
      </c>
      <c r="N18" s="3">
        <f>C4</f>
        <v>1.0421902304748829</v>
      </c>
      <c r="O18" s="3">
        <f>C10</f>
        <v>0.70545414154460873</v>
      </c>
      <c r="P18" s="3">
        <f>C15</f>
        <v>0.72484829429677322</v>
      </c>
      <c r="Q18" s="3">
        <f>C21</f>
        <v>0.18807977919878471</v>
      </c>
      <c r="R18" s="3">
        <f>C27</f>
        <v>-0.14428137899064081</v>
      </c>
      <c r="S18" s="3"/>
      <c r="T18" s="3">
        <f>I4</f>
        <v>7.2174465772270153</v>
      </c>
      <c r="U18" s="3">
        <f>I10</f>
        <v>3.7975799300486428</v>
      </c>
      <c r="V18" s="3">
        <f>I15</f>
        <v>5.7805469236700322</v>
      </c>
      <c r="W18" s="3">
        <f>I21</f>
        <v>0.91228786878352741</v>
      </c>
      <c r="X18" s="4">
        <f>I27</f>
        <v>-0.87506429270051167</v>
      </c>
    </row>
    <row r="19" spans="1:24" x14ac:dyDescent="0.25">
      <c r="A19">
        <v>-1.168529762786248E-3</v>
      </c>
      <c r="B19">
        <v>0.98716263428663165</v>
      </c>
      <c r="C19">
        <v>0.95694307132923306</v>
      </c>
      <c r="D19">
        <v>-0.22309382548108209</v>
      </c>
      <c r="E19">
        <v>0.47869099605610732</v>
      </c>
      <c r="F19">
        <v>-0.6094160379786755</v>
      </c>
      <c r="G19">
        <v>-0.23923895672899301</v>
      </c>
      <c r="H19">
        <v>13.63129017564488</v>
      </c>
      <c r="I19">
        <v>4.6738074166832186</v>
      </c>
      <c r="J19">
        <v>-1.0166066970072769</v>
      </c>
      <c r="K19">
        <v>1.7137874662121071</v>
      </c>
      <c r="L19">
        <v>-2.1273216856567991</v>
      </c>
      <c r="M19" s="2">
        <v>3</v>
      </c>
      <c r="N19" s="3">
        <f>C5</f>
        <v>1.086329249505221</v>
      </c>
      <c r="O19" s="3">
        <f>C11</f>
        <v>0.84531997923985669</v>
      </c>
      <c r="P19" s="3">
        <f>C17</f>
        <v>0.55532334913355907</v>
      </c>
      <c r="Q19" s="3">
        <f>C22</f>
        <v>0.23892288445863979</v>
      </c>
      <c r="R19" s="3">
        <f>C28</f>
        <v>-0.24591942662925401</v>
      </c>
      <c r="S19" s="3"/>
      <c r="T19" s="3">
        <f>I5</f>
        <v>5.8832629773694869</v>
      </c>
      <c r="U19" s="3">
        <f>I11</f>
        <v>5.723351319840825</v>
      </c>
      <c r="V19" s="3">
        <f>I17</f>
        <v>3.1945373491677489</v>
      </c>
      <c r="W19" s="3">
        <f>I22</f>
        <v>1.6284931273907479</v>
      </c>
      <c r="X19" s="4">
        <f>I28</f>
        <v>-2.8503547950262891</v>
      </c>
    </row>
    <row r="20" spans="1:24" x14ac:dyDescent="0.25">
      <c r="A20">
        <v>-3.266453557339016E-3</v>
      </c>
      <c r="B20">
        <v>1.007143152095658</v>
      </c>
      <c r="C20">
        <v>0.44074529588790629</v>
      </c>
      <c r="D20">
        <v>0.34136920890615041</v>
      </c>
      <c r="E20">
        <v>-0.45807738004110499</v>
      </c>
      <c r="F20">
        <v>-0.35621187144920219</v>
      </c>
      <c r="G20">
        <v>-0.71798599148972353</v>
      </c>
      <c r="H20">
        <v>14.93092866566084</v>
      </c>
      <c r="I20">
        <v>2.3111054332479948</v>
      </c>
      <c r="J20">
        <v>1.6700794155574381</v>
      </c>
      <c r="K20">
        <v>-1.7607103294231941</v>
      </c>
      <c r="L20">
        <v>-1.3349808586873291</v>
      </c>
      <c r="M20" s="2">
        <v>4</v>
      </c>
      <c r="N20" s="3">
        <f>C6</f>
        <v>0.69506414981880693</v>
      </c>
      <c r="O20" s="3">
        <f>C12</f>
        <v>0.9947909979111883</v>
      </c>
      <c r="P20" s="3">
        <f>C18</f>
        <v>0.23205477228796839</v>
      </c>
      <c r="Q20" s="3">
        <f>C24</f>
        <v>0.120618686527363</v>
      </c>
      <c r="R20" s="3">
        <f>C29</f>
        <v>-2.3886222843018279E-2</v>
      </c>
      <c r="S20" s="3"/>
      <c r="T20" s="3">
        <f>I6</f>
        <v>5.6474457010325434</v>
      </c>
      <c r="U20" s="3">
        <f>I12</f>
        <v>5.0283652966445924</v>
      </c>
      <c r="V20" s="3">
        <f>I18</f>
        <v>1.1699405998793391</v>
      </c>
      <c r="W20" s="3">
        <f>I24</f>
        <v>0.87861996436513401</v>
      </c>
      <c r="X20" s="4">
        <f>I29</f>
        <v>-0.15872039899755819</v>
      </c>
    </row>
    <row r="21" spans="1:24" x14ac:dyDescent="0.25">
      <c r="A21">
        <v>3.6815125819399139E-3</v>
      </c>
      <c r="B21">
        <v>0.85885488673516763</v>
      </c>
      <c r="C21">
        <v>0.18807977919878471</v>
      </c>
      <c r="D21">
        <v>1.4311376410467419E-2</v>
      </c>
      <c r="E21">
        <v>-0.58489460916649083</v>
      </c>
      <c r="F21">
        <v>0.1114385475636919</v>
      </c>
      <c r="G21">
        <v>0.74855461623223563</v>
      </c>
      <c r="H21">
        <v>11.778042801337779</v>
      </c>
      <c r="I21">
        <v>0.91228786878352741</v>
      </c>
      <c r="J21">
        <v>6.4766719879103846E-2</v>
      </c>
      <c r="K21">
        <v>-2.0796220074239029</v>
      </c>
      <c r="L21">
        <v>0.38633122703752693</v>
      </c>
      <c r="M21" s="2" t="s">
        <v>16</v>
      </c>
      <c r="N21" s="3">
        <f>C7</f>
        <v>0.78192109889330996</v>
      </c>
      <c r="O21" s="3">
        <f>C13</f>
        <v>0.77615848850619251</v>
      </c>
      <c r="P21" s="3">
        <f>C19</f>
        <v>0.95694307132923306</v>
      </c>
      <c r="Q21" s="3">
        <f>C25</f>
        <v>0.32764084079662231</v>
      </c>
      <c r="R21" s="3">
        <f>C31</f>
        <v>-0.302701860416484</v>
      </c>
      <c r="S21" s="3"/>
      <c r="T21" s="3">
        <f>I7</f>
        <v>3.7977239811087768</v>
      </c>
      <c r="U21" s="3">
        <f>I13</f>
        <v>5.6224040397240289</v>
      </c>
      <c r="V21" s="3">
        <f>I19</f>
        <v>4.6738074166832186</v>
      </c>
      <c r="W21" s="3">
        <f>I25</f>
        <v>1.543156155901318</v>
      </c>
      <c r="X21" s="4">
        <f>I31</f>
        <v>-1.8951258643667031</v>
      </c>
    </row>
    <row r="22" spans="1:24" x14ac:dyDescent="0.25">
      <c r="A22">
        <v>2.31247461959481E-3</v>
      </c>
      <c r="B22">
        <v>0.90569814584485364</v>
      </c>
      <c r="C22">
        <v>0.23892288445863979</v>
      </c>
      <c r="D22">
        <v>-0.1028873784230757</v>
      </c>
      <c r="E22">
        <v>-0.21506715384719369</v>
      </c>
      <c r="F22">
        <v>-0.17269758712947819</v>
      </c>
      <c r="G22">
        <v>0.66071256500432118</v>
      </c>
      <c r="H22">
        <v>17.45320553332958</v>
      </c>
      <c r="I22">
        <v>1.6284931273907479</v>
      </c>
      <c r="J22">
        <v>-0.65429106109508706</v>
      </c>
      <c r="K22">
        <v>-1.074531771495028</v>
      </c>
      <c r="L22">
        <v>-0.84129639405866441</v>
      </c>
      <c r="M22" s="2"/>
      <c r="N22" s="15" t="s">
        <v>2</v>
      </c>
      <c r="O22" s="15"/>
      <c r="P22" s="15"/>
      <c r="Q22" s="15"/>
      <c r="R22" s="15"/>
      <c r="S22" s="10"/>
      <c r="T22" s="15" t="s">
        <v>12</v>
      </c>
      <c r="U22" s="15"/>
      <c r="V22" s="15"/>
      <c r="W22" s="15"/>
      <c r="X22" s="16"/>
    </row>
    <row r="23" spans="1:24" x14ac:dyDescent="0.25">
      <c r="M23" s="2"/>
      <c r="N23" s="5" t="s">
        <v>13</v>
      </c>
      <c r="O23" s="5">
        <v>2</v>
      </c>
      <c r="P23" s="5">
        <v>3</v>
      </c>
      <c r="Q23" s="5">
        <v>4</v>
      </c>
      <c r="R23" s="5" t="s">
        <v>17</v>
      </c>
      <c r="S23" s="10"/>
      <c r="T23" s="5" t="s">
        <v>13</v>
      </c>
      <c r="U23" s="5">
        <v>2</v>
      </c>
      <c r="V23" s="5">
        <v>3</v>
      </c>
      <c r="W23" s="5">
        <v>4</v>
      </c>
      <c r="X23" s="6" t="s">
        <v>17</v>
      </c>
    </row>
    <row r="24" spans="1:24" x14ac:dyDescent="0.25">
      <c r="A24">
        <v>3.194792105200977E-3</v>
      </c>
      <c r="B24">
        <v>0.93880593130360768</v>
      </c>
      <c r="C24">
        <v>0.120618686527363</v>
      </c>
      <c r="D24">
        <v>-0.23906288973749071</v>
      </c>
      <c r="E24">
        <v>-8.4651291607572565E-3</v>
      </c>
      <c r="F24">
        <v>-0.17081939133293461</v>
      </c>
      <c r="G24">
        <v>0.97552069075099623</v>
      </c>
      <c r="H24">
        <v>19.33418370207497</v>
      </c>
      <c r="I24">
        <v>0.87861996436513401</v>
      </c>
      <c r="J24">
        <v>-1.6247230499424701</v>
      </c>
      <c r="K24">
        <v>-4.5199856267634217E-2</v>
      </c>
      <c r="L24">
        <v>-0.88932032739286271</v>
      </c>
      <c r="M24" s="2" t="s">
        <v>15</v>
      </c>
      <c r="N24" s="3">
        <f>D3</f>
        <v>0.42340831553346508</v>
      </c>
      <c r="O24" s="3">
        <f>D8</f>
        <v>0.45826502237999678</v>
      </c>
      <c r="P24" s="3">
        <f>D14</f>
        <v>0.19395449002347931</v>
      </c>
      <c r="Q24" s="3">
        <f>D20</f>
        <v>0.34136920890615041</v>
      </c>
      <c r="R24" s="3">
        <f>D26</f>
        <v>0.12745385872003209</v>
      </c>
      <c r="S24" s="3"/>
      <c r="T24" s="3">
        <f>J3</f>
        <v>2.3428514599314938</v>
      </c>
      <c r="U24" s="3">
        <f>J8</f>
        <v>3.220757711956276</v>
      </c>
      <c r="V24" s="3">
        <f>J14</f>
        <v>1.094566130837709</v>
      </c>
      <c r="W24" s="3">
        <f>J20</f>
        <v>1.6700794155574381</v>
      </c>
      <c r="X24" s="4">
        <f>J26</f>
        <v>0.61456830753316072</v>
      </c>
    </row>
    <row r="25" spans="1:24" x14ac:dyDescent="0.25">
      <c r="A25">
        <v>5.0250534760382494E-3</v>
      </c>
      <c r="B25">
        <v>0.97277481358426199</v>
      </c>
      <c r="C25">
        <v>0.32764084079662231</v>
      </c>
      <c r="D25">
        <v>-0.61884711248717938</v>
      </c>
      <c r="E25">
        <v>0.13541716484781141</v>
      </c>
      <c r="F25">
        <v>-8.9399857333234412E-3</v>
      </c>
      <c r="G25">
        <v>0.99211026246396639</v>
      </c>
      <c r="H25">
        <v>12.95351716974853</v>
      </c>
      <c r="I25">
        <v>1.543156155901318</v>
      </c>
      <c r="J25">
        <v>-2.7194176844061451</v>
      </c>
      <c r="K25">
        <v>0.46752253961731249</v>
      </c>
      <c r="L25">
        <v>-3.0094230737010039E-2</v>
      </c>
      <c r="M25" s="2">
        <v>2</v>
      </c>
      <c r="N25" s="3">
        <f>D4</f>
        <v>0.1047363855511841</v>
      </c>
      <c r="O25" s="3">
        <f>D10</f>
        <v>-0.17679897212725459</v>
      </c>
      <c r="P25" s="3">
        <f>D15</f>
        <v>-3.2821300139903591E-3</v>
      </c>
      <c r="Q25" s="3">
        <f>D21</f>
        <v>1.4311376410467419E-2</v>
      </c>
      <c r="R25" s="3">
        <f>D27</f>
        <v>0.3077707071539838</v>
      </c>
      <c r="S25" s="3"/>
      <c r="T25" s="3">
        <f>J4</f>
        <v>0.67672912374931982</v>
      </c>
      <c r="U25" s="3">
        <f>J10</f>
        <v>-0.88797057880579244</v>
      </c>
      <c r="V25" s="3">
        <f>J15</f>
        <v>-2.4420710484699969E-2</v>
      </c>
      <c r="W25" s="3">
        <f>J21</f>
        <v>6.4766719879103846E-2</v>
      </c>
      <c r="X25" s="4">
        <f>J27</f>
        <v>1.7415568878598351</v>
      </c>
    </row>
    <row r="26" spans="1:24" x14ac:dyDescent="0.25">
      <c r="A26">
        <v>2.3963726271663509E-3</v>
      </c>
      <c r="B26">
        <v>1.0037641645981259</v>
      </c>
      <c r="C26">
        <v>-0.34570946122919172</v>
      </c>
      <c r="D26">
        <v>0.12745385872003209</v>
      </c>
      <c r="E26">
        <v>-0.68211826671217735</v>
      </c>
      <c r="F26">
        <v>2.757039583929799E-2</v>
      </c>
      <c r="G26">
        <v>0.51915641869184859</v>
      </c>
      <c r="H26">
        <v>14.66667599005584</v>
      </c>
      <c r="I26">
        <v>-1.7866839359287809</v>
      </c>
      <c r="J26">
        <v>0.61456830753316072</v>
      </c>
      <c r="K26">
        <v>-2.584122751328112</v>
      </c>
      <c r="L26">
        <v>0.1018389811358143</v>
      </c>
      <c r="M26" s="2">
        <v>3</v>
      </c>
      <c r="N26" s="3">
        <f>D5</f>
        <v>3.2684091389294963E-2</v>
      </c>
      <c r="O26" s="3">
        <f>D11</f>
        <v>-2.3078087769851541E-2</v>
      </c>
      <c r="P26" s="3">
        <f>D17</f>
        <v>-0.33133498014979867</v>
      </c>
      <c r="Q26" s="3">
        <f>D22</f>
        <v>-0.1028873784230757</v>
      </c>
      <c r="R26" s="3">
        <f>D28</f>
        <v>7.4891599413126619E-3</v>
      </c>
      <c r="S26" s="3"/>
      <c r="T26" s="3">
        <f>J5</f>
        <v>0.16514822457987771</v>
      </c>
      <c r="U26" s="3">
        <f>J11</f>
        <v>-0.14578397811177241</v>
      </c>
      <c r="V26" s="3">
        <f>J17</f>
        <v>-1.778320474723478</v>
      </c>
      <c r="W26" s="3">
        <f>J22</f>
        <v>-0.65429106109508706</v>
      </c>
      <c r="X26" s="4">
        <f>J28</f>
        <v>8.0987854595326328E-2</v>
      </c>
    </row>
    <row r="27" spans="1:24" x14ac:dyDescent="0.25">
      <c r="A27">
        <v>9.3578023782785163E-3</v>
      </c>
      <c r="B27">
        <v>1.046790640617691</v>
      </c>
      <c r="C27">
        <v>-0.14428137899064081</v>
      </c>
      <c r="D27">
        <v>0.3077707071539838</v>
      </c>
      <c r="E27">
        <v>-0.60172043840317113</v>
      </c>
      <c r="F27">
        <v>0.12782024147813131</v>
      </c>
      <c r="G27">
        <v>2.3790904727332509</v>
      </c>
      <c r="H27">
        <v>17.949528819148121</v>
      </c>
      <c r="I27">
        <v>-0.87506429270051167</v>
      </c>
      <c r="J27">
        <v>1.7415568878598351</v>
      </c>
      <c r="K27">
        <v>-2.6751087009009118</v>
      </c>
      <c r="L27">
        <v>0.5540690465367456</v>
      </c>
      <c r="M27" s="2">
        <v>4</v>
      </c>
      <c r="N27" s="3">
        <f>D6</f>
        <v>5.2159899549867772E-2</v>
      </c>
      <c r="O27" s="3">
        <f>D12</f>
        <v>0.37948752550242792</v>
      </c>
      <c r="P27" s="3">
        <f>D18</f>
        <v>-0.44673065211211849</v>
      </c>
      <c r="Q27" s="3">
        <f>D24</f>
        <v>-0.23906288973749071</v>
      </c>
      <c r="R27" s="3">
        <f>D29</f>
        <v>6.1684496736557959E-2</v>
      </c>
      <c r="S27" s="3"/>
      <c r="T27" s="3">
        <f>J6</f>
        <v>0.39540724815264872</v>
      </c>
      <c r="U27" s="3">
        <f>J12</f>
        <v>1.789670926104707</v>
      </c>
      <c r="V27" s="3">
        <f>J18</f>
        <v>-2.1013566322309032</v>
      </c>
      <c r="W27" s="3">
        <f>J24</f>
        <v>-1.6247230499424701</v>
      </c>
      <c r="X27" s="4">
        <f>J29</f>
        <v>0.3824212329644302</v>
      </c>
    </row>
    <row r="28" spans="1:24" x14ac:dyDescent="0.25">
      <c r="A28">
        <v>2.2083357369179651E-3</v>
      </c>
      <c r="B28">
        <v>0.97331129116029658</v>
      </c>
      <c r="C28">
        <v>-0.24591942662925401</v>
      </c>
      <c r="D28">
        <v>7.4891599413126619E-3</v>
      </c>
      <c r="E28">
        <v>-2.4572924066736061E-2</v>
      </c>
      <c r="F28">
        <v>-0.1025551232153077</v>
      </c>
      <c r="G28">
        <v>1.0729478035387541</v>
      </c>
      <c r="H28">
        <v>31.894910608266201</v>
      </c>
      <c r="I28">
        <v>-2.8503547950262891</v>
      </c>
      <c r="J28">
        <v>8.0987854595326328E-2</v>
      </c>
      <c r="K28">
        <v>-0.20877568403836119</v>
      </c>
      <c r="L28">
        <v>-0.84956775721940125</v>
      </c>
      <c r="M28" s="2" t="s">
        <v>16</v>
      </c>
      <c r="N28" s="3">
        <f>D7</f>
        <v>-0.44621688781042351</v>
      </c>
      <c r="O28" s="3">
        <f>D13</f>
        <v>-0.25079739352728408</v>
      </c>
      <c r="P28" s="3">
        <f>D19</f>
        <v>-0.22309382548108209</v>
      </c>
      <c r="Q28" s="3">
        <f>D25</f>
        <v>-0.61884711248717938</v>
      </c>
      <c r="R28" s="3">
        <f>D31</f>
        <v>4.3343229524852589E-2</v>
      </c>
      <c r="S28" s="3"/>
      <c r="T28" s="3">
        <f>J7</f>
        <v>-2.022028033920702</v>
      </c>
      <c r="U28" s="3">
        <f>J13</f>
        <v>-1.695022094818541</v>
      </c>
      <c r="V28" s="3">
        <f>J19</f>
        <v>-1.0166066970072769</v>
      </c>
      <c r="W28" s="3">
        <f>J25</f>
        <v>-2.7194176844061451</v>
      </c>
      <c r="X28" s="4">
        <f>J31</f>
        <v>0.25317740317724108</v>
      </c>
    </row>
    <row r="29" spans="1:24" x14ac:dyDescent="0.25">
      <c r="A29">
        <v>6.6675183631103793E-3</v>
      </c>
      <c r="B29">
        <v>1.0137144096380459</v>
      </c>
      <c r="C29">
        <v>-2.3886222843018279E-2</v>
      </c>
      <c r="D29">
        <v>6.1684496736557959E-2</v>
      </c>
      <c r="E29">
        <v>0.2444805202240187</v>
      </c>
      <c r="F29">
        <v>-7.5929146488421528E-2</v>
      </c>
      <c r="G29">
        <v>1.857192399455073</v>
      </c>
      <c r="H29">
        <v>19.044274398851439</v>
      </c>
      <c r="I29">
        <v>-0.15872039899755819</v>
      </c>
      <c r="J29">
        <v>0.3824212329644302</v>
      </c>
      <c r="K29">
        <v>1.190821097698711</v>
      </c>
      <c r="L29">
        <v>-0.36060219149992911</v>
      </c>
      <c r="M29" s="2"/>
      <c r="N29" s="15" t="s">
        <v>3</v>
      </c>
      <c r="O29" s="15"/>
      <c r="P29" s="15"/>
      <c r="Q29" s="15"/>
      <c r="R29" s="15"/>
      <c r="S29" s="10"/>
      <c r="T29" s="15" t="s">
        <v>9</v>
      </c>
      <c r="U29" s="15"/>
      <c r="V29" s="15"/>
      <c r="W29" s="15"/>
      <c r="X29" s="16"/>
    </row>
    <row r="30" spans="1:24" x14ac:dyDescent="0.25">
      <c r="M30" s="2"/>
      <c r="N30" s="5" t="s">
        <v>13</v>
      </c>
      <c r="O30" s="5">
        <v>2</v>
      </c>
      <c r="P30" s="5">
        <v>3</v>
      </c>
      <c r="Q30" s="5">
        <v>4</v>
      </c>
      <c r="R30" s="5" t="s">
        <v>17</v>
      </c>
      <c r="S30" s="10"/>
      <c r="T30" s="5" t="s">
        <v>13</v>
      </c>
      <c r="U30" s="5">
        <v>2</v>
      </c>
      <c r="V30" s="5">
        <v>3</v>
      </c>
      <c r="W30" s="5">
        <v>4</v>
      </c>
      <c r="X30" s="6" t="s">
        <v>17</v>
      </c>
    </row>
    <row r="31" spans="1:24" x14ac:dyDescent="0.25">
      <c r="A31">
        <v>-4.9954304242828297E-4</v>
      </c>
      <c r="B31">
        <v>0.98597664145190511</v>
      </c>
      <c r="C31">
        <v>-0.302701860416484</v>
      </c>
      <c r="D31">
        <v>4.3343229524852589E-2</v>
      </c>
      <c r="E31">
        <v>-0.20918696441774021</v>
      </c>
      <c r="F31">
        <v>-1.289469855137511</v>
      </c>
      <c r="G31">
        <v>-0.13110018167920379</v>
      </c>
      <c r="H31">
        <v>17.452318838000529</v>
      </c>
      <c r="I31">
        <v>-1.8951258643667031</v>
      </c>
      <c r="J31">
        <v>0.25317740317724108</v>
      </c>
      <c r="K31">
        <v>-0.96000739612717401</v>
      </c>
      <c r="L31">
        <v>-5.7699060177756092</v>
      </c>
      <c r="M31" s="2" t="s">
        <v>15</v>
      </c>
      <c r="N31" s="3">
        <f>E3</f>
        <v>-8.7144921858809177E-2</v>
      </c>
      <c r="O31" s="3">
        <f>E8</f>
        <v>-0.31654834311895141</v>
      </c>
      <c r="P31" s="3">
        <f>E14</f>
        <v>-0.18056647561305189</v>
      </c>
      <c r="Q31" s="3">
        <f>E20</f>
        <v>-0.45807738004110499</v>
      </c>
      <c r="R31" s="3">
        <f>E26</f>
        <v>-0.68211826671217735</v>
      </c>
      <c r="S31" s="3"/>
      <c r="T31" s="3">
        <f>K3</f>
        <v>-0.37884690545854521</v>
      </c>
      <c r="U31" s="3">
        <f>K8</f>
        <v>-1.7479044072102481</v>
      </c>
      <c r="V31" s="3">
        <f>K14</f>
        <v>-0.80059998367009921</v>
      </c>
      <c r="W31" s="3">
        <f>K20</f>
        <v>-1.7607103294231941</v>
      </c>
      <c r="X31" s="4">
        <f>K26</f>
        <v>-2.584122751328112</v>
      </c>
    </row>
    <row r="32" spans="1:24" x14ac:dyDescent="0.25">
      <c r="M32" s="2">
        <v>2</v>
      </c>
      <c r="N32" s="3">
        <f>E4</f>
        <v>-6.8100312621391046E-2</v>
      </c>
      <c r="O32" s="3">
        <f>E10</f>
        <v>-3.9916917281626829E-2</v>
      </c>
      <c r="P32" s="3">
        <f>E15</f>
        <v>8.451751431857879E-2</v>
      </c>
      <c r="Q32" s="3">
        <f>E21</f>
        <v>-0.58489460916649083</v>
      </c>
      <c r="R32" s="3">
        <f>E27</f>
        <v>-0.60172043840317113</v>
      </c>
      <c r="S32" s="3"/>
      <c r="T32" s="3">
        <f>K4</f>
        <v>-0.34570262583148997</v>
      </c>
      <c r="U32" s="3">
        <f>K10</f>
        <v>-0.1575114475043696</v>
      </c>
      <c r="V32" s="3">
        <f>K15</f>
        <v>0.49406662549574237</v>
      </c>
      <c r="W32" s="3">
        <f>K21</f>
        <v>-2.0796220074239029</v>
      </c>
      <c r="X32" s="4">
        <f>K27</f>
        <v>-2.6751087009009118</v>
      </c>
    </row>
    <row r="33" spans="13:24" x14ac:dyDescent="0.25">
      <c r="M33" s="2">
        <v>3</v>
      </c>
      <c r="N33" s="3">
        <f>E5</f>
        <v>0.1141369668870096</v>
      </c>
      <c r="O33" s="3">
        <f>E11</f>
        <v>9.2416800986529213E-2</v>
      </c>
      <c r="P33" s="3">
        <f>E17</f>
        <v>6.1400664847315378E-2</v>
      </c>
      <c r="Q33" s="3">
        <f>E22</f>
        <v>-0.21506715384719369</v>
      </c>
      <c r="R33" s="3">
        <f>E28</f>
        <v>-2.4572924066736061E-2</v>
      </c>
      <c r="S33" s="3"/>
      <c r="T33" s="3">
        <f>K5</f>
        <v>0.4531063077938059</v>
      </c>
      <c r="U33" s="3">
        <f>K11</f>
        <v>0.45866668379321968</v>
      </c>
      <c r="V33" s="3">
        <f>K17</f>
        <v>0.25891195385689242</v>
      </c>
      <c r="W33" s="3">
        <f>K22</f>
        <v>-1.074531771495028</v>
      </c>
      <c r="X33" s="4">
        <f>K28</f>
        <v>-0.20877568403836119</v>
      </c>
    </row>
    <row r="34" spans="13:24" x14ac:dyDescent="0.25">
      <c r="M34" s="2">
        <v>4</v>
      </c>
      <c r="N34" s="3">
        <f>E6</f>
        <v>-0.46197445354333599</v>
      </c>
      <c r="O34" s="3">
        <f>E12</f>
        <v>-5.7118444418809138E-2</v>
      </c>
      <c r="P34" s="3">
        <f>E18</f>
        <v>-8.1744349355437423E-2</v>
      </c>
      <c r="Q34" s="3">
        <f>E24</f>
        <v>-8.4651291607572565E-3</v>
      </c>
      <c r="R34" s="3">
        <f>E29</f>
        <v>0.2444805202240187</v>
      </c>
      <c r="S34" s="3"/>
      <c r="T34" s="3">
        <f>K6</f>
        <v>-2.7514531856504001</v>
      </c>
      <c r="U34" s="3">
        <f>K12</f>
        <v>-0.2116354118011689</v>
      </c>
      <c r="V34" s="3">
        <f>K18</f>
        <v>-0.30209813348745079</v>
      </c>
      <c r="W34" s="3">
        <f>K24</f>
        <v>-4.5199856267634217E-2</v>
      </c>
      <c r="X34" s="4">
        <f>K29</f>
        <v>1.190821097698711</v>
      </c>
    </row>
    <row r="35" spans="13:24" x14ac:dyDescent="0.25">
      <c r="M35" s="2" t="s">
        <v>16</v>
      </c>
      <c r="N35" s="3">
        <f>E7</f>
        <v>1.420764211777914E-2</v>
      </c>
      <c r="O35" s="3">
        <f>E13</f>
        <v>-2.230601089958939E-2</v>
      </c>
      <c r="P35" s="3">
        <f>E19</f>
        <v>0.47869099605610732</v>
      </c>
      <c r="Q35" s="3">
        <f>E25</f>
        <v>0.13541716484781141</v>
      </c>
      <c r="R35" s="3">
        <f>E31</f>
        <v>-0.20918696441774021</v>
      </c>
      <c r="S35" s="3"/>
      <c r="T35" s="3">
        <f>K7</f>
        <v>5.0582404052793108E-2</v>
      </c>
      <c r="U35" s="3">
        <f>K13</f>
        <v>-0.1184433119866443</v>
      </c>
      <c r="V35" s="3">
        <f>K19</f>
        <v>1.7137874662121071</v>
      </c>
      <c r="W35" s="3">
        <f>K25</f>
        <v>0.46752253961731249</v>
      </c>
      <c r="X35" s="4">
        <f>K31</f>
        <v>-0.96000739612717401</v>
      </c>
    </row>
    <row r="36" spans="13:24" x14ac:dyDescent="0.25">
      <c r="M36" s="2"/>
      <c r="N36" s="15" t="s">
        <v>4</v>
      </c>
      <c r="O36" s="15"/>
      <c r="P36" s="15"/>
      <c r="Q36" s="15"/>
      <c r="R36" s="15"/>
      <c r="S36" s="10"/>
      <c r="T36" s="15" t="s">
        <v>10</v>
      </c>
      <c r="U36" s="15"/>
      <c r="V36" s="15"/>
      <c r="W36" s="15"/>
      <c r="X36" s="16"/>
    </row>
    <row r="37" spans="13:24" x14ac:dyDescent="0.25">
      <c r="M37" s="2"/>
      <c r="N37" s="5" t="s">
        <v>13</v>
      </c>
      <c r="O37" s="5">
        <v>2</v>
      </c>
      <c r="P37" s="5">
        <v>3</v>
      </c>
      <c r="Q37" s="5">
        <v>4</v>
      </c>
      <c r="R37" s="5" t="s">
        <v>17</v>
      </c>
      <c r="S37" s="10"/>
      <c r="T37" s="5" t="s">
        <v>13</v>
      </c>
      <c r="U37" s="5">
        <v>2</v>
      </c>
      <c r="V37" s="5">
        <v>3</v>
      </c>
      <c r="W37" s="5">
        <v>4</v>
      </c>
      <c r="X37" s="6" t="s">
        <v>17</v>
      </c>
    </row>
    <row r="38" spans="13:24" x14ac:dyDescent="0.25">
      <c r="M38" s="2" t="s">
        <v>15</v>
      </c>
      <c r="N38" s="3">
        <f>F3</f>
        <v>0.19368533548027519</v>
      </c>
      <c r="O38" s="3">
        <f>F8</f>
        <v>4.5504256499394817E-2</v>
      </c>
      <c r="P38" s="3">
        <f>F14</f>
        <v>-8.9748353909532286E-2</v>
      </c>
      <c r="Q38" s="3">
        <f>F20</f>
        <v>-0.35621187144920219</v>
      </c>
      <c r="R38" s="3">
        <f>F26</f>
        <v>2.757039583929799E-2</v>
      </c>
      <c r="S38" s="3"/>
      <c r="T38" s="3">
        <f>L3</f>
        <v>0.8209864395450166</v>
      </c>
      <c r="U38" s="3">
        <f>L8</f>
        <v>0.2449893693873276</v>
      </c>
      <c r="V38" s="3">
        <f>L14</f>
        <v>-0.38799178625567321</v>
      </c>
      <c r="W38" s="3">
        <f>L20</f>
        <v>-1.3349808586873291</v>
      </c>
      <c r="X38" s="4">
        <f>L26</f>
        <v>0.1018389811358143</v>
      </c>
    </row>
    <row r="39" spans="13:24" x14ac:dyDescent="0.25">
      <c r="M39" s="2">
        <v>2</v>
      </c>
      <c r="N39" s="3">
        <f>F4</f>
        <v>0.25843896001006739</v>
      </c>
      <c r="O39" s="3">
        <f>F10</f>
        <v>-0.1107280706868126</v>
      </c>
      <c r="P39" s="3">
        <f>F15</f>
        <v>-0.14018684167070389</v>
      </c>
      <c r="Q39" s="3">
        <f>F21</f>
        <v>0.1114385475636919</v>
      </c>
      <c r="R39" s="3">
        <f>F27</f>
        <v>0.12782024147813131</v>
      </c>
      <c r="S39" s="3"/>
      <c r="T39" s="3">
        <f>L4</f>
        <v>1.279172580940269</v>
      </c>
      <c r="U39" s="3">
        <f>L10</f>
        <v>-0.42602044899915459</v>
      </c>
      <c r="V39" s="3">
        <f>L15</f>
        <v>-0.79903101648949104</v>
      </c>
      <c r="W39" s="3">
        <f>L21</f>
        <v>0.38633122703752693</v>
      </c>
      <c r="X39" s="4">
        <f>L27</f>
        <v>0.5540690465367456</v>
      </c>
    </row>
    <row r="40" spans="13:24" x14ac:dyDescent="0.25">
      <c r="M40" s="2">
        <v>3</v>
      </c>
      <c r="N40" s="3">
        <f>F5</f>
        <v>-0.14673746993741071</v>
      </c>
      <c r="O40" s="3">
        <f>F11</f>
        <v>-5.0558338023885867E-2</v>
      </c>
      <c r="P40" s="3">
        <f>F17</f>
        <v>-4.544959604669585E-2</v>
      </c>
      <c r="Q40" s="3">
        <f>F22</f>
        <v>-0.17269758712947819</v>
      </c>
      <c r="R40" s="3">
        <f>F28</f>
        <v>-0.1025551232153077</v>
      </c>
      <c r="S40" s="3"/>
      <c r="T40" s="3">
        <f>L5</f>
        <v>-0.56797914786393999</v>
      </c>
      <c r="U40" s="3">
        <f>L11</f>
        <v>-0.24465643186930019</v>
      </c>
      <c r="V40" s="3">
        <f>L17</f>
        <v>-0.18686442992173871</v>
      </c>
      <c r="W40" s="3">
        <f>L22</f>
        <v>-0.84129639405866441</v>
      </c>
      <c r="X40" s="4">
        <f>L28</f>
        <v>-0.84956775721940125</v>
      </c>
    </row>
    <row r="41" spans="13:24" x14ac:dyDescent="0.25">
      <c r="M41" s="2">
        <v>4</v>
      </c>
      <c r="N41" s="3">
        <f>F6</f>
        <v>-0.41411479140188628</v>
      </c>
      <c r="O41" s="3">
        <f>F12</f>
        <v>-0.50545602857854188</v>
      </c>
      <c r="P41" s="3">
        <f>F18</f>
        <v>0.1276212611597933</v>
      </c>
      <c r="Q41" s="3">
        <f>F24</f>
        <v>-0.17081939133293461</v>
      </c>
      <c r="R41" s="3">
        <f>F29</f>
        <v>-7.5929146488421528E-2</v>
      </c>
      <c r="S41" s="3"/>
      <c r="T41" s="3">
        <f>L6</f>
        <v>-2.4048195552059188</v>
      </c>
      <c r="U41" s="3">
        <f>L12</f>
        <v>-1.826051120170332</v>
      </c>
      <c r="V41" s="3">
        <f>L18</f>
        <v>0.45986559290551737</v>
      </c>
      <c r="W41" s="3">
        <f>L24</f>
        <v>-0.88932032739286271</v>
      </c>
      <c r="X41" s="4">
        <f>L29</f>
        <v>-0.36060219149992911</v>
      </c>
    </row>
    <row r="42" spans="13:24" ht="14.5" thickBot="1" x14ac:dyDescent="0.3">
      <c r="M42" s="7" t="s">
        <v>16</v>
      </c>
      <c r="N42" s="8">
        <f>F7</f>
        <v>-0.36250673990082638</v>
      </c>
      <c r="O42" s="8">
        <f>F13</f>
        <v>-0.7190826726355084</v>
      </c>
      <c r="P42" s="8">
        <f>F19</f>
        <v>-0.6094160379786755</v>
      </c>
      <c r="Q42" s="8">
        <f>F25</f>
        <v>-8.9399857333234412E-3</v>
      </c>
      <c r="R42" s="8">
        <f>F31</f>
        <v>-1.289469855137511</v>
      </c>
      <c r="S42" s="8"/>
      <c r="T42" s="8">
        <f>L7</f>
        <v>-1.2583780300789029</v>
      </c>
      <c r="U42" s="8">
        <f>L13</f>
        <v>-3.722931461827736</v>
      </c>
      <c r="V42" s="8">
        <f>L19</f>
        <v>-2.1273216856567991</v>
      </c>
      <c r="W42" s="8">
        <f>L25</f>
        <v>-3.0094230737010039E-2</v>
      </c>
      <c r="X42" s="9">
        <f>L31</f>
        <v>-5.7699060177756092</v>
      </c>
    </row>
  </sheetData>
  <mergeCells count="12">
    <mergeCell ref="N1:R1"/>
    <mergeCell ref="T1:X1"/>
    <mergeCell ref="N8:R8"/>
    <mergeCell ref="T8:X8"/>
    <mergeCell ref="N15:R15"/>
    <mergeCell ref="T15:X15"/>
    <mergeCell ref="N22:R22"/>
    <mergeCell ref="T22:X22"/>
    <mergeCell ref="N29:R29"/>
    <mergeCell ref="T29:X29"/>
    <mergeCell ref="N36:R36"/>
    <mergeCell ref="T36:X36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HUAWEI</cp:lastModifiedBy>
  <dcterms:created xsi:type="dcterms:W3CDTF">2021-12-19T04:19:23Z</dcterms:created>
  <dcterms:modified xsi:type="dcterms:W3CDTF">2021-12-20T06:12:44Z</dcterms:modified>
</cp:coreProperties>
</file>