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ama-french\temp\regression\"/>
    </mc:Choice>
  </mc:AlternateContent>
  <xr:revisionPtr revIDLastSave="0" documentId="13_ncr:1_{80DB95EE-14F5-4203-96C8-ADF558EE777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2" i="1" l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<sst xmlns="http://schemas.openxmlformats.org/spreadsheetml/2006/main" count="60" uniqueCount="17">
  <si>
    <t>const</t>
  </si>
  <si>
    <t>beta_market</t>
  </si>
  <si>
    <t>beta_SMB</t>
  </si>
  <si>
    <t>beta_HML</t>
  </si>
  <si>
    <t>beta_RMW</t>
  </si>
  <si>
    <t>beta_CMA</t>
  </si>
  <si>
    <t>t_const</t>
  </si>
  <si>
    <t>t_beta_market</t>
  </si>
  <si>
    <t>t_beta_SMB</t>
  </si>
  <si>
    <t>t_beta_HML</t>
  </si>
  <si>
    <t>t_beta_RMW</t>
  </si>
  <si>
    <t>t_beta_CMA</t>
  </si>
  <si>
    <t>Size1</t>
    <phoneticPr fontId="2" type="noConversion"/>
  </si>
  <si>
    <t>OP1</t>
    <phoneticPr fontId="2" type="noConversion"/>
  </si>
  <si>
    <t>OP5</t>
  </si>
  <si>
    <t>OP5</t>
    <phoneticPr fontId="2" type="noConversion"/>
  </si>
  <si>
    <t>Size5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</si>
</sst>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D10" workbookViewId="0">
      <selection activeCell="D37" sqref="A37:XFD37"/>
    </sheetView>
  </sheetViews>
  <sheetFormatPr defaultRowHeight="14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/>
      <c r="N1" s="15" t="s">
        <v>0</v>
      </c>
      <c r="O1" s="15"/>
      <c r="P1" s="15"/>
      <c r="Q1" s="15"/>
      <c r="R1" s="15"/>
      <c r="S1" s="5"/>
      <c r="T1" s="15" t="s">
        <v>6</v>
      </c>
      <c r="U1" s="15"/>
      <c r="V1" s="15"/>
      <c r="W1" s="15"/>
      <c r="X1" s="16"/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"/>
      <c r="N2" s="7" t="s">
        <v>12</v>
      </c>
      <c r="O2" s="7">
        <v>2</v>
      </c>
      <c r="P2" s="7">
        <v>3</v>
      </c>
      <c r="Q2" s="7">
        <v>4</v>
      </c>
      <c r="R2" s="7" t="s">
        <v>16</v>
      </c>
      <c r="S2" s="8"/>
      <c r="T2" s="11" t="s">
        <v>12</v>
      </c>
      <c r="U2" s="7">
        <v>2</v>
      </c>
      <c r="V2" s="7">
        <v>3</v>
      </c>
      <c r="W2" s="7">
        <v>4</v>
      </c>
      <c r="X2" s="9" t="s">
        <v>16</v>
      </c>
    </row>
    <row r="3" spans="1:24" x14ac:dyDescent="0.25">
      <c r="A3">
        <v>1.328839783063664E-2</v>
      </c>
      <c r="B3">
        <v>0.92918169850241872</v>
      </c>
      <c r="C3">
        <v>1.094510941562429</v>
      </c>
      <c r="D3">
        <v>0.40645538011536309</v>
      </c>
      <c r="E3">
        <v>-0.28809299767157998</v>
      </c>
      <c r="F3">
        <v>0.17811882885189509</v>
      </c>
      <c r="G3">
        <v>3.0018704623279242</v>
      </c>
      <c r="H3">
        <v>14.157158890907819</v>
      </c>
      <c r="I3">
        <v>5.8983701495384411</v>
      </c>
      <c r="J3">
        <v>2.0436451868626451</v>
      </c>
      <c r="K3">
        <v>-1.138050700926363</v>
      </c>
      <c r="L3">
        <v>0.68605087617165794</v>
      </c>
      <c r="M3" s="6" t="s">
        <v>13</v>
      </c>
      <c r="N3" s="8">
        <f>A3</f>
        <v>1.328839783063664E-2</v>
      </c>
      <c r="O3" s="8">
        <f>A8</f>
        <v>2.5531665868819939E-3</v>
      </c>
      <c r="P3" s="8">
        <f>A14</f>
        <v>-6.451502605490933E-4</v>
      </c>
      <c r="Q3" s="8">
        <f>A20</f>
        <v>-2.2565063504492579E-3</v>
      </c>
      <c r="R3" s="8">
        <f>A26</f>
        <v>1.2897090551520451E-2</v>
      </c>
      <c r="S3" s="8"/>
      <c r="T3" s="8">
        <f>G3</f>
        <v>3.0018704623279242</v>
      </c>
      <c r="U3" s="8">
        <f>G8</f>
        <v>1.04900732804282</v>
      </c>
      <c r="V3" s="8">
        <f>G14</f>
        <v>-0.2001748172414374</v>
      </c>
      <c r="W3" s="8">
        <f>G20</f>
        <v>-0.45719039874755912</v>
      </c>
      <c r="X3" s="10">
        <f>G26</f>
        <v>2.4176925302734982</v>
      </c>
    </row>
    <row r="4" spans="1:24" x14ac:dyDescent="0.25">
      <c r="A4">
        <v>8.5637325275520759E-3</v>
      </c>
      <c r="B4">
        <v>0.97801337472372218</v>
      </c>
      <c r="C4">
        <v>1.1486800274029749</v>
      </c>
      <c r="D4">
        <v>0.13626839255871129</v>
      </c>
      <c r="E4">
        <v>-4.3629603801981784E-3</v>
      </c>
      <c r="F4">
        <v>1.760029997998025E-2</v>
      </c>
      <c r="G4">
        <v>2.222578428228517</v>
      </c>
      <c r="H4">
        <v>17.119651818239369</v>
      </c>
      <c r="I4">
        <v>7.111900304299021</v>
      </c>
      <c r="J4">
        <v>0.78715893187869868</v>
      </c>
      <c r="K4">
        <v>-1.9800896414785031E-2</v>
      </c>
      <c r="L4">
        <v>7.7882742668432176E-2</v>
      </c>
      <c r="M4" s="6">
        <v>2</v>
      </c>
      <c r="N4" s="8">
        <f>A4</f>
        <v>8.5637325275520759E-3</v>
      </c>
      <c r="O4" s="8">
        <f>A10</f>
        <v>-2.2999493184191668E-3</v>
      </c>
      <c r="P4" s="8">
        <f>A15</f>
        <v>-1.4355184693293051E-4</v>
      </c>
      <c r="Q4" s="8">
        <f>A21</f>
        <v>3.1011651406999542E-3</v>
      </c>
      <c r="R4" s="8">
        <f>A27</f>
        <v>1.9665781549692289E-3</v>
      </c>
      <c r="S4" s="8"/>
      <c r="T4" s="8">
        <f>G4</f>
        <v>2.222578428228517</v>
      </c>
      <c r="U4" s="8">
        <f>G10</f>
        <v>-0.44079934621668498</v>
      </c>
      <c r="V4" s="8">
        <f>G15</f>
        <v>-3.5857764028515163E-2</v>
      </c>
      <c r="W4" s="8">
        <f>G21</f>
        <v>0.73241808810864995</v>
      </c>
      <c r="X4" s="10">
        <f>G27</f>
        <v>0.3394221646645374</v>
      </c>
    </row>
    <row r="5" spans="1:24" x14ac:dyDescent="0.25">
      <c r="A5">
        <v>6.8338816066349801E-3</v>
      </c>
      <c r="B5">
        <v>0.92063184157829125</v>
      </c>
      <c r="C5">
        <v>0.99334013215113814</v>
      </c>
      <c r="D5">
        <v>-5.9559270345551862E-2</v>
      </c>
      <c r="E5">
        <v>-2.8631006307929752E-2</v>
      </c>
      <c r="F5">
        <v>-0.27765957827660831</v>
      </c>
      <c r="G5">
        <v>1.9880162534218</v>
      </c>
      <c r="H5">
        <v>18.063196441918791</v>
      </c>
      <c r="I5">
        <v>6.8935519322626977</v>
      </c>
      <c r="J5">
        <v>-0.38563384546062102</v>
      </c>
      <c r="K5">
        <v>-0.14564603797925141</v>
      </c>
      <c r="L5">
        <v>-1.377185071405661</v>
      </c>
      <c r="M5" s="6">
        <v>3</v>
      </c>
      <c r="N5" s="8">
        <f>A5</f>
        <v>6.8338816066349801E-3</v>
      </c>
      <c r="O5" s="8">
        <f>A11</f>
        <v>3.3408748808063898E-3</v>
      </c>
      <c r="P5" s="8">
        <f>A17</f>
        <v>8.3499395617849231E-4</v>
      </c>
      <c r="Q5" s="8">
        <f>A22</f>
        <v>-1.0321521522380171E-4</v>
      </c>
      <c r="R5" s="8">
        <f>A28</f>
        <v>-3.2597170433993502E-3</v>
      </c>
      <c r="S5" s="8"/>
      <c r="T5" s="8">
        <f>G5</f>
        <v>1.9880162534218</v>
      </c>
      <c r="U5" s="8">
        <f>G11</f>
        <v>0.97150825111470673</v>
      </c>
      <c r="V5" s="8">
        <f>G17</f>
        <v>0.24773870961447689</v>
      </c>
      <c r="W5" s="8">
        <f>G22</f>
        <v>-2.553045314386879E-2</v>
      </c>
      <c r="X5" s="10">
        <f>G28</f>
        <v>-0.88545139119863636</v>
      </c>
    </row>
    <row r="6" spans="1:24" x14ac:dyDescent="0.25">
      <c r="A6">
        <v>1.0300142306399789E-2</v>
      </c>
      <c r="B6">
        <v>0.83844392974441329</v>
      </c>
      <c r="C6">
        <v>1.0000671228442219</v>
      </c>
      <c r="D6">
        <v>0.25790291356124773</v>
      </c>
      <c r="E6">
        <v>-0.49815547269688898</v>
      </c>
      <c r="F6">
        <v>-0.32200390910577692</v>
      </c>
      <c r="G6">
        <v>2.6124267670090981</v>
      </c>
      <c r="H6">
        <v>14.342704739095471</v>
      </c>
      <c r="I6">
        <v>6.0509371185475196</v>
      </c>
      <c r="J6">
        <v>1.4558963014766511</v>
      </c>
      <c r="K6">
        <v>-2.2094052821505898</v>
      </c>
      <c r="L6">
        <v>-1.392480783390293</v>
      </c>
      <c r="M6" s="6">
        <v>4</v>
      </c>
      <c r="N6" s="8">
        <f>A6</f>
        <v>1.0300142306399789E-2</v>
      </c>
      <c r="O6" s="8">
        <f>A12</f>
        <v>1.7955593429057821E-3</v>
      </c>
      <c r="P6" s="8">
        <f>A18</f>
        <v>-4.7491056019334288E-4</v>
      </c>
      <c r="Q6" s="8">
        <f>A24</f>
        <v>3.4697954481568618E-3</v>
      </c>
      <c r="R6" s="8">
        <f>A29</f>
        <v>7.8459073731591659E-4</v>
      </c>
      <c r="S6" s="8"/>
      <c r="T6" s="8">
        <f>G6</f>
        <v>2.6124267670090981</v>
      </c>
      <c r="U6" s="8">
        <f>G12</f>
        <v>0.65617848517523425</v>
      </c>
      <c r="V6" s="8">
        <f>G18</f>
        <v>-0.13870731481448931</v>
      </c>
      <c r="W6" s="8">
        <f>G24</f>
        <v>0.70950162479586054</v>
      </c>
      <c r="X6" s="10">
        <f>G29</f>
        <v>0.21382045556520859</v>
      </c>
    </row>
    <row r="7" spans="1:24" x14ac:dyDescent="0.25">
      <c r="A7">
        <v>8.8036614466728905E-4</v>
      </c>
      <c r="B7">
        <v>0.95028766594126446</v>
      </c>
      <c r="C7">
        <v>0.39363473716373149</v>
      </c>
      <c r="D7">
        <v>-0.8815741522025522</v>
      </c>
      <c r="E7">
        <v>0.43866422005578237</v>
      </c>
      <c r="F7">
        <v>4.089670328582562E-2</v>
      </c>
      <c r="G7">
        <v>0.16233855128036601</v>
      </c>
      <c r="H7">
        <v>11.81869591409459</v>
      </c>
      <c r="I7">
        <v>1.731587090690937</v>
      </c>
      <c r="J7">
        <v>-3.6181825562427372</v>
      </c>
      <c r="K7">
        <v>1.414490801330589</v>
      </c>
      <c r="L7">
        <v>0.12858011211595319</v>
      </c>
      <c r="M7" s="6" t="s">
        <v>14</v>
      </c>
      <c r="N7" s="8">
        <f>A7</f>
        <v>8.8036614466728905E-4</v>
      </c>
      <c r="O7" s="8">
        <f>A13</f>
        <v>5.8067826539806699E-3</v>
      </c>
      <c r="P7" s="8">
        <f>A19</f>
        <v>4.3584715197099739E-3</v>
      </c>
      <c r="Q7" s="8">
        <f>A25</f>
        <v>5.839348869934923E-3</v>
      </c>
      <c r="R7" s="8">
        <f>A31</f>
        <v>5.9456327689433658E-3</v>
      </c>
      <c r="S7" s="8"/>
      <c r="T7" s="8">
        <f>G7</f>
        <v>0.16233855128036601</v>
      </c>
      <c r="U7" s="8">
        <f>G13</f>
        <v>1.074887457672266</v>
      </c>
      <c r="V7" s="8">
        <f>G19</f>
        <v>1.1672115531113241</v>
      </c>
      <c r="W7" s="8">
        <f>G25</f>
        <v>1.602649273772663</v>
      </c>
      <c r="X7" s="10">
        <f>G31</f>
        <v>2.5641687821245842</v>
      </c>
    </row>
    <row r="8" spans="1:24" x14ac:dyDescent="0.25">
      <c r="A8">
        <v>2.5531665868819939E-3</v>
      </c>
      <c r="B8">
        <v>1.0392303067166611</v>
      </c>
      <c r="C8">
        <v>0.79627652430383278</v>
      </c>
      <c r="D8">
        <v>0.1051399936202361</v>
      </c>
      <c r="E8">
        <v>-0.2368757306810573</v>
      </c>
      <c r="F8">
        <v>-4.5610691670707748E-3</v>
      </c>
      <c r="G8">
        <v>1.04900732804282</v>
      </c>
      <c r="H8">
        <v>28.798330170019572</v>
      </c>
      <c r="I8">
        <v>7.8046938450118146</v>
      </c>
      <c r="J8">
        <v>0.96148078755442756</v>
      </c>
      <c r="K8">
        <v>-1.701882290066512</v>
      </c>
      <c r="L8">
        <v>-3.1951642959219671E-2</v>
      </c>
      <c r="M8" s="6"/>
      <c r="N8" s="17" t="s">
        <v>1</v>
      </c>
      <c r="O8" s="17"/>
      <c r="P8" s="17"/>
      <c r="Q8" s="17"/>
      <c r="R8" s="17"/>
      <c r="S8" s="8"/>
      <c r="T8" s="17" t="s">
        <v>7</v>
      </c>
      <c r="U8" s="17"/>
      <c r="V8" s="17"/>
      <c r="W8" s="17"/>
      <c r="X8" s="18"/>
    </row>
    <row r="9" spans="1:24" x14ac:dyDescent="0.25">
      <c r="M9" s="6"/>
      <c r="N9" s="11" t="s">
        <v>12</v>
      </c>
      <c r="O9" s="7">
        <v>2</v>
      </c>
      <c r="P9" s="7">
        <v>3</v>
      </c>
      <c r="Q9" s="7">
        <v>4</v>
      </c>
      <c r="R9" s="7" t="s">
        <v>16</v>
      </c>
      <c r="S9" s="8"/>
      <c r="T9" s="11" t="s">
        <v>12</v>
      </c>
      <c r="U9" s="7">
        <v>2</v>
      </c>
      <c r="V9" s="7">
        <v>3</v>
      </c>
      <c r="W9" s="7">
        <v>4</v>
      </c>
      <c r="X9" s="9" t="s">
        <v>16</v>
      </c>
    </row>
    <row r="10" spans="1:24" x14ac:dyDescent="0.25">
      <c r="A10">
        <v>-2.2999493184191668E-3</v>
      </c>
      <c r="B10">
        <v>0.95173046009045259</v>
      </c>
      <c r="C10">
        <v>0.92687007949253108</v>
      </c>
      <c r="D10">
        <v>0.17588103201170069</v>
      </c>
      <c r="E10">
        <v>-0.18621061571328981</v>
      </c>
      <c r="F10">
        <v>-0.7170642550276507</v>
      </c>
      <c r="G10">
        <v>-0.44079934621668498</v>
      </c>
      <c r="H10">
        <v>12.302483126922709</v>
      </c>
      <c r="I10">
        <v>4.2377382482249244</v>
      </c>
      <c r="J10">
        <v>0.75026549802405007</v>
      </c>
      <c r="K10">
        <v>-0.62407486865400852</v>
      </c>
      <c r="L10">
        <v>-2.3431922165266181</v>
      </c>
      <c r="M10" s="6" t="s">
        <v>13</v>
      </c>
      <c r="N10" s="8">
        <f>B3</f>
        <v>0.92918169850241872</v>
      </c>
      <c r="O10" s="8">
        <f>B8</f>
        <v>1.0392303067166611</v>
      </c>
      <c r="P10" s="8">
        <f>B14</f>
        <v>0.99306933384444995</v>
      </c>
      <c r="Q10" s="8">
        <f>B20</f>
        <v>0.84404868561919</v>
      </c>
      <c r="R10" s="8">
        <f>B26</f>
        <v>0.92488201030368811</v>
      </c>
      <c r="S10" s="8"/>
      <c r="T10" s="8">
        <f>H3</f>
        <v>14.157158890907819</v>
      </c>
      <c r="U10" s="8">
        <f>H8</f>
        <v>28.798330170019572</v>
      </c>
      <c r="V10" s="8">
        <f>H14</f>
        <v>20.78185297255159</v>
      </c>
      <c r="W10" s="8">
        <f>H20</f>
        <v>11.534112219325371</v>
      </c>
      <c r="X10" s="10">
        <f>H26</f>
        <v>11.69369561562862</v>
      </c>
    </row>
    <row r="11" spans="1:24" x14ac:dyDescent="0.25">
      <c r="A11">
        <v>3.3408748808063898E-3</v>
      </c>
      <c r="B11">
        <v>0.95240006646643316</v>
      </c>
      <c r="C11">
        <v>0.80350958904294179</v>
      </c>
      <c r="D11">
        <v>0.13481490772493679</v>
      </c>
      <c r="E11">
        <v>-0.30490520964182483</v>
      </c>
      <c r="F11">
        <v>-0.44549579298379821</v>
      </c>
      <c r="G11">
        <v>0.97150825111470673</v>
      </c>
      <c r="H11">
        <v>18.679353136945839</v>
      </c>
      <c r="I11">
        <v>5.5740381392470661</v>
      </c>
      <c r="J11">
        <v>0.87256441070604118</v>
      </c>
      <c r="K11">
        <v>-1.5504605100618201</v>
      </c>
      <c r="L11">
        <v>-2.2088033685390398</v>
      </c>
      <c r="M11" s="6">
        <v>2</v>
      </c>
      <c r="N11" s="8">
        <f>B4</f>
        <v>0.97801337472372218</v>
      </c>
      <c r="O11" s="8">
        <f>B10</f>
        <v>0.95173046009045259</v>
      </c>
      <c r="P11" s="8">
        <f>B15</f>
        <v>0.89428951376828136</v>
      </c>
      <c r="Q11" s="8">
        <f>B21</f>
        <v>0.95059497232059043</v>
      </c>
      <c r="R11" s="8">
        <f>B27</f>
        <v>0.92591825404957517</v>
      </c>
      <c r="S11" s="8"/>
      <c r="T11" s="8">
        <f>H4</f>
        <v>17.119651818239369</v>
      </c>
      <c r="U11" s="8">
        <f>H10</f>
        <v>12.302483126922709</v>
      </c>
      <c r="V11" s="8">
        <f>H15</f>
        <v>15.06637219962167</v>
      </c>
      <c r="W11" s="8">
        <f>H21</f>
        <v>15.14208968029609</v>
      </c>
      <c r="X11" s="10">
        <f>H27</f>
        <v>10.778486139162959</v>
      </c>
    </row>
    <row r="12" spans="1:24" x14ac:dyDescent="0.25">
      <c r="A12">
        <v>1.7955593429057821E-3</v>
      </c>
      <c r="B12">
        <v>1.027856401125542</v>
      </c>
      <c r="C12">
        <v>0.87991245697900067</v>
      </c>
      <c r="D12">
        <v>1.5893153793878789E-2</v>
      </c>
      <c r="E12">
        <v>0.42449613650759582</v>
      </c>
      <c r="F12">
        <v>7.6407020944323278E-2</v>
      </c>
      <c r="G12">
        <v>0.65617848517523425</v>
      </c>
      <c r="H12">
        <v>25.334410408567749</v>
      </c>
      <c r="I12">
        <v>7.6710405649315279</v>
      </c>
      <c r="J12">
        <v>0.12927233812343439</v>
      </c>
      <c r="K12">
        <v>2.712723612638503</v>
      </c>
      <c r="L12">
        <v>0.47608298169831881</v>
      </c>
      <c r="M12" s="6">
        <v>3</v>
      </c>
      <c r="N12" s="8">
        <f>B5</f>
        <v>0.92063184157829125</v>
      </c>
      <c r="O12" s="8">
        <f>B11</f>
        <v>0.95240006646643316</v>
      </c>
      <c r="P12" s="8">
        <f>B17</f>
        <v>1.0215779562082401</v>
      </c>
      <c r="Q12" s="8">
        <f>B22</f>
        <v>0.93756003493730788</v>
      </c>
      <c r="R12" s="8">
        <f>B28</f>
        <v>0.90148383868819248</v>
      </c>
      <c r="S12" s="8"/>
      <c r="T12" s="8">
        <f>H5</f>
        <v>18.063196441918791</v>
      </c>
      <c r="U12" s="8">
        <f>H11</f>
        <v>18.679353136945839</v>
      </c>
      <c r="V12" s="8">
        <f>H17</f>
        <v>20.442696713495479</v>
      </c>
      <c r="W12" s="8">
        <f>H22</f>
        <v>15.641198245430081</v>
      </c>
      <c r="X12" s="10">
        <f>H28</f>
        <v>16.515772807488361</v>
      </c>
    </row>
    <row r="13" spans="1:24" x14ac:dyDescent="0.25">
      <c r="A13">
        <v>5.8067826539806699E-3</v>
      </c>
      <c r="B13">
        <v>0.85455818075318124</v>
      </c>
      <c r="C13">
        <v>0.69193032115922926</v>
      </c>
      <c r="D13">
        <v>-7.207187257654557E-2</v>
      </c>
      <c r="E13">
        <v>0.14614246028833819</v>
      </c>
      <c r="F13">
        <v>2.6671688069307201E-2</v>
      </c>
      <c r="G13">
        <v>1.074887457672266</v>
      </c>
      <c r="H13">
        <v>10.66903632693001</v>
      </c>
      <c r="I13">
        <v>3.055500622241627</v>
      </c>
      <c r="J13">
        <v>-0.29693850998890398</v>
      </c>
      <c r="K13">
        <v>0.47305694312826341</v>
      </c>
      <c r="L13">
        <v>8.417925820308618E-2</v>
      </c>
      <c r="M13" s="6">
        <v>4</v>
      </c>
      <c r="N13" s="8">
        <f>B6</f>
        <v>0.83844392974441329</v>
      </c>
      <c r="O13" s="8">
        <f>B12</f>
        <v>1.027856401125542</v>
      </c>
      <c r="P13" s="8">
        <f>B18</f>
        <v>1.0429988247292079</v>
      </c>
      <c r="Q13" s="8">
        <f>B24</f>
        <v>0.96624240949511575</v>
      </c>
      <c r="R13" s="8">
        <f>B29</f>
        <v>1.1566376021646541</v>
      </c>
      <c r="S13" s="8"/>
      <c r="T13" s="8">
        <f>H6</f>
        <v>14.342704739095471</v>
      </c>
      <c r="U13" s="8">
        <f>H12</f>
        <v>25.334410408567749</v>
      </c>
      <c r="V13" s="8">
        <f>H18</f>
        <v>20.54600975871249</v>
      </c>
      <c r="W13" s="8">
        <f>H24</f>
        <v>13.32575271763683</v>
      </c>
      <c r="X13" s="10">
        <f>H29</f>
        <v>21.259816623950609</v>
      </c>
    </row>
    <row r="14" spans="1:24" x14ac:dyDescent="0.25">
      <c r="A14">
        <v>-6.451502605490933E-4</v>
      </c>
      <c r="B14">
        <v>0.99306933384444995</v>
      </c>
      <c r="C14">
        <v>0.68197301763507268</v>
      </c>
      <c r="D14">
        <v>0.29832220184623459</v>
      </c>
      <c r="E14">
        <v>-0.37160928102151369</v>
      </c>
      <c r="F14">
        <v>-0.27537335981629713</v>
      </c>
      <c r="G14">
        <v>-0.2001748172414374</v>
      </c>
      <c r="H14">
        <v>20.78185297255159</v>
      </c>
      <c r="I14">
        <v>5.0478721343219428</v>
      </c>
      <c r="J14">
        <v>2.0601907542925102</v>
      </c>
      <c r="K14">
        <v>-2.0162514741303048</v>
      </c>
      <c r="L14">
        <v>-1.4567923546730821</v>
      </c>
      <c r="M14" s="6" t="s">
        <v>14</v>
      </c>
      <c r="N14" s="8">
        <f>B7</f>
        <v>0.95028766594126446</v>
      </c>
      <c r="O14" s="8">
        <f>B13</f>
        <v>0.85455818075318124</v>
      </c>
      <c r="P14" s="8">
        <f>B19</f>
        <v>0.88190802814615465</v>
      </c>
      <c r="Q14" s="8">
        <f>B25</f>
        <v>0.91960340658285311</v>
      </c>
      <c r="R14" s="8">
        <f>B31</f>
        <v>0.96222959739601521</v>
      </c>
      <c r="S14" s="8"/>
      <c r="T14" s="8">
        <f>H7</f>
        <v>11.81869591409459</v>
      </c>
      <c r="U14" s="8">
        <f>H13</f>
        <v>10.66903632693001</v>
      </c>
      <c r="V14" s="8">
        <f>H19</f>
        <v>15.929230419617991</v>
      </c>
      <c r="W14" s="8">
        <f>H25</f>
        <v>17.022791231027831</v>
      </c>
      <c r="X14" s="10">
        <f>H31</f>
        <v>27.988741529066161</v>
      </c>
    </row>
    <row r="15" spans="1:24" x14ac:dyDescent="0.25">
      <c r="A15">
        <v>-1.4355184693293051E-4</v>
      </c>
      <c r="B15">
        <v>0.89428951376828136</v>
      </c>
      <c r="C15">
        <v>0.45878901032892272</v>
      </c>
      <c r="D15">
        <v>-0.27216081457792629</v>
      </c>
      <c r="E15">
        <v>-0.16748356449748181</v>
      </c>
      <c r="F15">
        <v>-0.2144918375510243</v>
      </c>
      <c r="G15">
        <v>-3.5857764028515163E-2</v>
      </c>
      <c r="H15">
        <v>15.06637219962167</v>
      </c>
      <c r="I15">
        <v>2.73388357966456</v>
      </c>
      <c r="J15">
        <v>-1.513119788162824</v>
      </c>
      <c r="K15">
        <v>-0.7315705224085729</v>
      </c>
      <c r="L15">
        <v>-0.91350800367305229</v>
      </c>
      <c r="M15" s="6"/>
      <c r="N15" s="17" t="s">
        <v>2</v>
      </c>
      <c r="O15" s="17"/>
      <c r="P15" s="17"/>
      <c r="Q15" s="17"/>
      <c r="R15" s="17"/>
      <c r="S15" s="8"/>
      <c r="T15" s="17" t="s">
        <v>8</v>
      </c>
      <c r="U15" s="17"/>
      <c r="V15" s="17"/>
      <c r="W15" s="17"/>
      <c r="X15" s="18"/>
    </row>
    <row r="16" spans="1:24" x14ac:dyDescent="0.25">
      <c r="M16" s="6"/>
      <c r="N16" s="11" t="s">
        <v>12</v>
      </c>
      <c r="O16" s="7">
        <v>2</v>
      </c>
      <c r="P16" s="7">
        <v>3</v>
      </c>
      <c r="Q16" s="7">
        <v>4</v>
      </c>
      <c r="R16" s="7" t="s">
        <v>16</v>
      </c>
      <c r="S16" s="8"/>
      <c r="T16" s="11" t="s">
        <v>12</v>
      </c>
      <c r="U16" s="7">
        <v>2</v>
      </c>
      <c r="V16" s="7">
        <v>3</v>
      </c>
      <c r="W16" s="7">
        <v>4</v>
      </c>
      <c r="X16" s="9" t="s">
        <v>16</v>
      </c>
    </row>
    <row r="17" spans="1:24" x14ac:dyDescent="0.25">
      <c r="A17">
        <v>8.3499395617849231E-4</v>
      </c>
      <c r="B17">
        <v>1.0215779562082401</v>
      </c>
      <c r="C17">
        <v>0.5794149135891844</v>
      </c>
      <c r="D17">
        <v>-0.29053708620514862</v>
      </c>
      <c r="E17">
        <v>9.6266484472400604E-2</v>
      </c>
      <c r="F17">
        <v>-0.29574641457448281</v>
      </c>
      <c r="G17">
        <v>0.24773870961447689</v>
      </c>
      <c r="H17">
        <v>20.442696713495479</v>
      </c>
      <c r="I17">
        <v>4.101028601873824</v>
      </c>
      <c r="J17">
        <v>-1.9186042855468941</v>
      </c>
      <c r="K17">
        <v>0.49945369865552902</v>
      </c>
      <c r="L17">
        <v>-1.4960881874572769</v>
      </c>
      <c r="M17" s="6" t="s">
        <v>13</v>
      </c>
      <c r="N17" s="8">
        <f>C3</f>
        <v>1.094510941562429</v>
      </c>
      <c r="O17" s="8">
        <f>C8</f>
        <v>0.79627652430383278</v>
      </c>
      <c r="P17" s="8">
        <f>C14</f>
        <v>0.68197301763507268</v>
      </c>
      <c r="Q17" s="8">
        <f>C20</f>
        <v>-4.0126064429289843E-2</v>
      </c>
      <c r="R17" s="8">
        <f>C26</f>
        <v>-0.46538499203404482</v>
      </c>
      <c r="S17" s="8"/>
      <c r="T17" s="8">
        <f>I3</f>
        <v>5.8983701495384411</v>
      </c>
      <c r="U17" s="8">
        <f>I8</f>
        <v>7.8046938450118146</v>
      </c>
      <c r="V17" s="8">
        <f>I14</f>
        <v>5.0478721343219428</v>
      </c>
      <c r="W17" s="8">
        <f>I20</f>
        <v>-0.1939454954324133</v>
      </c>
      <c r="X17" s="10">
        <f>I26</f>
        <v>-2.081202232811556</v>
      </c>
    </row>
    <row r="18" spans="1:24" x14ac:dyDescent="0.25">
      <c r="A18">
        <v>-4.7491056019334288E-4</v>
      </c>
      <c r="B18">
        <v>1.0429988247292079</v>
      </c>
      <c r="C18">
        <v>0.71187401981478504</v>
      </c>
      <c r="D18">
        <v>-0.28021513938559961</v>
      </c>
      <c r="E18">
        <v>0.4410781634918628</v>
      </c>
      <c r="F18">
        <v>-2.415736105294863E-2</v>
      </c>
      <c r="G18">
        <v>-0.13870731481448931</v>
      </c>
      <c r="H18">
        <v>20.54600975871249</v>
      </c>
      <c r="I18">
        <v>4.9600182090201699</v>
      </c>
      <c r="J18">
        <v>-1.821597525310986</v>
      </c>
      <c r="K18">
        <v>2.2527483359782439</v>
      </c>
      <c r="L18">
        <v>-0.12029960310253041</v>
      </c>
      <c r="M18" s="6">
        <v>2</v>
      </c>
      <c r="N18" s="8">
        <f>C4</f>
        <v>1.1486800274029749</v>
      </c>
      <c r="O18" s="8">
        <f>C10</f>
        <v>0.92687007949253108</v>
      </c>
      <c r="P18" s="8">
        <f>C15</f>
        <v>0.45878901032892272</v>
      </c>
      <c r="Q18" s="8">
        <f>C21</f>
        <v>0.23283896883110991</v>
      </c>
      <c r="R18" s="8">
        <f>C27</f>
        <v>-0.20415173365818209</v>
      </c>
      <c r="S18" s="8"/>
      <c r="T18" s="8">
        <f>I4</f>
        <v>7.111900304299021</v>
      </c>
      <c r="U18" s="8">
        <f>I10</f>
        <v>4.2377382482249244</v>
      </c>
      <c r="V18" s="8">
        <f>I15</f>
        <v>2.73388357966456</v>
      </c>
      <c r="W18" s="8">
        <f>I21</f>
        <v>1.3118446989780801</v>
      </c>
      <c r="X18" s="10">
        <f>I27</f>
        <v>-0.84057147919843922</v>
      </c>
    </row>
    <row r="19" spans="1:24" x14ac:dyDescent="0.25">
      <c r="A19">
        <v>4.3584715197099739E-3</v>
      </c>
      <c r="B19">
        <v>0.88190802814615465</v>
      </c>
      <c r="C19">
        <v>0.45856828974776431</v>
      </c>
      <c r="D19">
        <v>-0.29817568841833608</v>
      </c>
      <c r="E19">
        <v>0.43865386064941703</v>
      </c>
      <c r="F19">
        <v>0.15862001499044931</v>
      </c>
      <c r="G19">
        <v>1.1672115531113241</v>
      </c>
      <c r="H19">
        <v>15.929230419617991</v>
      </c>
      <c r="I19">
        <v>2.929624605468939</v>
      </c>
      <c r="J19">
        <v>-1.777300610610836</v>
      </c>
      <c r="K19">
        <v>2.0542197639564841</v>
      </c>
      <c r="L19">
        <v>0.72427003596394612</v>
      </c>
      <c r="M19" s="6">
        <v>3</v>
      </c>
      <c r="N19" s="8">
        <f>C5</f>
        <v>0.99334013215113814</v>
      </c>
      <c r="O19" s="8">
        <f>C11</f>
        <v>0.80350958904294179</v>
      </c>
      <c r="P19" s="8">
        <f>C17</f>
        <v>0.5794149135891844</v>
      </c>
      <c r="Q19" s="8">
        <f>C22</f>
        <v>0.119604318710961</v>
      </c>
      <c r="R19" s="8">
        <f>C28</f>
        <v>-0.56593737942719702</v>
      </c>
      <c r="S19" s="8"/>
      <c r="T19" s="8">
        <f>I5</f>
        <v>6.8935519322626977</v>
      </c>
      <c r="U19" s="8">
        <f>I11</f>
        <v>5.5740381392470661</v>
      </c>
      <c r="V19" s="8">
        <f>I17</f>
        <v>4.101028601873824</v>
      </c>
      <c r="W19" s="8">
        <f>I22</f>
        <v>0.70575546862750893</v>
      </c>
      <c r="X19" s="10">
        <f>I28</f>
        <v>-3.6672945292971111</v>
      </c>
    </row>
    <row r="20" spans="1:24" x14ac:dyDescent="0.25">
      <c r="A20">
        <v>-2.2565063504492579E-3</v>
      </c>
      <c r="B20">
        <v>0.84404868561919</v>
      </c>
      <c r="C20">
        <v>-4.0126064429289843E-2</v>
      </c>
      <c r="D20">
        <v>0.1014729355243715</v>
      </c>
      <c r="E20">
        <v>-1.0991789802020291</v>
      </c>
      <c r="F20">
        <v>-0.50050628550720488</v>
      </c>
      <c r="G20">
        <v>-0.45719039874755912</v>
      </c>
      <c r="H20">
        <v>11.534112219325371</v>
      </c>
      <c r="I20">
        <v>-0.1939454954324133</v>
      </c>
      <c r="J20">
        <v>0.45759793925183279</v>
      </c>
      <c r="K20">
        <v>-3.8943819011971379</v>
      </c>
      <c r="L20">
        <v>-1.72900895921825</v>
      </c>
      <c r="M20" s="6">
        <v>4</v>
      </c>
      <c r="N20" s="8">
        <f>C6</f>
        <v>1.0000671228442219</v>
      </c>
      <c r="O20" s="8">
        <f>C12</f>
        <v>0.87991245697900067</v>
      </c>
      <c r="P20" s="8">
        <f>C18</f>
        <v>0.71187401981478504</v>
      </c>
      <c r="Q20" s="8">
        <f>C24</f>
        <v>0.45353706466099142</v>
      </c>
      <c r="R20" s="8">
        <f>C29</f>
        <v>-0.25372529642807168</v>
      </c>
      <c r="S20" s="8"/>
      <c r="T20" s="8">
        <f>I6</f>
        <v>6.0509371185475196</v>
      </c>
      <c r="U20" s="8">
        <f>I12</f>
        <v>7.6710405649315279</v>
      </c>
      <c r="V20" s="8">
        <f>I18</f>
        <v>4.9600182090201699</v>
      </c>
      <c r="W20" s="8">
        <f>I24</f>
        <v>2.212355406621151</v>
      </c>
      <c r="X20" s="10">
        <f>I29</f>
        <v>-1.6495384079166959</v>
      </c>
    </row>
    <row r="21" spans="1:24" x14ac:dyDescent="0.25">
      <c r="A21">
        <v>3.1011651406999542E-3</v>
      </c>
      <c r="B21">
        <v>0.95059497232059043</v>
      </c>
      <c r="C21">
        <v>0.23283896883110991</v>
      </c>
      <c r="D21">
        <v>-4.2147804990043107E-2</v>
      </c>
      <c r="E21">
        <v>-0.74793037947818453</v>
      </c>
      <c r="F21">
        <v>-0.25111170533852478</v>
      </c>
      <c r="G21">
        <v>0.73241808810864995</v>
      </c>
      <c r="H21">
        <v>15.14208968029609</v>
      </c>
      <c r="I21">
        <v>1.3118446989780801</v>
      </c>
      <c r="J21">
        <v>-0.22155544308955949</v>
      </c>
      <c r="K21">
        <v>-3.0889076460970419</v>
      </c>
      <c r="L21">
        <v>-1.0111795820571421</v>
      </c>
      <c r="M21" s="6" t="s">
        <v>14</v>
      </c>
      <c r="N21" s="8">
        <f>C7</f>
        <v>0.39363473716373149</v>
      </c>
      <c r="O21" s="8">
        <f>C13</f>
        <v>0.69193032115922926</v>
      </c>
      <c r="P21" s="8">
        <f>C19</f>
        <v>0.45856828974776431</v>
      </c>
      <c r="Q21" s="8">
        <f>C25</f>
        <v>0.31760179376775838</v>
      </c>
      <c r="R21" s="8">
        <f>C31</f>
        <v>2.6815879321325731E-2</v>
      </c>
      <c r="S21" s="8"/>
      <c r="T21" s="8">
        <f>I7</f>
        <v>1.731587090690937</v>
      </c>
      <c r="U21" s="8">
        <f>I13</f>
        <v>3.055500622241627</v>
      </c>
      <c r="V21" s="8">
        <f>I19</f>
        <v>2.929624605468939</v>
      </c>
      <c r="W21" s="8">
        <f>I25</f>
        <v>2.0794553735565362</v>
      </c>
      <c r="X21" s="10">
        <f>I31</f>
        <v>0.275888221246049</v>
      </c>
    </row>
    <row r="22" spans="1:24" x14ac:dyDescent="0.25">
      <c r="A22">
        <v>-1.0321521522380171E-4</v>
      </c>
      <c r="B22">
        <v>0.93756003493730788</v>
      </c>
      <c r="C22">
        <v>0.119604318710961</v>
      </c>
      <c r="D22">
        <v>-0.41484862926926092</v>
      </c>
      <c r="E22">
        <v>-0.2207280506655761</v>
      </c>
      <c r="F22">
        <v>-0.25543751396252651</v>
      </c>
      <c r="G22">
        <v>-2.553045314386879E-2</v>
      </c>
      <c r="H22">
        <v>15.641198245430081</v>
      </c>
      <c r="I22">
        <v>0.70575546862750893</v>
      </c>
      <c r="J22">
        <v>-2.283903523611126</v>
      </c>
      <c r="K22">
        <v>-0.9547329489220685</v>
      </c>
      <c r="L22">
        <v>-1.077275160300728</v>
      </c>
      <c r="M22" s="6"/>
      <c r="N22" s="17" t="s">
        <v>3</v>
      </c>
      <c r="O22" s="17"/>
      <c r="P22" s="17"/>
      <c r="Q22" s="17"/>
      <c r="R22" s="17"/>
      <c r="S22" s="8"/>
      <c r="T22" s="17" t="s">
        <v>9</v>
      </c>
      <c r="U22" s="17"/>
      <c r="V22" s="17"/>
      <c r="W22" s="17"/>
      <c r="X22" s="18"/>
    </row>
    <row r="23" spans="1:24" x14ac:dyDescent="0.25">
      <c r="M23" s="6"/>
      <c r="N23" s="11" t="s">
        <v>12</v>
      </c>
      <c r="O23" s="7">
        <v>2</v>
      </c>
      <c r="P23" s="7">
        <v>3</v>
      </c>
      <c r="Q23" s="7">
        <v>4</v>
      </c>
      <c r="R23" s="7" t="s">
        <v>16</v>
      </c>
      <c r="S23" s="8"/>
      <c r="T23" s="11" t="s">
        <v>12</v>
      </c>
      <c r="U23" s="7">
        <v>2</v>
      </c>
      <c r="V23" s="7">
        <v>3</v>
      </c>
      <c r="W23" s="7">
        <v>4</v>
      </c>
      <c r="X23" s="9" t="s">
        <v>16</v>
      </c>
    </row>
    <row r="24" spans="1:24" x14ac:dyDescent="0.25">
      <c r="A24">
        <v>3.4697954481568618E-3</v>
      </c>
      <c r="B24">
        <v>0.96624240949511575</v>
      </c>
      <c r="C24">
        <v>0.45353706466099142</v>
      </c>
      <c r="D24">
        <v>0.1133268893530569</v>
      </c>
      <c r="E24">
        <v>1.4616940959754081E-3</v>
      </c>
      <c r="F24">
        <v>-0.17474476484412049</v>
      </c>
      <c r="G24">
        <v>0.70950162479586054</v>
      </c>
      <c r="H24">
        <v>13.32575271763683</v>
      </c>
      <c r="I24">
        <v>2.212355406621151</v>
      </c>
      <c r="J24">
        <v>0.51576965129021324</v>
      </c>
      <c r="K24">
        <v>5.2265558598974179E-3</v>
      </c>
      <c r="L24">
        <v>-0.60922941168049105</v>
      </c>
      <c r="M24" s="6" t="s">
        <v>13</v>
      </c>
      <c r="N24" s="8">
        <f>D3</f>
        <v>0.40645538011536309</v>
      </c>
      <c r="O24" s="8">
        <f>D8</f>
        <v>0.1051399936202361</v>
      </c>
      <c r="P24" s="8">
        <f>D14</f>
        <v>0.29832220184623459</v>
      </c>
      <c r="Q24" s="8">
        <f>D20</f>
        <v>0.1014729355243715</v>
      </c>
      <c r="R24" s="8">
        <f>D26</f>
        <v>0.51807984388102302</v>
      </c>
      <c r="S24" s="8"/>
      <c r="T24" s="8">
        <f>J3</f>
        <v>2.0436451868626451</v>
      </c>
      <c r="U24" s="8">
        <f>J8</f>
        <v>0.96148078755442756</v>
      </c>
      <c r="V24" s="8">
        <f>J14</f>
        <v>2.0601907542925102</v>
      </c>
      <c r="W24" s="8">
        <f>J20</f>
        <v>0.45759793925183279</v>
      </c>
      <c r="X24" s="10">
        <f>J26</f>
        <v>2.1616198022079929</v>
      </c>
    </row>
    <row r="25" spans="1:24" x14ac:dyDescent="0.25">
      <c r="A25">
        <v>5.839348869934923E-3</v>
      </c>
      <c r="B25">
        <v>0.91960340658285311</v>
      </c>
      <c r="C25">
        <v>0.31760179376775838</v>
      </c>
      <c r="D25">
        <v>-0.38243560200103172</v>
      </c>
      <c r="E25">
        <v>0.29975735658621738</v>
      </c>
      <c r="F25">
        <v>0.31648806683043168</v>
      </c>
      <c r="G25">
        <v>1.602649273772663</v>
      </c>
      <c r="H25">
        <v>17.022791231027831</v>
      </c>
      <c r="I25">
        <v>2.0794553735565362</v>
      </c>
      <c r="J25">
        <v>-2.33617664435369</v>
      </c>
      <c r="K25">
        <v>1.4386445365133169</v>
      </c>
      <c r="L25">
        <v>1.481011989623084</v>
      </c>
      <c r="M25" s="6">
        <v>2</v>
      </c>
      <c r="N25" s="8">
        <f>D4</f>
        <v>0.13626839255871129</v>
      </c>
      <c r="O25" s="8">
        <f>D10</f>
        <v>0.17588103201170069</v>
      </c>
      <c r="P25" s="8">
        <f>D15</f>
        <v>-0.27216081457792629</v>
      </c>
      <c r="Q25" s="8">
        <f>D21</f>
        <v>-4.2147804990043107E-2</v>
      </c>
      <c r="R25" s="8">
        <f>D27</f>
        <v>0.1390906812875172</v>
      </c>
      <c r="S25" s="8"/>
      <c r="T25" s="8">
        <f>J4</f>
        <v>0.78715893187869868</v>
      </c>
      <c r="U25" s="8">
        <f>J10</f>
        <v>0.75026549802405007</v>
      </c>
      <c r="V25" s="8">
        <f>J15</f>
        <v>-1.513119788162824</v>
      </c>
      <c r="W25" s="8">
        <f>J21</f>
        <v>-0.22155544308955949</v>
      </c>
      <c r="X25" s="10">
        <f>J27</f>
        <v>0.53431863000561308</v>
      </c>
    </row>
    <row r="26" spans="1:24" x14ac:dyDescent="0.25">
      <c r="A26">
        <v>1.2897090551520451E-2</v>
      </c>
      <c r="B26">
        <v>0.92488201030368811</v>
      </c>
      <c r="C26">
        <v>-0.46538499203404482</v>
      </c>
      <c r="D26">
        <v>0.51807984388102302</v>
      </c>
      <c r="E26">
        <v>-1.5942514303073261</v>
      </c>
      <c r="F26">
        <v>5.0946139896768772E-2</v>
      </c>
      <c r="G26">
        <v>2.4176925302734982</v>
      </c>
      <c r="H26">
        <v>11.69369561562862</v>
      </c>
      <c r="I26">
        <v>-2.081202232811556</v>
      </c>
      <c r="J26">
        <v>2.1616198022079929</v>
      </c>
      <c r="K26">
        <v>-5.2260759515431978</v>
      </c>
      <c r="L26">
        <v>0.16283500430051739</v>
      </c>
      <c r="M26" s="6">
        <v>3</v>
      </c>
      <c r="N26" s="8">
        <f>D5</f>
        <v>-5.9559270345551862E-2</v>
      </c>
      <c r="O26" s="8">
        <f>D11</f>
        <v>0.13481490772493679</v>
      </c>
      <c r="P26" s="8">
        <f>D17</f>
        <v>-0.29053708620514862</v>
      </c>
      <c r="Q26" s="8">
        <f>D22</f>
        <v>-0.41484862926926092</v>
      </c>
      <c r="R26" s="8">
        <f>D28</f>
        <v>-0.90201133159165492</v>
      </c>
      <c r="S26" s="8"/>
      <c r="T26" s="8">
        <f>J5</f>
        <v>-0.38563384546062102</v>
      </c>
      <c r="U26" s="8">
        <f>J11</f>
        <v>0.87256441070604118</v>
      </c>
      <c r="V26" s="8">
        <f>J17</f>
        <v>-1.9186042855468941</v>
      </c>
      <c r="W26" s="8">
        <f>J22</f>
        <v>-2.283903523611126</v>
      </c>
      <c r="X26" s="10">
        <f>J28</f>
        <v>-5.4534345997903673</v>
      </c>
    </row>
    <row r="27" spans="1:24" x14ac:dyDescent="0.25">
      <c r="A27">
        <v>1.9665781549692289E-3</v>
      </c>
      <c r="B27">
        <v>0.92591825404957517</v>
      </c>
      <c r="C27">
        <v>-0.20415173365818209</v>
      </c>
      <c r="D27">
        <v>0.1390906812875172</v>
      </c>
      <c r="E27">
        <v>-0.68855047559809213</v>
      </c>
      <c r="F27">
        <v>-0.30347682965846151</v>
      </c>
      <c r="G27">
        <v>0.3394221646645374</v>
      </c>
      <c r="H27">
        <v>10.778486139162959</v>
      </c>
      <c r="I27">
        <v>-0.84057147919843922</v>
      </c>
      <c r="J27">
        <v>0.53431863000561308</v>
      </c>
      <c r="K27">
        <v>-2.0781378527850172</v>
      </c>
      <c r="L27">
        <v>-0.89306217013871791</v>
      </c>
      <c r="M27" s="6">
        <v>4</v>
      </c>
      <c r="N27" s="8">
        <f>D6</f>
        <v>0.25790291356124773</v>
      </c>
      <c r="O27" s="8">
        <f>D12</f>
        <v>1.5893153793878789E-2</v>
      </c>
      <c r="P27" s="8">
        <f>D18</f>
        <v>-0.28021513938559961</v>
      </c>
      <c r="Q27" s="8">
        <f>D24</f>
        <v>0.1133268893530569</v>
      </c>
      <c r="R27" s="8">
        <f>D29</f>
        <v>9.9034759858956267E-2</v>
      </c>
      <c r="S27" s="8"/>
      <c r="T27" s="8">
        <f>J6</f>
        <v>1.4558963014766511</v>
      </c>
      <c r="U27" s="8">
        <f>J12</f>
        <v>0.12927233812343439</v>
      </c>
      <c r="V27" s="8">
        <f>J18</f>
        <v>-1.821597525310986</v>
      </c>
      <c r="W27" s="8">
        <f>J24</f>
        <v>0.51576965129021324</v>
      </c>
      <c r="X27" s="10">
        <f>J29</f>
        <v>0.60071298681077101</v>
      </c>
    </row>
    <row r="28" spans="1:24" x14ac:dyDescent="0.25">
      <c r="A28">
        <v>-3.2597170433993502E-3</v>
      </c>
      <c r="B28">
        <v>0.90148383868819248</v>
      </c>
      <c r="C28">
        <v>-0.56593737942719702</v>
      </c>
      <c r="D28">
        <v>-0.90201133159165492</v>
      </c>
      <c r="E28">
        <v>-0.14262059173604899</v>
      </c>
      <c r="F28">
        <v>3.008440005274382E-2</v>
      </c>
      <c r="G28">
        <v>-0.88545139119863636</v>
      </c>
      <c r="H28">
        <v>16.515772807488361</v>
      </c>
      <c r="I28">
        <v>-3.6672945292971111</v>
      </c>
      <c r="J28">
        <v>-5.4534345997903673</v>
      </c>
      <c r="K28">
        <v>-0.67744904931364414</v>
      </c>
      <c r="L28">
        <v>0.13933279307740401</v>
      </c>
      <c r="M28" s="6" t="s">
        <v>14</v>
      </c>
      <c r="N28" s="8">
        <f>D7</f>
        <v>-0.8815741522025522</v>
      </c>
      <c r="O28" s="8">
        <f>D13</f>
        <v>-7.207187257654557E-2</v>
      </c>
      <c r="P28" s="8">
        <f>D19</f>
        <v>-0.29817568841833608</v>
      </c>
      <c r="Q28" s="8">
        <f>D25</f>
        <v>-0.38243560200103172</v>
      </c>
      <c r="R28" s="8">
        <f>D31</f>
        <v>0.24118972134416641</v>
      </c>
      <c r="S28" s="8"/>
      <c r="T28" s="8">
        <f>J7</f>
        <v>-3.6181825562427372</v>
      </c>
      <c r="U28" s="8">
        <f>J13</f>
        <v>-0.29693850998890398</v>
      </c>
      <c r="V28" s="8">
        <f>J19</f>
        <v>-1.777300610610836</v>
      </c>
      <c r="W28" s="8">
        <f>J25</f>
        <v>-2.33617664435369</v>
      </c>
      <c r="X28" s="10">
        <f>J31</f>
        <v>2.315157903366599</v>
      </c>
    </row>
    <row r="29" spans="1:24" x14ac:dyDescent="0.25">
      <c r="A29">
        <v>7.8459073731591659E-4</v>
      </c>
      <c r="B29">
        <v>1.1566376021646541</v>
      </c>
      <c r="C29">
        <v>-0.25372529642807168</v>
      </c>
      <c r="D29">
        <v>9.9034759858956267E-2</v>
      </c>
      <c r="E29">
        <v>-0.103818104390881</v>
      </c>
      <c r="F29">
        <v>-0.71299739875495272</v>
      </c>
      <c r="G29">
        <v>0.21382045556520859</v>
      </c>
      <c r="H29">
        <v>21.259816623950609</v>
      </c>
      <c r="I29">
        <v>-1.6495384079166959</v>
      </c>
      <c r="J29">
        <v>0.60071298681077101</v>
      </c>
      <c r="K29">
        <v>-0.49475335843321833</v>
      </c>
      <c r="L29">
        <v>-3.3129980921453202</v>
      </c>
      <c r="M29" s="6"/>
      <c r="N29" s="17" t="s">
        <v>4</v>
      </c>
      <c r="O29" s="17"/>
      <c r="P29" s="17"/>
      <c r="Q29" s="17"/>
      <c r="R29" s="17"/>
      <c r="S29" s="8"/>
      <c r="T29" s="17" t="s">
        <v>10</v>
      </c>
      <c r="U29" s="17"/>
      <c r="V29" s="17"/>
      <c r="W29" s="17"/>
      <c r="X29" s="18"/>
    </row>
    <row r="30" spans="1:24" x14ac:dyDescent="0.25">
      <c r="M30" s="6"/>
      <c r="N30" s="11" t="s">
        <v>12</v>
      </c>
      <c r="O30" s="7">
        <v>2</v>
      </c>
      <c r="P30" s="7">
        <v>3</v>
      </c>
      <c r="Q30" s="7">
        <v>4</v>
      </c>
      <c r="R30" s="7" t="s">
        <v>16</v>
      </c>
      <c r="S30" s="8"/>
      <c r="T30" s="11" t="s">
        <v>12</v>
      </c>
      <c r="U30" s="7">
        <v>2</v>
      </c>
      <c r="V30" s="7">
        <v>3</v>
      </c>
      <c r="W30" s="7">
        <v>4</v>
      </c>
      <c r="X30" s="9" t="s">
        <v>16</v>
      </c>
    </row>
    <row r="31" spans="1:24" x14ac:dyDescent="0.25">
      <c r="A31">
        <v>5.9456327689433658E-3</v>
      </c>
      <c r="B31">
        <v>0.96222959739601521</v>
      </c>
      <c r="C31">
        <v>2.6815879321325731E-2</v>
      </c>
      <c r="D31">
        <v>0.24118972134416641</v>
      </c>
      <c r="E31">
        <v>0.34489440011010047</v>
      </c>
      <c r="F31">
        <v>-0.2779735046829499</v>
      </c>
      <c r="G31">
        <v>2.5641687821245842</v>
      </c>
      <c r="H31">
        <v>27.988741529066161</v>
      </c>
      <c r="I31">
        <v>0.275888221246049</v>
      </c>
      <c r="J31">
        <v>2.315157903366599</v>
      </c>
      <c r="K31">
        <v>2.6010233568012331</v>
      </c>
      <c r="L31">
        <v>-2.0439915502858619</v>
      </c>
      <c r="M31" s="6" t="s">
        <v>13</v>
      </c>
      <c r="N31" s="8">
        <f>E3</f>
        <v>-0.28809299767157998</v>
      </c>
      <c r="O31" s="8">
        <f>E8</f>
        <v>-0.2368757306810573</v>
      </c>
      <c r="P31" s="8">
        <f>E14</f>
        <v>-0.37160928102151369</v>
      </c>
      <c r="Q31" s="8">
        <f>E20</f>
        <v>-1.0991789802020291</v>
      </c>
      <c r="R31" s="8">
        <f>E26</f>
        <v>-1.5942514303073261</v>
      </c>
      <c r="S31" s="8"/>
      <c r="T31" s="8">
        <f>K3</f>
        <v>-1.138050700926363</v>
      </c>
      <c r="U31" s="8">
        <f>K8</f>
        <v>-1.701882290066512</v>
      </c>
      <c r="V31" s="8">
        <f>K14</f>
        <v>-2.0162514741303048</v>
      </c>
      <c r="W31" s="8">
        <f>K20</f>
        <v>-3.8943819011971379</v>
      </c>
      <c r="X31" s="10">
        <f>K26</f>
        <v>-5.2260759515431978</v>
      </c>
    </row>
    <row r="32" spans="1:24" x14ac:dyDescent="0.25">
      <c r="M32" s="6">
        <v>2</v>
      </c>
      <c r="N32" s="8">
        <f>E4</f>
        <v>-4.3629603801981784E-3</v>
      </c>
      <c r="O32" s="8">
        <f>E10</f>
        <v>-0.18621061571328981</v>
      </c>
      <c r="P32" s="8">
        <f>E15</f>
        <v>-0.16748356449748181</v>
      </c>
      <c r="Q32" s="8">
        <f>E21</f>
        <v>-0.74793037947818453</v>
      </c>
      <c r="R32" s="8">
        <f>E27</f>
        <v>-0.68855047559809213</v>
      </c>
      <c r="S32" s="8"/>
      <c r="T32" s="8">
        <f>K4</f>
        <v>-1.9800896414785031E-2</v>
      </c>
      <c r="U32" s="8">
        <f>K10</f>
        <v>-0.62407486865400852</v>
      </c>
      <c r="V32" s="8">
        <f>K15</f>
        <v>-0.7315705224085729</v>
      </c>
      <c r="W32" s="8">
        <f>K21</f>
        <v>-3.0889076460970419</v>
      </c>
      <c r="X32" s="10">
        <f>K27</f>
        <v>-2.0781378527850172</v>
      </c>
    </row>
    <row r="33" spans="13:24" x14ac:dyDescent="0.25">
      <c r="M33" s="6">
        <v>3</v>
      </c>
      <c r="N33" s="8">
        <f>E5</f>
        <v>-2.8631006307929752E-2</v>
      </c>
      <c r="O33" s="8">
        <f>E11</f>
        <v>-0.30490520964182483</v>
      </c>
      <c r="P33" s="8">
        <f>E17</f>
        <v>9.6266484472400604E-2</v>
      </c>
      <c r="Q33" s="8">
        <f>E22</f>
        <v>-0.2207280506655761</v>
      </c>
      <c r="R33" s="8">
        <f>E28</f>
        <v>-0.14262059173604899</v>
      </c>
      <c r="S33" s="8"/>
      <c r="T33" s="8">
        <f>K5</f>
        <v>-0.14564603797925141</v>
      </c>
      <c r="U33" s="8">
        <f>K11</f>
        <v>-1.5504605100618201</v>
      </c>
      <c r="V33" s="8">
        <f>K17</f>
        <v>0.49945369865552902</v>
      </c>
      <c r="W33" s="8">
        <f>K22</f>
        <v>-0.9547329489220685</v>
      </c>
      <c r="X33" s="10">
        <f>K28</f>
        <v>-0.67744904931364414</v>
      </c>
    </row>
    <row r="34" spans="13:24" x14ac:dyDescent="0.25">
      <c r="M34" s="6">
        <v>4</v>
      </c>
      <c r="N34" s="8">
        <f>E6</f>
        <v>-0.49815547269688898</v>
      </c>
      <c r="O34" s="8">
        <f>E12</f>
        <v>0.42449613650759582</v>
      </c>
      <c r="P34" s="8">
        <f>E18</f>
        <v>0.4410781634918628</v>
      </c>
      <c r="Q34" s="8">
        <f>E24</f>
        <v>1.4616940959754081E-3</v>
      </c>
      <c r="R34" s="8">
        <f>E29</f>
        <v>-0.103818104390881</v>
      </c>
      <c r="S34" s="8"/>
      <c r="T34" s="8">
        <f>K6</f>
        <v>-2.2094052821505898</v>
      </c>
      <c r="U34" s="8">
        <f>K12</f>
        <v>2.712723612638503</v>
      </c>
      <c r="V34" s="8">
        <f>K18</f>
        <v>2.2527483359782439</v>
      </c>
      <c r="W34" s="8">
        <f>K24</f>
        <v>5.2265558598974179E-3</v>
      </c>
      <c r="X34" s="10">
        <f>K29</f>
        <v>-0.49475335843321833</v>
      </c>
    </row>
    <row r="35" spans="13:24" x14ac:dyDescent="0.25">
      <c r="M35" s="6" t="s">
        <v>15</v>
      </c>
      <c r="N35" s="8">
        <f>E7</f>
        <v>0.43866422005578237</v>
      </c>
      <c r="O35" s="8">
        <f>E13</f>
        <v>0.14614246028833819</v>
      </c>
      <c r="P35" s="8">
        <f>E19</f>
        <v>0.43865386064941703</v>
      </c>
      <c r="Q35" s="8">
        <f>E25</f>
        <v>0.29975735658621738</v>
      </c>
      <c r="R35" s="8">
        <f>E31</f>
        <v>0.34489440011010047</v>
      </c>
      <c r="S35" s="8"/>
      <c r="T35" s="8">
        <f>K7</f>
        <v>1.414490801330589</v>
      </c>
      <c r="U35" s="8">
        <f>K13</f>
        <v>0.47305694312826341</v>
      </c>
      <c r="V35" s="8">
        <f>K19</f>
        <v>2.0542197639564841</v>
      </c>
      <c r="W35" s="8">
        <f>K25</f>
        <v>1.4386445365133169</v>
      </c>
      <c r="X35" s="10">
        <f>K31</f>
        <v>2.6010233568012331</v>
      </c>
    </row>
    <row r="36" spans="13:24" x14ac:dyDescent="0.25">
      <c r="M36" s="6"/>
      <c r="N36" s="17" t="s">
        <v>5</v>
      </c>
      <c r="O36" s="17"/>
      <c r="P36" s="17"/>
      <c r="Q36" s="17"/>
      <c r="R36" s="17"/>
      <c r="S36" s="8"/>
      <c r="T36" s="17" t="s">
        <v>11</v>
      </c>
      <c r="U36" s="17"/>
      <c r="V36" s="17"/>
      <c r="W36" s="17"/>
      <c r="X36" s="18"/>
    </row>
    <row r="37" spans="13:24" x14ac:dyDescent="0.25">
      <c r="M37" s="6"/>
      <c r="N37" s="11" t="s">
        <v>12</v>
      </c>
      <c r="O37" s="7">
        <v>2</v>
      </c>
      <c r="P37" s="7">
        <v>3</v>
      </c>
      <c r="Q37" s="7">
        <v>4</v>
      </c>
      <c r="R37" s="7" t="s">
        <v>16</v>
      </c>
      <c r="S37" s="8"/>
      <c r="T37" s="11" t="s">
        <v>12</v>
      </c>
      <c r="U37" s="7">
        <v>2</v>
      </c>
      <c r="V37" s="7">
        <v>3</v>
      </c>
      <c r="W37" s="7">
        <v>4</v>
      </c>
      <c r="X37" s="9" t="s">
        <v>16</v>
      </c>
    </row>
    <row r="38" spans="13:24" x14ac:dyDescent="0.25">
      <c r="M38" s="6" t="s">
        <v>13</v>
      </c>
      <c r="N38" s="8">
        <f>F3</f>
        <v>0.17811882885189509</v>
      </c>
      <c r="O38" s="8">
        <f>F8</f>
        <v>-4.5610691670707748E-3</v>
      </c>
      <c r="P38" s="8">
        <f>F14</f>
        <v>-0.27537335981629713</v>
      </c>
      <c r="Q38" s="8">
        <f>F20</f>
        <v>-0.50050628550720488</v>
      </c>
      <c r="R38" s="8">
        <f>F26</f>
        <v>5.0946139896768772E-2</v>
      </c>
      <c r="S38" s="8"/>
      <c r="T38" s="8">
        <f>L3</f>
        <v>0.68605087617165794</v>
      </c>
      <c r="U38" s="8">
        <f>L8</f>
        <v>-3.1951642959219671E-2</v>
      </c>
      <c r="V38" s="8">
        <f>L14</f>
        <v>-1.4567923546730821</v>
      </c>
      <c r="W38" s="8">
        <f>L20</f>
        <v>-1.72900895921825</v>
      </c>
      <c r="X38" s="10">
        <f>L26</f>
        <v>0.16283500430051739</v>
      </c>
    </row>
    <row r="39" spans="13:24" x14ac:dyDescent="0.25">
      <c r="M39" s="6">
        <v>2</v>
      </c>
      <c r="N39" s="8">
        <f>F4</f>
        <v>1.760029997998025E-2</v>
      </c>
      <c r="O39" s="8">
        <f>F10</f>
        <v>-0.7170642550276507</v>
      </c>
      <c r="P39" s="8">
        <f>F15</f>
        <v>-0.2144918375510243</v>
      </c>
      <c r="Q39" s="8">
        <f>F21</f>
        <v>-0.25111170533852478</v>
      </c>
      <c r="R39" s="8">
        <f>F27</f>
        <v>-0.30347682965846151</v>
      </c>
      <c r="S39" s="8"/>
      <c r="T39" s="8">
        <f>L4</f>
        <v>7.7882742668432176E-2</v>
      </c>
      <c r="U39" s="8">
        <f>L10</f>
        <v>-2.3431922165266181</v>
      </c>
      <c r="V39" s="8">
        <f>L15</f>
        <v>-0.91350800367305229</v>
      </c>
      <c r="W39" s="8">
        <f>L21</f>
        <v>-1.0111795820571421</v>
      </c>
      <c r="X39" s="10">
        <f>L27</f>
        <v>-0.89306217013871791</v>
      </c>
    </row>
    <row r="40" spans="13:24" x14ac:dyDescent="0.25">
      <c r="M40" s="6">
        <v>3</v>
      </c>
      <c r="N40" s="8">
        <f>F5</f>
        <v>-0.27765957827660831</v>
      </c>
      <c r="O40" s="8">
        <f>F11</f>
        <v>-0.44549579298379821</v>
      </c>
      <c r="P40" s="8">
        <f>F17</f>
        <v>-0.29574641457448281</v>
      </c>
      <c r="Q40" s="8">
        <f>F22</f>
        <v>-0.25543751396252651</v>
      </c>
      <c r="R40" s="8">
        <f>F28</f>
        <v>3.008440005274382E-2</v>
      </c>
      <c r="S40" s="8"/>
      <c r="T40" s="8">
        <f>L5</f>
        <v>-1.377185071405661</v>
      </c>
      <c r="U40" s="8">
        <f>L11</f>
        <v>-2.2088033685390398</v>
      </c>
      <c r="V40" s="8">
        <f>L17</f>
        <v>-1.4960881874572769</v>
      </c>
      <c r="W40" s="8">
        <f>L22</f>
        <v>-1.077275160300728</v>
      </c>
      <c r="X40" s="10">
        <f>L28</f>
        <v>0.13933279307740401</v>
      </c>
    </row>
    <row r="41" spans="13:24" x14ac:dyDescent="0.25">
      <c r="M41" s="6">
        <v>4</v>
      </c>
      <c r="N41" s="8">
        <f>F6</f>
        <v>-0.32200390910577692</v>
      </c>
      <c r="O41" s="8">
        <f>F12</f>
        <v>7.6407020944323278E-2</v>
      </c>
      <c r="P41" s="8">
        <f>F18</f>
        <v>-2.415736105294863E-2</v>
      </c>
      <c r="Q41" s="8">
        <f>F24</f>
        <v>-0.17474476484412049</v>
      </c>
      <c r="R41" s="8">
        <f>F29</f>
        <v>-0.71299739875495272</v>
      </c>
      <c r="S41" s="8"/>
      <c r="T41" s="8">
        <f>L6</f>
        <v>-1.392480783390293</v>
      </c>
      <c r="U41" s="8">
        <f>L12</f>
        <v>0.47608298169831881</v>
      </c>
      <c r="V41" s="8">
        <f>L18</f>
        <v>-0.12029960310253041</v>
      </c>
      <c r="W41" s="8">
        <f>L24</f>
        <v>-0.60922941168049105</v>
      </c>
      <c r="X41" s="10">
        <f>L29</f>
        <v>-3.3129980921453202</v>
      </c>
    </row>
    <row r="42" spans="13:24" ht="14.5" thickBot="1" x14ac:dyDescent="0.3">
      <c r="M42" s="12" t="s">
        <v>15</v>
      </c>
      <c r="N42" s="13">
        <f>F7</f>
        <v>4.089670328582562E-2</v>
      </c>
      <c r="O42" s="13">
        <f>F13</f>
        <v>2.6671688069307201E-2</v>
      </c>
      <c r="P42" s="13">
        <f>F19</f>
        <v>0.15862001499044931</v>
      </c>
      <c r="Q42" s="13">
        <f>F25</f>
        <v>0.31648806683043168</v>
      </c>
      <c r="R42" s="13">
        <f>F31</f>
        <v>-0.2779735046829499</v>
      </c>
      <c r="S42" s="13"/>
      <c r="T42" s="13">
        <f>L7</f>
        <v>0.12858011211595319</v>
      </c>
      <c r="U42" s="13">
        <f>L13</f>
        <v>8.417925820308618E-2</v>
      </c>
      <c r="V42" s="13">
        <f>L19</f>
        <v>0.72427003596394612</v>
      </c>
      <c r="W42" s="13">
        <f>L25</f>
        <v>1.481011989623084</v>
      </c>
      <c r="X42" s="14">
        <f>L31</f>
        <v>-2.0439915502858619</v>
      </c>
    </row>
  </sheetData>
  <mergeCells count="12">
    <mergeCell ref="N36:R36"/>
    <mergeCell ref="T8:X8"/>
    <mergeCell ref="T15:X15"/>
    <mergeCell ref="T22:X22"/>
    <mergeCell ref="T29:X29"/>
    <mergeCell ref="T36:X36"/>
    <mergeCell ref="N29:R29"/>
    <mergeCell ref="N1:R1"/>
    <mergeCell ref="T1:X1"/>
    <mergeCell ref="N8:R8"/>
    <mergeCell ref="N15:R15"/>
    <mergeCell ref="N22:R2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HUAWEI</cp:lastModifiedBy>
  <dcterms:created xsi:type="dcterms:W3CDTF">2021-12-19T04:19:23Z</dcterms:created>
  <dcterms:modified xsi:type="dcterms:W3CDTF">2021-12-20T06:13:29Z</dcterms:modified>
</cp:coreProperties>
</file>