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ogancamp/Desktop/CSC430/"/>
    </mc:Choice>
  </mc:AlternateContent>
  <xr:revisionPtr revIDLastSave="0" documentId="13_ncr:1_{F9EF4E08-2AAD-B648-86FF-BD74A65F55A6}" xr6:coauthVersionLast="47" xr6:coauthVersionMax="47" xr10:uidLastSave="{00000000-0000-0000-0000-000000000000}"/>
  <bookViews>
    <workbookView xWindow="0" yWindow="500" windowWidth="33720" windowHeight="18040" xr2:uid="{194B7978-61BF-E746-BFF1-312F519DE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6" i="1" l="1" a="1"/>
  <c r="A16" i="1" s="1"/>
  <c r="C15" i="1"/>
  <c r="D15" i="1"/>
  <c r="B15" i="1"/>
  <c r="I3" i="1"/>
  <c r="I4" i="1"/>
  <c r="I5" i="1"/>
  <c r="I6" i="1"/>
  <c r="I7" i="1"/>
  <c r="I8" i="1"/>
  <c r="I9" i="1"/>
  <c r="I10" i="1"/>
  <c r="I2" i="1"/>
  <c r="B16" i="1" s="1" a="1"/>
  <c r="B16" i="1" s="1"/>
  <c r="D16" i="1" l="1" a="1"/>
  <c r="D16" i="1" s="1"/>
  <c r="C16" i="1" a="1"/>
  <c r="C1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<sst xmlns="http://schemas.openxmlformats.org/spreadsheetml/2006/main" count="20" uniqueCount="12">
  <si>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CPU Time</t>
  </si>
  <si>
    <t>Boyer Moore</t>
  </si>
  <si>
    <t>Rabin Karp</t>
  </si>
  <si>
    <t>Brute Force</t>
  </si>
  <si>
    <t>Average</t>
  </si>
  <si>
    <t>"the"</t>
  </si>
  <si>
    <t>Pattern</t>
  </si>
  <si>
    <t>Algorithm</t>
  </si>
  <si>
    <t>Text</t>
  </si>
  <si>
    <t>Lottery</t>
  </si>
  <si>
    <t>Titanic</t>
  </si>
  <si>
    <t>Shakespeare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</si>
</sst>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4" xfId="0" applyBorder="1"/>
    <xf numFmtId="0" fontId="0" fillId="0" borderId="1" xfId="0" applyBorder="1"/>
    <xf numFmtId="0" fontId="0" fillId="0" borderId="8" xfId="0" applyBorder="1"/>
    <xf numFmtId="0" fontId="1" fillId="0" borderId="0" xfId="0" applyFont="1"/>
    <xf numFmtId="0" fontId="1" fillId="0" borderId="3" xfId="0" applyFont="1" applyBorder="1"/>
    <xf numFmtId="0" fontId="1" fillId="0" borderId="6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TIme Shakespeare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Sheet1!$D$2:$H$2</c:f>
              <c:numCache>
                <c:formatCode>General</c:formatCode>
                <c:ptCount val="5"/>
                <c:pt idx="0">
                  <c:v>0.30359999999999998</c:v>
                </c:pt>
                <c:pt idx="1">
                  <c:v>0.29829299999999997</c:v>
                </c:pt>
                <c:pt idx="2">
                  <c:v>0.306894</c:v>
                </c:pt>
                <c:pt idx="3">
                  <c:v>0.306251</c:v>
                </c:pt>
                <c:pt idx="4">
                  <c:v>0.30901499999999998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F7-934E-9B6B-8F3956430177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Sheet1!$D$3:$H$3</c:f>
              <c:numCache>
                <c:formatCode>General</c:formatCode>
                <c:ptCount val="5"/>
                <c:pt idx="0">
                  <c:v>0.96989999999999998</c:v>
                </c:pt>
                <c:pt idx="1">
                  <c:v>0.95050599999999996</c:v>
                </c:pt>
                <c:pt idx="2">
                  <c:v>0.93174299999999999</c:v>
                </c:pt>
                <c:pt idx="3">
                  <c:v>0.97117699999999996</c:v>
                </c:pt>
                <c:pt idx="4">
                  <c:v>0.98053100000000004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F7-934E-9B6B-8F3956430177}"/>
            </c:ext>
          </c:extLst>
        </c:ser>
        <c:ser>
          <c:idx val="2"/>
          <c:order val="2"/>
          <c:tx>
            <c:strRef>
              <c:f>Sheet1!$C$4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Sheet1!$D$4:$H$4</c:f>
              <c:numCache>
                <c:formatCode>General</c:formatCode>
                <c:ptCount val="5"/>
                <c:pt idx="0">
                  <c:v>0.39718500000000001</c:v>
                </c:pt>
                <c:pt idx="1">
                  <c:v>0.39888600000000002</c:v>
                </c:pt>
                <c:pt idx="2">
                  <c:v>0.40608299999999897</c:v>
                </c:pt>
                <c:pt idx="3">
                  <c:v>0.38511499999999999</c:v>
                </c:pt>
                <c:pt idx="4">
                  <c:v>0.39600400000000002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F7-934E-9B6B-8F3956430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8297008"/>
        <c:axId val="618229264"/>
      </c:lineChart>
      <c:catAx>
        <c:axId val="618297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29264"/>
        <c:crosses val="autoZero"/>
        <c:auto val="1"/>
        <c:lblAlgn val="ctr"/>
        <c:lblOffset val="100"/>
        <c:noMultiLvlLbl val="0"/>
      </c:catAx>
      <c:valAx>
        <c:axId val="61822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29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</a:t>
            </a:r>
            <a:r>
              <a:rPr lang="en-US" baseline="0"/>
              <a:t> Time Lottery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Sheet1!$D$5:$H$5</c:f>
              <c:numCache>
                <c:formatCode>General</c:formatCode>
                <c:ptCount val="5"/>
                <c:pt idx="0">
                  <c:v>1.17199999999995E-3</c:v>
                </c:pt>
                <c:pt idx="1">
                  <c:v>1.13400000000002E-3</c:v>
                </c:pt>
                <c:pt idx="2">
                  <c:v>1.1659999999999999E-3</c:v>
                </c:pt>
                <c:pt idx="3">
                  <c:v>1.1659999999999999E-3</c:v>
                </c:pt>
                <c:pt idx="4">
                  <c:v>1.1860000000000199E-3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0-1846-BCE1-00175A6DA526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Sheet1!$D$6:$H$6</c:f>
              <c:numCache>
                <c:formatCode>General</c:formatCode>
                <c:ptCount val="5"/>
                <c:pt idx="0">
                  <c:v>3.4490000000000302E-3</c:v>
                </c:pt>
                <c:pt idx="1">
                  <c:v>3.4189999999998302E-3</c:v>
                </c:pt>
                <c:pt idx="2">
                  <c:v>3.5150000000000398E-3</c:v>
                </c:pt>
                <c:pt idx="3">
                  <c:v>3.5659999999999499E-3</c:v>
                </c:pt>
                <c:pt idx="4">
                  <c:v>3.40099999999998E-3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0-1846-BCE1-00175A6DA526}"/>
            </c:ext>
          </c:extLst>
        </c:ser>
        <c:ser>
          <c:idx val="2"/>
          <c:order val="2"/>
          <c:tx>
            <c:strRef>
              <c:f>Sheet1!$C$7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Sheet1!$D$7:$H$7</c:f>
              <c:numCache>
                <c:formatCode>General</c:formatCode>
                <c:ptCount val="5"/>
                <c:pt idx="0">
                  <c:v>1.4240000000000301E-3</c:v>
                </c:pt>
                <c:pt idx="1">
                  <c:v>1.48400000000004E-3</c:v>
                </c:pt>
                <c:pt idx="2">
                  <c:v>1.4089999999999899E-3</c:v>
                </c:pt>
                <c:pt idx="3">
                  <c:v>1.45699999999998E-3</c:v>
                </c:pt>
                <c:pt idx="4">
                  <c:v>1.59899999999996E-3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80-1846-BCE1-00175A6DA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018911"/>
        <c:axId val="649062639"/>
      </c:lineChart>
      <c:catAx>
        <c:axId val="649018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62639"/>
        <c:crosses val="autoZero"/>
        <c:auto val="1"/>
        <c:lblAlgn val="ctr"/>
        <c:lblOffset val="100"/>
        <c:noMultiLvlLbl val="0"/>
      </c:catAx>
      <c:valAx>
        <c:axId val="64906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018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Time Titanic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Boyer Moore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Sheet1!$D$8:$H$8</c:f>
              <c:numCache>
                <c:formatCode>General</c:formatCode>
                <c:ptCount val="5"/>
                <c:pt idx="0">
                  <c:v>1.6410999999999999E-2</c:v>
                </c:pt>
                <c:pt idx="1">
                  <c:v>1.63329999999999E-2</c:v>
                </c:pt>
                <c:pt idx="2">
                  <c:v>1.6601999999999999E-2</c:v>
                </c:pt>
                <c:pt idx="3">
                  <c:v>1.6722000000000001E-2</c:v>
                </c:pt>
                <c:pt idx="4">
                  <c:v>1.6666E-2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0-BE46-A8DB-333FCE388C11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Rabin Karp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Sheet1!$D$9:$H$9</c:f>
              <c:numCache>
                <c:formatCode>General</c:formatCode>
                <c:ptCount val="5"/>
                <c:pt idx="0">
                  <c:v>5.0868999999999998E-2</c:v>
                </c:pt>
                <c:pt idx="1">
                  <c:v>5.0996999999999897E-2</c:v>
                </c:pt>
                <c:pt idx="2">
                  <c:v>5.0644000000000002E-2</c:v>
                </c:pt>
                <c:pt idx="3">
                  <c:v>5.2000999999999901E-2</c:v>
                </c:pt>
                <c:pt idx="4">
                  <c:v>5.1580000000000001E-2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0-BE46-A8DB-333FCE388C11}"/>
            </c:ext>
          </c:extLst>
        </c:ser>
        <c:ser>
          <c:idx val="2"/>
          <c:order val="2"/>
          <c:tx>
            <c:strRef>
              <c:f>Sheet1!$C$10</c:f>
              <c:strCache>
                <c:ptCount val="1"/>
                <c:pt idx="0">
                  <c:v>Brute Force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Sheet1!$D$10:$H$10</c:f>
              <c:numCache>
                <c:formatCode>General</c:formatCode>
                <c:ptCount val="5"/>
                <c:pt idx="0">
                  <c:v>2.0684999999999999E-2</c:v>
                </c:pt>
                <c:pt idx="1">
                  <c:v>2.0639000000000001E-2</c:v>
                </c:pt>
                <c:pt idx="2">
                  <c:v>2.2311999999999999E-2</c:v>
                </c:pt>
                <c:pt idx="3">
                  <c:v>2.0962999999999999E-2</c:v>
                </c:pt>
                <c:pt idx="4">
                  <c:v>2.0702999999999899E-2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0-BE46-A8DB-333FCE388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9893568"/>
        <c:axId val="569996912"/>
      </c:lineChart>
      <c:catAx>
        <c:axId val="569893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996912"/>
        <c:crosses val="autoZero"/>
        <c:auto val="1"/>
        <c:lblAlgn val="ctr"/>
        <c:lblOffset val="100"/>
        <c:noMultiLvlLbl val="0"/>
      </c:catAx>
      <c:valAx>
        <c:axId val="56999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89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</a:t>
            </a:r>
            <a:r>
              <a:rPr lang="en-US"/>
              <a:t>CPU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Boyer Moore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Shakespeare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Sheet1!$B$16:$D$16</c:f>
              <c:numCache>
                <c:formatCode>General</c:formatCode>
                <c:ptCount val="3"/>
                <c:pt idx="0">
                  <c:v>0.30481060000000004</c:v>
                </c:pt>
                <c:pt idx="1">
                  <c:v>1.654679999999998E-2</c:v>
                </c:pt>
                <c:pt idx="2">
                  <c:v>1.1647999999999982E-3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45-2D40-9038-F1AE2945A04F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Rabin Karp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Shakespeare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Sheet1!$B$17:$D$17</c:f>
              <c:numCache>
                <c:formatCode>General</c:formatCode>
                <c:ptCount val="3"/>
                <c:pt idx="0">
                  <c:v>0.96077139999999994</c:v>
                </c:pt>
                <c:pt idx="1">
                  <c:v>5.1218199999999957E-2</c:v>
                </c:pt>
                <c:pt idx="2">
                  <c:v>3.4699999999999653E-3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45-2D40-9038-F1AE2945A04F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Brute Force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Sheet1!$B$15:$D$15</c:f>
              <c:strCache>
                <c:ptCount val="3"/>
                <c:pt idx="0">
                  <c:v>Shakespeare</c:v>
                </c:pt>
                <c:pt idx="1">
                  <c:v>Titanic</c:v>
                </c:pt>
                <c:pt idx="2">
                  <c:v>Lottery</c:v>
                </c:pt>
              </c:strCache>
            </c:strRef>
          </c:cat>
          <c:val>
            <c:numRef>
              <c:f>Sheet1!$B$18:$D$18</c:f>
              <c:numCache>
                <c:formatCode>General</c:formatCode>
                <c:ptCount val="3"/>
                <c:pt idx="0">
                  <c:v>0.39665459999999975</c:v>
                </c:pt>
                <c:pt idx="1">
                  <c:v>2.1060399999999979E-2</c:v>
                </c:pt>
                <c:pt idx="2">
                  <c:v>1.4746E-3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45-2D40-9038-F1AE2945A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5056544"/>
        <c:axId val="465058656"/>
      </c:barChart>
      <c:catAx>
        <c:axId val="46505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58656"/>
        <c:crosses val="autoZero"/>
        <c:auto val="1"/>
        <c:lblAlgn val="ctr"/>
        <c:lblOffset val="100"/>
        <c:noMultiLvlLbl val="0"/>
      </c:catAx>
      <c:valAx>
        <c:axId val="4650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05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279400</xdr:colOff>
      <xdr:row>0</xdr:row>
      <xdr:rowOff>66040</xdr:rowOff>
    </xdr:from>
    <xdr:to>
      <xdr:col>15</xdr:col>
      <xdr:colOff>736600</xdr:colOff>
      <xdr:row>13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887D9-2798-A5A2-1725-B77437C61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106680</xdr:colOff>
      <xdr:row>0</xdr:row>
      <xdr:rowOff>137160</xdr:rowOff>
    </xdr:from>
    <xdr:to>
      <xdr:col>21</xdr:col>
      <xdr:colOff>563880</xdr:colOff>
      <xdr:row>14</xdr:row>
      <xdr:rowOff>35560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573E97-DBEE-CC40-7054-93F8ACE024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127000</xdr:colOff>
      <xdr:row>15</xdr:row>
      <xdr:rowOff>76200</xdr:rowOff>
    </xdr:from>
    <xdr:to>
      <xdr:col>15</xdr:col>
      <xdr:colOff>584200</xdr:colOff>
      <xdr:row>28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447C2C-97DD-4D57-3096-DFAE4F4215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282831</xdr:colOff>
      <xdr:row>15</xdr:row>
      <xdr:rowOff>99746</xdr:rowOff>
    </xdr:from>
    <xdr:to>
      <xdr:col>9</xdr:col>
      <xdr:colOff>729648</xdr:colOff>
      <xdr:row>28</xdr:row>
      <xdr:rowOff>191705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CFBC194-638F-891C-D8B4-DB6B5D3CC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C63E-AE4E-114B-B95F-EE1600AC9405}">
  <dimension ref="A1:I18"/>
  <sheetViews>
    <sheetView tabSelected="1" zoomScale="75" zoomScaleNormal="125" workbookViewId="0">
      <selection activeCell="R24" sqref="R24"/>
    </sheetView>
  </sheetViews>
  <sheetFormatPr baseColWidth="10" defaultColWidth="11.5" defaultRowHeight="16" x14ac:dyDescent="0.2"/>
  <cols>
    <col min="2" max="2" width="11.33203125" bestFit="1" customWidth="1"/>
  </cols>
  <sheetData>
    <row r="1" spans="1:9" x14ac:dyDescent="0.2">
      <c r="A1" s="1" t="s">
        <v>6</v>
      </c>
      <c r="B1" s="2" t="s">
        <v>8</v>
      </c>
      <c r="C1" s="2" t="s">
        <v>7</v>
      </c>
      <c r="D1" s="14" t="s">
        <v>0</v>
      </c>
      <c r="E1" s="15"/>
      <c r="F1" s="15"/>
      <c r="G1" s="15"/>
      <c r="H1" s="15"/>
      <c r="I1" s="11" t="s">
        <v>4</v>
      </c>
    </row>
    <row r="2" spans="1:9" x14ac:dyDescent="0.2">
      <c r="A2" t="s">
        <v>5</v>
      </c>
      <c r="B2" s="4" t="s">
        <v>11</v>
      </c>
      <c r="C2" s="3" t="s">
        <v>1</v>
      </c>
      <c r="D2">
        <v>0.30359999999999998</v>
      </c>
      <c r="E2">
        <v>0.29829299999999997</v>
      </c>
      <c r="F2">
        <v>0.306894</v>
      </c>
      <c r="G2">
        <v>0.306251</v>
      </c>
      <c r="H2">
        <v>0.30901499999999998</v>
      </c>
      <c r="I2" s="12">
        <f>AVERAGE(D2:H2)</f>
        <v>0.30481060000000004</v>
      </c>
    </row>
    <row r="3" spans="1:9" x14ac:dyDescent="0.2">
      <c r="B3" s="3"/>
      <c r="C3" s="3" t="s">
        <v>2</v>
      </c>
      <c r="D3">
        <v>0.96989999999999998</v>
      </c>
      <c r="E3">
        <v>0.95050599999999996</v>
      </c>
      <c r="F3">
        <v>0.93174299999999999</v>
      </c>
      <c r="G3">
        <v>0.97117699999999996</v>
      </c>
      <c r="H3">
        <v>0.98053100000000004</v>
      </c>
      <c r="I3" s="12">
        <f t="shared" ref="I3:I10" si="0">AVERAGE(D3:H3)</f>
        <v>0.96077139999999994</v>
      </c>
    </row>
    <row r="4" spans="1:9" x14ac:dyDescent="0.2">
      <c r="A4" s="5"/>
      <c r="B4" s="6"/>
      <c r="C4" s="6" t="s">
        <v>3</v>
      </c>
      <c r="D4" s="5">
        <v>0.39718500000000001</v>
      </c>
      <c r="E4" s="5">
        <v>0.39888600000000002</v>
      </c>
      <c r="F4" s="5">
        <v>0.40608299999999897</v>
      </c>
      <c r="G4" s="5">
        <v>0.38511499999999999</v>
      </c>
      <c r="H4" s="5">
        <v>0.39600400000000002</v>
      </c>
      <c r="I4" s="12">
        <f t="shared" si="0"/>
        <v>0.39665459999999975</v>
      </c>
    </row>
    <row r="5" spans="1:9" x14ac:dyDescent="0.2">
      <c r="A5" t="s">
        <v>5</v>
      </c>
      <c r="B5" s="3" t="s">
        <v>9</v>
      </c>
      <c r="C5" s="3" t="s">
        <v>1</v>
      </c>
      <c r="D5">
        <v>1.17199999999995E-3</v>
      </c>
      <c r="E5">
        <v>1.13400000000002E-3</v>
      </c>
      <c r="F5">
        <v>1.1659999999999999E-3</v>
      </c>
      <c r="G5">
        <v>1.1659999999999999E-3</v>
      </c>
      <c r="H5">
        <v>1.1860000000000199E-3</v>
      </c>
      <c r="I5" s="12">
        <f t="shared" si="0"/>
        <v>1.1647999999999982E-3</v>
      </c>
    </row>
    <row r="6" spans="1:9" x14ac:dyDescent="0.2">
      <c r="B6" s="3"/>
      <c r="C6" s="3" t="s">
        <v>2</v>
      </c>
      <c r="D6">
        <v>3.4490000000000302E-3</v>
      </c>
      <c r="E6">
        <v>3.4189999999998302E-3</v>
      </c>
      <c r="F6">
        <v>3.5150000000000398E-3</v>
      </c>
      <c r="G6" s="7">
        <v>3.5659999999999499E-3</v>
      </c>
      <c r="H6">
        <v>3.40099999999998E-3</v>
      </c>
      <c r="I6" s="12">
        <f t="shared" si="0"/>
        <v>3.4699999999999653E-3</v>
      </c>
    </row>
    <row r="7" spans="1:9" x14ac:dyDescent="0.2">
      <c r="A7" s="5"/>
      <c r="B7" s="6"/>
      <c r="C7" s="6" t="s">
        <v>3</v>
      </c>
      <c r="D7" s="5">
        <v>1.4240000000000301E-3</v>
      </c>
      <c r="E7" s="5">
        <v>1.48400000000004E-3</v>
      </c>
      <c r="F7" s="5">
        <v>1.4089999999999899E-3</v>
      </c>
      <c r="G7" s="5">
        <v>1.45699999999998E-3</v>
      </c>
      <c r="H7" s="5">
        <v>1.59899999999996E-3</v>
      </c>
      <c r="I7" s="12">
        <f t="shared" si="0"/>
        <v>1.4746E-3</v>
      </c>
    </row>
    <row r="8" spans="1:9" x14ac:dyDescent="0.2">
      <c r="A8" s="7" t="s">
        <v>5</v>
      </c>
      <c r="B8" s="9" t="s">
        <v>10</v>
      </c>
      <c r="C8" s="8" t="s">
        <v>1</v>
      </c>
      <c r="D8" s="7">
        <v>1.6410999999999999E-2</v>
      </c>
      <c r="E8" s="7">
        <v>1.63329999999999E-2</v>
      </c>
      <c r="F8" s="7">
        <v>1.6601999999999999E-2</v>
      </c>
      <c r="G8" s="7">
        <v>1.6722000000000001E-2</v>
      </c>
      <c r="H8" s="7">
        <v>1.6666E-2</v>
      </c>
      <c r="I8" s="10">
        <f t="shared" si="0"/>
        <v>1.654679999999998E-2</v>
      </c>
    </row>
    <row r="9" spans="1:9" x14ac:dyDescent="0.2">
      <c r="A9" s="7"/>
      <c r="B9" s="9"/>
      <c r="C9" s="8" t="s">
        <v>2</v>
      </c>
      <c r="D9" s="7">
        <v>5.0868999999999998E-2</v>
      </c>
      <c r="E9" s="7">
        <v>5.0996999999999897E-2</v>
      </c>
      <c r="F9" s="7">
        <v>5.0644000000000002E-2</v>
      </c>
      <c r="G9">
        <v>5.2000999999999901E-2</v>
      </c>
      <c r="H9" s="7">
        <v>5.1580000000000001E-2</v>
      </c>
      <c r="I9" s="10">
        <f t="shared" si="0"/>
        <v>5.1218199999999957E-2</v>
      </c>
    </row>
    <row r="10" spans="1:9" x14ac:dyDescent="0.2">
      <c r="A10" s="7"/>
      <c r="B10" s="7"/>
      <c r="C10" s="9" t="s">
        <v>3</v>
      </c>
      <c r="D10" s="7">
        <v>2.0684999999999999E-2</v>
      </c>
      <c r="E10" s="7">
        <v>2.0639000000000001E-2</v>
      </c>
      <c r="F10" s="7">
        <v>2.2311999999999999E-2</v>
      </c>
      <c r="G10" s="7">
        <v>2.0962999999999999E-2</v>
      </c>
      <c r="H10" s="7">
        <v>2.0702999999999899E-2</v>
      </c>
      <c r="I10" s="13">
        <f t="shared" si="0"/>
        <v>2.1060399999999979E-2</v>
      </c>
    </row>
    <row r="15" spans="1:9" x14ac:dyDescent="0.2">
      <c r="B15" t="str">
        <f>B2</f>
        <v>Shakespeare</v>
      </c>
      <c r="C15" t="str">
        <f>B8</f>
        <v>Titanic</v>
      </c>
      <c r="D15" t="str">
        <f>B5</f>
        <v>Lottery</v>
      </c>
    </row>
    <row r="16" spans="1:9" x14ac:dyDescent="0.2">
      <c r="A16" t="str" cm="1">
        <f t="array" ref="A16:A18">C2:C4</f>
        <v>Boyer Moore</v>
      </c>
      <c r="B16" cm="1">
        <f t="array" ref="B16:B18">I2:I4</f>
        <v>0.30481060000000004</v>
      </c>
      <c r="C16" cm="1">
        <f t="array" ref="C16:C18">I8:I10</f>
        <v>1.654679999999998E-2</v>
      </c>
      <c r="D16" cm="1">
        <f t="array" ref="D16:D18">I5:I7</f>
        <v>1.1647999999999982E-3</v>
      </c>
    </row>
    <row r="17" spans="1:4" x14ac:dyDescent="0.2">
      <c r="A17" t="str">
        <v>Rabin Karp</v>
      </c>
      <c r="B17">
        <v>0.96077139999999994</v>
      </c>
      <c r="C17">
        <v>5.1218199999999957E-2</v>
      </c>
      <c r="D17">
        <v>3.4699999999999653E-3</v>
      </c>
    </row>
    <row r="18" spans="1:4" x14ac:dyDescent="0.2">
      <c r="A18" t="str">
        <v>Brute Force</v>
      </c>
      <c r="B18">
        <v>0.39665459999999975</v>
      </c>
      <c r="C18">
        <v>2.1060399999999979E-2</v>
      </c>
      <c r="D18">
        <v>1.4746E-3</v>
      </c>
    </row>
  </sheetData>
  <mergeCells count="1">
    <mergeCell ref="D1:H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Camp</dc:creator>
  <cp:lastModifiedBy>Logan Camp</cp:lastModifiedBy>
  <dcterms:created xsi:type="dcterms:W3CDTF">2024-11-04T14:53:37Z</dcterms:created>
  <dcterms:modified xsi:type="dcterms:W3CDTF">2024-11-05T18:05:44Z</dcterms:modified>
</cp:coreProperties>
</file>