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45" documentId="8_{9A65B4E2-50DD-4262-87A6-16DE98901F9D}" xr6:coauthVersionLast="47" xr6:coauthVersionMax="47" xr10:uidLastSave="{F3EE77E4-1283-4450-AF97-5B30896E1967}"/>
  <bookViews>
    <workbookView xWindow="28680" yWindow="-120" windowWidth="29040" windowHeight="1572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<sst xmlns="http://schemas.openxmlformats.org/spreadsheetml/2006/main" count="8261" uniqueCount="516">
  <si>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</si>
  <si>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</si>
  <si>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</si>
  <si>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</si>
  <si>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</si>
  <si>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</si>
  <si>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</si>
  <si>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</si>
  <si>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</si>
  <si>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</si>
  <si>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</si>
  <si>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</si>
  <si>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</si>
  <si>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</si>
  <si>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</si>
  <si>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</si>
  <si>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</si>
  <si>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</si>
  <si>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</si>
  <si>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</si>
  <si>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</si>
  <si>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</si>
  <si>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</si>
  <si>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</si>
  <si>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</si>
  <si>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</si>
  <si>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</si>
  <si>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</si>
  <si>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</si>
  <si>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</si>
  <si>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</si>
  <si>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</si>
  <si>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</si>
  <si>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</si>
  <si>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</si>
  <si>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</si>
  <si>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</si>
  <si>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</si>
  <si>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</si>
  <si>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</si>
  <si>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</si>
  <si>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</si>
  <si>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</si>
  <si>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</si>
  <si>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</si>
  <si>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</si>
  <si>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</si>
  <si>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</si>
  <si>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</si>
  <si>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</si>
  <si>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</si>
  <si>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</si>
  <si>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</si>
  <si>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</si>
  <si>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</si>
  <si>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</si>
  <si>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</si>
  <si>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</si>
  <si>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</si>
  <si>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</si>
  <si>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</si>
  <si>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</si>
  <si>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</si>
  <si>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</si>
  <si>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</si>
  <si>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</si>
  <si>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</si>
  <si>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</si>
  <si>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</si>
  <si>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</si>
  <si>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</si>
  <si>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</si>
  <si>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</si>
  <si>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</si>
  <si>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</si>
  <si>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</si>
  <si>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</si>
  <si>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</si>
  <si>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</si>
  <si>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</si>
  <si>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</si>
  <si>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</si>
  <si>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</si>
  <si>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</si>
  <si>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</si>
  <si>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</si>
  <si>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</si>
  <si>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</si>
  <si>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</si>
  <si>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</si>
  <si>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</si>
  <si>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</si>
  <si>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</si>
  <si>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</si>
  <si>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</si>
  <si>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</si>
  <si>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</si>
  <si>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</si>
  <si>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</si>
  <si>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</si>
  <si>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</si>
  <si>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</si>
  <si>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</si>
  <si>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</si>
  <si>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</si>
  <si>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</si>
  <si>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</si>
  <si>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</si>
  <si>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</si>
  <si>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</si>
  <si>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</si>
  <si>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</si>
  <si>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</si>
  <si>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</si>
  <si>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</si>
  <si>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</si>
  <si>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</si>
  <si>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</si>
  <si>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</si>
  <si>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</si>
  <si>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</si>
  <si>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</si>
  <si>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</si>
  <si>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</si>
  <si>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</si>
  <si>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</si>
  <si>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</si>
  <si>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</si>
  <si>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</si>
  <si>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</si>
  <si>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</si>
  <si>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</si>
  <si>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</si>
  <si>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</si>
  <si>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</si>
  <si>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</si>
  <si>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</si>
  <si>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</si>
  <si>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</si>
  <si>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</si>
  <si>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</si>
  <si>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</si>
  <si>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</si>
  <si>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</si>
  <si>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</si>
  <si>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</si>
  <si>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</si>
  <si>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</si>
  <si>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</si>
  <si>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</si>
  <si>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</si>
  <si>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</si>
  <si>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</si>
  <si>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</si>
  <si>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</si>
  <si>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</si>
  <si>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</si>
  <si>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</si>
  <si>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</si>
  <si>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</si>
  <si>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</si>
  <si>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</si>
  <si>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</si>
  <si>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</si>
  <si>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</si>
  <si>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</si>
  <si>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</si>
  <si>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</si>
  <si>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</si>
  <si>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</si>
  <si>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</si>
  <si>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</si>
  <si>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</si>
  <si>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</si>
  <si>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</si>
  <si>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</si>
  <si>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</si>
  <si>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</si>
  <si>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</si>
  <si>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</si>
  <si>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</si>
  <si>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</si>
  <si>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</si>
  <si>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</si>
  <si>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</si>
  <si>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</si>
  <si>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</si>
  <si>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</si>
  <si>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</si>
  <si>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</si>
  <si>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</si>
  <si>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</si>
  <si>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</si>
  <si>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</si>
  <si>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</si>
  <si>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</si>
  <si>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</si>
  <si>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</si>
  <si>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</si>
  <si>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</si>
  <si>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</si>
  <si>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</si>
  <si>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</si>
  <si>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</si>
  <si>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</si>
  <si>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</si>
  <si>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</si>
  <si>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</si>
  <si>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</si>
  <si>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</si>
  <si>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</si>
  <si>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</si>
  <si>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</si>
  <si>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</si>
  <si>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</si>
  <si>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</si>
  <si>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</si>
  <si>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</si>
  <si>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</si>
  <si>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</si>
  <si>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</si>
  <si>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</si>
  <si>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</si>
  <si>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</si>
  <si>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</si>
  <si>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</si>
  <si>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</si>
  <si>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</si>
  <si>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</si>
  <si>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</si>
  <si>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</si>
  <si>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</si>
  <si>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</si>
  <si>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</si>
  <si>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</si>
  <si>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</si>
  <si>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</si>
  <si>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</si>
  <si>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</si>
  <si>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</si>
  <si>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</si>
  <si>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</si>
  <si>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</si>
  <si>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</si>
  <si>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</si>
  <si>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</si>
  <si>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</si>
  <si>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</si>
  <si>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</si>
  <si>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</si>
  <si>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</si>
  <si>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</si>
  <si>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</si>
  <si>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</si>
  <si>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</si>
  <si>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</si>
  <si>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</si>
  <si>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</si>
  <si>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</si>
  <si>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</si>
  <si>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</si>
  <si>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</si>
  <si>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</si>
  <si>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</si>
  <si>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</si>
  <si>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</si>
  <si>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</si>
  <si>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</si>
  <si>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</si>
  <si>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</si>
  <si>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</si>
  <si>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</si>
  <si>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</si>
  <si>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</si>
  <si>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</si>
  <si>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</si>
  <si>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</si>
  <si>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</si>
  <si>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</si>
  <si>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</si>
  <si>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</si>
  <si>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</si>
  <si>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</si>
  <si>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</si>
  <si>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</si>
  <si>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</si>
  <si>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</si>
  <si>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</si>
  <si>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</si>
  <si>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</si>
  <si>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</si>
  <si>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</si>
  <si>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</si>
  <si>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</si>
  <si>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</si>
  <si>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</si>
  <si>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</si>
  <si>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</si>
  <si>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</si>
  <si>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</si>
  <si>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</si>
  <si>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</si>
  <si>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</si>
  <si>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</si>
  <si>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</si>
  <si>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</si>
  <si>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</si>
  <si>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</si>
  <si>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</si>
  <si>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</si>
  <si>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</si>
  <si>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</si>
  <si>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</si>
  <si>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</si>
  <si>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</si>
  <si>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</si>
  <si>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</si>
  <si>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</si>
  <si>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</si>
  <si>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</si>
  <si>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</si>
  <si>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</si>
  <si>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</si>
  <si>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</si>
  <si>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</si>
  <si>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</si>
  <si>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</si>
  <si>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</si>
  <si>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</si>
  <si>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</si>
  <si>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</si>
  <si>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</si>
  <si>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</si>
  <si>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</si>
  <si>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</si>
  <si>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</si>
  <si>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</si>
  <si>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swing</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</si>
  <si>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</si>
  <si>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</si>
  <si>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</si>
  <si>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</si>
  <si>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</si>
  <si>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</si>
  <si>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</si>
  <si>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</si>
  <si>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</si>
  <si>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</si>
  <si>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</si>
  <si>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</si>
  <si>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</si>
  <si>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</si>
  <si>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</si>
  <si>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</si>
  <si>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</si>
  <si>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</si>
  <si>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</si>
  <si>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</si>
  <si>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</si>
  <si>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</si>
  <si>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</si>
  <si>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</si>
  <si>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</si>
  <si>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</si>
  <si>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</si>
  <si>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</si>
  <si>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</si>
  <si>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</si>
  <si>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</si>
  <si>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</si>
  <si>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</si>
  <si>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</si>
  <si>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</si>
  <si>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</si>
  <si>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</si>
  <si>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</si>
  <si>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</si>
  <si>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</si>
  <si>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</si>
  <si>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software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</si>
  <si>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</si>
  <si>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</si>
  <si>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</si>
  <si>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</si>
  <si>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</si>
  <si>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</si>
  <si>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</si>
  <si>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</si>
  <si>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</si>
  <si>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</si>
  <si>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</si>
  <si>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</si>
  <si>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</si>
  <si>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</si>
  <si>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</si>
  <si>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</si>
  <si>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</si>
  <si>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</si>
  <si>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</si>
  <si>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</si>
  <si>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</si>
  <si>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</si>
  <si>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</si>
  <si>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</si>
  <si>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</si>
  <si>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</si>
  <si>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</si>
  <si>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</si>
  <si>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</si>
  <si>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</si>
  <si>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</si>
  <si>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</si>
  <si>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</si>
  <si>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</si>
  <si>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</si>
  <si>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</si>
  <si>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</si>
  <si>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</si>
  <si>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</si>
  <si>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</si>
  <si>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</si>
  <si>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</si>
  <si>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</si>
  <si>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</si>
  <si>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</si>
  <si>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</si>
  <si>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</si>
  <si>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</si>
  <si>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</si>
  <si>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</si>
  <si>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</si>
  <si>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</si>
  <si>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</si>
  <si>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</si>
  <si>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</si>
  <si>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</si>
  <si>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</si>
  <si>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</si>
  <si>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</si>
  <si>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</si>
  <si>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</si>
  <si>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</si>
  <si>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</si>
  <si>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</si>
  <si>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</si>
  <si>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</si>
  <si>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</si>
  <si>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</si>
  <si>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</si>
  <si>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</si>
  <si>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</si>
  <si>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</si>
  <si>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</si>
  <si>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</si>
  <si>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</si>
  <si>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</si>
  <si>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</si>
  <si>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</si>
  <si>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</si>
  <si>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</si>
  <si>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</si>
  <si>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</si>
  <si>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</si>
  <si>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</si>
  <si>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</si>
  <si>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</si>
  <si>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</si>
  <si>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</si>
  <si>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</si>
  <si>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</si>
  <si>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</si>
  <si>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</si>
  <si>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</si>
  <si>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</si>
  <si>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</si>
  <si>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</si>
  <si>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</si>
  <si>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</si>
  <si>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</si>
  <si>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</si>
  <si>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</si>
  <si>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</si>
  <si>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</si>
  <si>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</si>
  <si>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</si>
  <si>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</si>
  <si>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</si>
  <si>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</si>
  <si>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</si>
  <si>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</si>
  <si>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</si>
  <si>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</si>
  <si>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</si>
  <si>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</si>
  <si>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</si>
  <si>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</si>
  <si>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</si>
  <si>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</si>
  <si>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</si>
  <si>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 Changes from 3_2_22 version: for pred_breed, combined "Ayrshire" and "Mixed" into "Other;" changed milking_sys "robot" to "NA" because n=1 and so different than pipeline or parlor, didn't want to combine; record_type combined "paper" and "other" into "written;"  combined culture_loc "vet" and "farm" into category "vet_onfarm;" combined air_quality_prod "fair" and "poor" into "poor_fair;" combined parlor_wash_units "occ" and "between" into "occ_between;" combined towel_num "dep" and "two" into "dep_two"</t>
  </si>
  <si>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</si>
  <si>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</si>
  <si>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</si>
  <si>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</si>
  <si>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</si>
  <si>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</si>
  <si>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</si>
  <si>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</si>
  <si>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</si>
  <si>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</si>
  <si>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</si>
  <si>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</si>
  <si>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</si>
  <si>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</si>
  <si>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What is the rolling herd average calculated for your farm? Most farms found this on their DHIA information beforehand; one estimated, and the midpoint of this estimation was chosen</t>
  </si>
  <si>
    <t>*** Changes from 4_13_22 version: for pred_breed, combined "Jersey" and "Other" into "Jersey_Other;" combined culture_mast "sometimes" and "always" into "sometimes_always" and "never;" combined culture_scc "sometimes" and "always" into "sometimes_always" and "never;" combined culture_loc "ref" category and "vet_onfarm" to "ref_vet_onfarm," so this really know is just asking "Do you ever do milk cultures?;" combined gloves to "some_all" and "no;" combined mast_record "sometimes" and "temp" into "sometimes_temp;" combined sel_supp "occ" and "reg" into "occ_reg"; added in rolling_herd_avg to the END of the dataframe, as adding it earlier in the dataframe would change all the code indexing 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</si>
</sst>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9">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165" fontId="2" fillId="0" borderId="0" xfId="0" applyNumberFormat="1" applyFont="1" applyFill="1" applyAlignment="1"/>
    <xf numFmtId="3" fontId="0" fillId="0" borderId="0" xfId="0" applyNumberFormat="1" applyFill="1"/>
    <xf numFmtId="1" fontId="0" fillId="0" borderId="0" xfId="0" applyNumberFormat="1"/>
    <xf numFmtId="1" fontId="0" fillId="0" borderId="0" xfId="0" applyNumberForma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Z56"/>
  <sheetViews>
    <sheetView tabSelected="1" zoomScale="85" zoomScaleNormal="85" workbookViewId="0">
      <pane xSplit="3" ySplit="1" topLeftCell="DO2" activePane="bottomRight" state="frozen"/>
      <selection pane="topRight" activeCell="D1" sqref="D1"/>
      <selection pane="bottomLeft" activeCell="A2" sqref="A2"/>
      <selection pane="bottomRight" activeCell="ED11" sqref="ED11"/>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33" customWidth="1"/>
    <col min="65" max="65" width="12.7265625" customWidth="1"/>
    <col min="66" max="67" width="12.7265625" style="33" customWidth="1"/>
    <col min="68" max="68" width="12.7265625" customWidth="1"/>
    <col min="69" max="69" width="12.7265625" style="33" customWidth="1"/>
    <col min="70" max="70" width="14.6328125" style="36" customWidth="1"/>
    <col min="71" max="71" width="16.90625" style="36"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07" max="107" width="13.81640625" customWidth="1"/>
    <col min="117" max="117" width="8.36328125" customWidth="1"/>
    <col min="120" max="120" width="13.7265625" customWidth="1"/>
    <col min="122" max="122" width="18.81640625" customWidth="1"/>
    <col min="123" max="123" width="15.26953125" customWidth="1"/>
    <col min="126" max="126" width="13" customWidth="1"/>
  </cols>
  <sheetData>
    <row r="1" spans="1:130" ht="48" customHeight="1" thickBot="1" x14ac:dyDescent="0.5">
      <c r="B1" s="61" t="s">
        <v>386</v>
      </c>
      <c r="C1" s="56"/>
      <c r="D1" s="56"/>
      <c r="E1" s="56"/>
      <c r="F1" s="56"/>
      <c r="G1" s="56"/>
      <c r="H1" s="56"/>
      <c r="I1" s="56"/>
      <c r="J1" s="56"/>
      <c r="K1" s="56"/>
      <c r="L1" s="56"/>
      <c r="M1" s="57"/>
      <c r="N1" s="58" t="s">
        <v>387</v>
      </c>
      <c r="O1" s="59"/>
      <c r="P1" s="59"/>
      <c r="Q1" s="59"/>
      <c r="R1" s="59"/>
      <c r="S1" s="59"/>
      <c r="T1" s="59"/>
      <c r="U1" s="59"/>
      <c r="V1" s="59"/>
      <c r="W1" s="59"/>
      <c r="X1" s="59"/>
      <c r="Y1" s="59"/>
      <c r="Z1" s="59"/>
      <c r="AA1" s="59"/>
      <c r="AB1" s="59"/>
      <c r="AC1" s="59"/>
      <c r="AD1" s="59"/>
      <c r="AE1" s="59"/>
      <c r="AF1" s="59"/>
      <c r="AG1" s="59"/>
      <c r="AH1" s="59"/>
      <c r="AI1" s="59"/>
      <c r="AJ1" s="59"/>
      <c r="AK1" s="60"/>
      <c r="AL1" s="61" t="s">
        <v>388</v>
      </c>
      <c r="AM1" s="56"/>
      <c r="AN1" s="56"/>
      <c r="AO1" s="56"/>
      <c r="AP1" s="56"/>
      <c r="AQ1" s="56"/>
      <c r="AR1" s="56"/>
      <c r="AS1" s="56"/>
      <c r="AT1" s="56"/>
      <c r="AU1" s="56"/>
      <c r="AV1" s="56"/>
      <c r="AW1" s="56"/>
      <c r="AX1" s="56"/>
      <c r="AY1" s="56"/>
      <c r="AZ1" s="56"/>
      <c r="BA1" s="56"/>
      <c r="BB1" s="56"/>
      <c r="BC1" s="56"/>
      <c r="BD1" s="56"/>
      <c r="BE1" s="56"/>
      <c r="BF1" s="56"/>
      <c r="BG1" s="56"/>
      <c r="BH1" s="56"/>
      <c r="BI1" s="56"/>
      <c r="BJ1" s="56"/>
      <c r="BK1" s="57"/>
      <c r="BL1" s="58" t="s">
        <v>489</v>
      </c>
      <c r="BM1" s="59"/>
      <c r="BN1" s="59"/>
      <c r="BO1" s="59"/>
      <c r="BP1" s="59"/>
      <c r="BQ1" s="60"/>
      <c r="BR1" s="62" t="s">
        <v>406</v>
      </c>
      <c r="BS1" s="63"/>
      <c r="BT1" s="58" t="s">
        <v>389</v>
      </c>
      <c r="BU1" s="59"/>
      <c r="BV1" s="59"/>
      <c r="BW1" s="59"/>
      <c r="BX1" s="60"/>
      <c r="BY1" s="64" t="s">
        <v>390</v>
      </c>
      <c r="BZ1" s="65"/>
      <c r="CA1" s="65"/>
      <c r="CB1" s="65"/>
      <c r="CC1" s="65"/>
      <c r="CD1" s="65"/>
      <c r="CE1" s="65"/>
      <c r="CF1" s="65"/>
      <c r="CG1" s="65"/>
      <c r="CH1" s="65"/>
      <c r="CI1" s="65"/>
      <c r="CJ1" s="58" t="s">
        <v>391</v>
      </c>
      <c r="CK1" s="59"/>
      <c r="CL1" s="59"/>
      <c r="CM1" s="59"/>
      <c r="CN1" s="59"/>
      <c r="CO1" s="60"/>
      <c r="CP1" s="61" t="s">
        <v>392</v>
      </c>
      <c r="CQ1" s="56"/>
      <c r="CR1" s="56"/>
      <c r="CS1" s="56"/>
      <c r="CT1" s="56"/>
      <c r="CU1" s="56"/>
      <c r="CV1" s="56"/>
      <c r="CW1" s="56"/>
      <c r="CX1" s="56"/>
      <c r="CY1" s="57"/>
      <c r="CZ1" s="58" t="s">
        <v>393</v>
      </c>
      <c r="DA1" s="59"/>
      <c r="DB1" s="59"/>
      <c r="DC1" s="59"/>
      <c r="DD1" s="59"/>
      <c r="DE1" s="59"/>
      <c r="DF1" s="59"/>
      <c r="DG1" s="59"/>
      <c r="DH1" s="59"/>
      <c r="DI1" s="59"/>
      <c r="DJ1" s="59"/>
      <c r="DK1" s="59"/>
      <c r="DL1" s="60"/>
      <c r="DM1" s="56" t="s">
        <v>459</v>
      </c>
      <c r="DN1" s="56"/>
      <c r="DO1" s="56"/>
      <c r="DP1" s="56"/>
      <c r="DQ1" s="56"/>
      <c r="DR1" s="56"/>
      <c r="DS1" s="56"/>
      <c r="DT1" s="56"/>
      <c r="DU1" s="56"/>
      <c r="DV1" s="56"/>
      <c r="DW1" s="56"/>
      <c r="DX1" s="56"/>
      <c r="DY1" s="57"/>
    </row>
    <row r="2" spans="1:130"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466</v>
      </c>
      <c r="S2" s="8" t="s">
        <v>465</v>
      </c>
      <c r="T2" s="8" t="s">
        <v>247</v>
      </c>
      <c r="U2" s="8" t="s">
        <v>469</v>
      </c>
      <c r="V2" s="8" t="s">
        <v>468</v>
      </c>
      <c r="W2" s="8" t="s">
        <v>248</v>
      </c>
      <c r="X2" s="8" t="s">
        <v>215</v>
      </c>
      <c r="Y2" s="8" t="s">
        <v>214</v>
      </c>
      <c r="Z2" s="8" t="s">
        <v>249</v>
      </c>
      <c r="AA2" s="8" t="s">
        <v>471</v>
      </c>
      <c r="AB2" s="8" t="s">
        <v>472</v>
      </c>
      <c r="AC2" s="8" t="s">
        <v>250</v>
      </c>
      <c r="AD2" s="8" t="s">
        <v>474</v>
      </c>
      <c r="AE2" s="8" t="s">
        <v>475</v>
      </c>
      <c r="AF2" s="8" t="s">
        <v>251</v>
      </c>
      <c r="AG2" s="8" t="s">
        <v>477</v>
      </c>
      <c r="AH2" s="8" t="s">
        <v>478</v>
      </c>
      <c r="AI2" s="8" t="s">
        <v>252</v>
      </c>
      <c r="AJ2" s="8" t="s">
        <v>481</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32" t="s">
        <v>395</v>
      </c>
      <c r="BM2" s="8" t="s">
        <v>396</v>
      </c>
      <c r="BN2" s="32" t="s">
        <v>397</v>
      </c>
      <c r="BO2" s="32" t="s">
        <v>398</v>
      </c>
      <c r="BP2" s="8" t="s">
        <v>399</v>
      </c>
      <c r="BQ2" s="32" t="s">
        <v>400</v>
      </c>
      <c r="BR2" s="34" t="s">
        <v>408</v>
      </c>
      <c r="BS2" s="34" t="s">
        <v>407</v>
      </c>
      <c r="BT2" s="8" t="s">
        <v>261</v>
      </c>
      <c r="BU2" s="8" t="s">
        <v>271</v>
      </c>
      <c r="BV2" s="8" t="s">
        <v>274</v>
      </c>
      <c r="BW2" s="8" t="s">
        <v>444</v>
      </c>
      <c r="BX2" s="8" t="s">
        <v>463</v>
      </c>
      <c r="BY2" s="8" t="s">
        <v>416</v>
      </c>
      <c r="BZ2" s="8" t="s">
        <v>417</v>
      </c>
      <c r="CA2" s="8" t="s">
        <v>457</v>
      </c>
      <c r="CB2" s="8" t="s">
        <v>412</v>
      </c>
      <c r="CC2" s="8" t="s">
        <v>422</v>
      </c>
      <c r="CD2" s="8" t="s">
        <v>425</v>
      </c>
      <c r="CE2" s="44" t="s">
        <v>427</v>
      </c>
      <c r="CF2" s="8" t="s">
        <v>321</v>
      </c>
      <c r="CG2" s="8" t="s">
        <v>327</v>
      </c>
      <c r="CH2" s="8" t="s">
        <v>328</v>
      </c>
      <c r="CI2" s="8" t="s">
        <v>431</v>
      </c>
      <c r="CJ2" s="8" t="s">
        <v>288</v>
      </c>
      <c r="CK2" s="8" t="s">
        <v>293</v>
      </c>
      <c r="CL2" s="8" t="s">
        <v>297</v>
      </c>
      <c r="CM2" s="8" t="s">
        <v>298</v>
      </c>
      <c r="CN2" s="8" t="s">
        <v>299</v>
      </c>
      <c r="CO2" s="8" t="s">
        <v>300</v>
      </c>
      <c r="CP2" s="8" t="s">
        <v>308</v>
      </c>
      <c r="CQ2" s="8" t="s">
        <v>319</v>
      </c>
      <c r="CR2" s="8" t="s">
        <v>312</v>
      </c>
      <c r="CS2" s="8" t="s">
        <v>438</v>
      </c>
      <c r="CT2" s="8" t="s">
        <v>311</v>
      </c>
      <c r="CU2" s="8" t="s">
        <v>313</v>
      </c>
      <c r="CV2" s="8" t="s">
        <v>320</v>
      </c>
      <c r="CW2" s="8" t="s">
        <v>329</v>
      </c>
      <c r="CX2" s="8" t="s">
        <v>460</v>
      </c>
      <c r="CY2" s="8" t="s">
        <v>424</v>
      </c>
      <c r="CZ2" s="8" t="s">
        <v>330</v>
      </c>
      <c r="DA2" s="8" t="s">
        <v>331</v>
      </c>
      <c r="DB2" s="8" t="s">
        <v>335</v>
      </c>
      <c r="DC2" s="8" t="s">
        <v>340</v>
      </c>
      <c r="DD2" s="8" t="s">
        <v>342</v>
      </c>
      <c r="DE2" s="8" t="s">
        <v>343</v>
      </c>
      <c r="DF2" s="8" t="s">
        <v>344</v>
      </c>
      <c r="DG2" s="8" t="s">
        <v>345</v>
      </c>
      <c r="DH2" s="8" t="s">
        <v>346</v>
      </c>
      <c r="DI2" s="8" t="s">
        <v>355</v>
      </c>
      <c r="DJ2" s="8" t="s">
        <v>356</v>
      </c>
      <c r="DK2" s="8" t="s">
        <v>358</v>
      </c>
      <c r="DL2" s="8" t="s">
        <v>366</v>
      </c>
      <c r="DM2" s="8" t="s">
        <v>455</v>
      </c>
      <c r="DN2" s="8" t="s">
        <v>364</v>
      </c>
      <c r="DO2" s="8" t="s">
        <v>365</v>
      </c>
      <c r="DP2" s="8" t="s">
        <v>369</v>
      </c>
      <c r="DQ2" s="8" t="s">
        <v>378</v>
      </c>
      <c r="DR2" s="8" t="s">
        <v>371</v>
      </c>
      <c r="DS2" s="8" t="s">
        <v>372</v>
      </c>
      <c r="DT2" s="8" t="s">
        <v>373</v>
      </c>
      <c r="DU2" s="8" t="s">
        <v>374</v>
      </c>
      <c r="DV2" s="8" t="s">
        <v>380</v>
      </c>
      <c r="DW2" s="8" t="s">
        <v>381</v>
      </c>
      <c r="DX2" s="8" t="s">
        <v>384</v>
      </c>
      <c r="DY2" s="8" t="s">
        <v>385</v>
      </c>
      <c r="DZ2" s="8" t="s">
        <v>513</v>
      </c>
    </row>
    <row r="3" spans="1:130"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24">
        <f>LOG10(S3)</f>
        <v>6.795880017344075</v>
      </c>
      <c r="U3" s="3">
        <v>350000</v>
      </c>
      <c r="V3" s="3">
        <v>350000</v>
      </c>
      <c r="W3" s="24">
        <f>LOG10(V3)</f>
        <v>5.5440680443502757</v>
      </c>
      <c r="X3" s="3">
        <v>0.28999999999999998</v>
      </c>
      <c r="Y3" s="3">
        <v>101500</v>
      </c>
      <c r="Z3" s="3">
        <f>LOG10(Y3)</f>
        <v>5.0064660422492313</v>
      </c>
      <c r="AA3" s="3">
        <v>6250000</v>
      </c>
      <c r="AB3" s="3">
        <v>6250000</v>
      </c>
      <c r="AC3" s="24">
        <f>LOG10(AB3)</f>
        <v>6.795880017344075</v>
      </c>
      <c r="AD3" s="3">
        <v>1900000</v>
      </c>
      <c r="AE3" s="3">
        <v>1900000</v>
      </c>
      <c r="AF3" s="24">
        <f>LOG10(AE3)</f>
        <v>6.2787536009528289</v>
      </c>
      <c r="AG3" s="17">
        <v>7500</v>
      </c>
      <c r="AH3" s="3">
        <v>7500</v>
      </c>
      <c r="AI3" s="24">
        <f>LOG10(AH3)</f>
        <v>3.8750612633917001</v>
      </c>
      <c r="AJ3" s="17">
        <v>14757500</v>
      </c>
      <c r="AK3" s="24">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24">
        <v>1.5440680440000001</v>
      </c>
      <c r="BF3" s="3">
        <v>15</v>
      </c>
      <c r="BG3" s="3">
        <v>1.1760912590000001</v>
      </c>
      <c r="BH3" s="3">
        <v>0</v>
      </c>
      <c r="BJ3" s="3">
        <v>0</v>
      </c>
      <c r="BK3" s="3" t="s">
        <v>171</v>
      </c>
      <c r="BL3" s="23">
        <v>12.3</v>
      </c>
      <c r="BM3" s="3">
        <v>23.1</v>
      </c>
      <c r="BN3" s="23">
        <v>36.9</v>
      </c>
      <c r="BO3" s="23">
        <v>42</v>
      </c>
      <c r="BP3" s="3">
        <v>3.1</v>
      </c>
      <c r="BQ3" s="23">
        <v>4.3448284969974402</v>
      </c>
      <c r="BR3" s="35">
        <v>0.41176470588235292</v>
      </c>
      <c r="BS3" s="35">
        <v>2.2941176470588234</v>
      </c>
      <c r="BT3" s="3" t="s">
        <v>262</v>
      </c>
      <c r="BU3" s="3" t="s">
        <v>272</v>
      </c>
      <c r="BV3" s="3">
        <v>82</v>
      </c>
      <c r="BW3" s="3" t="s">
        <v>445</v>
      </c>
      <c r="BX3" s="3" t="s">
        <v>244</v>
      </c>
      <c r="BY3" s="3" t="s">
        <v>493</v>
      </c>
      <c r="BZ3" s="3" t="s">
        <v>419</v>
      </c>
      <c r="CA3" s="3">
        <v>15</v>
      </c>
      <c r="CB3" s="3" t="s">
        <v>413</v>
      </c>
      <c r="CC3" s="3" t="s">
        <v>290</v>
      </c>
      <c r="CD3" s="3" t="s">
        <v>290</v>
      </c>
      <c r="CE3" s="3" t="s">
        <v>244</v>
      </c>
      <c r="CF3" s="3">
        <v>55</v>
      </c>
      <c r="CG3" s="23">
        <v>562.85282549999999</v>
      </c>
      <c r="CH3" s="23">
        <v>10.233687736363599</v>
      </c>
      <c r="CI3" s="35">
        <v>0.90778615092872394</v>
      </c>
      <c r="CJ3" s="3" t="s">
        <v>291</v>
      </c>
      <c r="CK3" s="3" t="s">
        <v>290</v>
      </c>
      <c r="CL3" s="3" t="s">
        <v>292</v>
      </c>
      <c r="CM3" s="3" t="s">
        <v>302</v>
      </c>
      <c r="CN3" s="3" t="s">
        <v>303</v>
      </c>
      <c r="CO3" s="3" t="s">
        <v>292</v>
      </c>
      <c r="CP3" s="3" t="s">
        <v>244</v>
      </c>
      <c r="CQ3" s="3" t="s">
        <v>290</v>
      </c>
      <c r="CR3" s="3" t="s">
        <v>290</v>
      </c>
      <c r="CS3" s="3" t="s">
        <v>290</v>
      </c>
      <c r="CT3" s="3" t="s">
        <v>290</v>
      </c>
      <c r="CU3" s="3" t="s">
        <v>290</v>
      </c>
      <c r="CV3" s="3">
        <v>3.5</v>
      </c>
      <c r="CW3" s="23">
        <v>10.16</v>
      </c>
      <c r="CX3" s="23">
        <v>1</v>
      </c>
      <c r="CY3" s="23">
        <v>1.2</v>
      </c>
      <c r="CZ3" s="3">
        <v>2</v>
      </c>
      <c r="DA3" s="3" t="s">
        <v>333</v>
      </c>
      <c r="DB3" s="3" t="s">
        <v>290</v>
      </c>
      <c r="DC3" s="3" t="s">
        <v>290</v>
      </c>
      <c r="DD3" s="3" t="s">
        <v>244</v>
      </c>
      <c r="DE3" s="3" t="s">
        <v>349</v>
      </c>
      <c r="DF3" s="3" t="s">
        <v>244</v>
      </c>
      <c r="DG3" s="3" t="s">
        <v>349</v>
      </c>
      <c r="DH3" s="3" t="s">
        <v>245</v>
      </c>
      <c r="DI3" s="3" t="s">
        <v>244</v>
      </c>
      <c r="DJ3" s="3" t="s">
        <v>359</v>
      </c>
      <c r="DK3" s="3" t="s">
        <v>361</v>
      </c>
      <c r="DL3" s="3" t="s">
        <v>511</v>
      </c>
      <c r="DM3" s="3" t="s">
        <v>244</v>
      </c>
      <c r="DN3" s="3" t="s">
        <v>245</v>
      </c>
      <c r="DO3" s="3" t="s">
        <v>244</v>
      </c>
      <c r="DP3" s="3" t="s">
        <v>341</v>
      </c>
      <c r="DQ3" s="3" t="s">
        <v>290</v>
      </c>
      <c r="DR3" s="3" t="s">
        <v>341</v>
      </c>
      <c r="DS3" s="3" t="s">
        <v>341</v>
      </c>
      <c r="DT3" s="3" t="s">
        <v>341</v>
      </c>
      <c r="DU3" s="3" t="s">
        <v>341</v>
      </c>
      <c r="DV3" s="3" t="s">
        <v>341</v>
      </c>
      <c r="DW3" s="3" t="s">
        <v>245</v>
      </c>
      <c r="DX3" s="3" t="s">
        <v>245</v>
      </c>
      <c r="DY3" s="3" t="s">
        <v>368</v>
      </c>
      <c r="DZ3" s="3">
        <v>12000</v>
      </c>
    </row>
    <row r="4" spans="1:130"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24">
        <f t="shared" ref="T4:T56" si="1">LOG10(S4)</f>
        <v>6.795880017344075</v>
      </c>
      <c r="U4" s="3">
        <v>375000</v>
      </c>
      <c r="V4" s="3">
        <v>375000</v>
      </c>
      <c r="W4" s="24">
        <f t="shared" ref="W4:W56" si="2">LOG10(V4)</f>
        <v>5.5740312677277188</v>
      </c>
      <c r="X4" s="3">
        <v>0</v>
      </c>
      <c r="Y4" s="3">
        <v>0</v>
      </c>
      <c r="AA4" s="3">
        <v>6250000</v>
      </c>
      <c r="AB4" s="3">
        <v>6250000</v>
      </c>
      <c r="AC4" s="24">
        <f t="shared" ref="AC4:AC56" si="3">LOG10(AB4)</f>
        <v>6.795880017344075</v>
      </c>
      <c r="AD4" s="3">
        <v>6250000</v>
      </c>
      <c r="AE4" s="3">
        <v>6250000</v>
      </c>
      <c r="AF4" s="24">
        <f t="shared" ref="AF4:AF56" si="4">LOG10(AE4)</f>
        <v>6.795880017344075</v>
      </c>
      <c r="AG4" s="17">
        <v>7500</v>
      </c>
      <c r="AH4" s="3">
        <v>7500</v>
      </c>
      <c r="AI4" s="24">
        <f t="shared" ref="AI4:AI56" si="5">LOG10(AH4)</f>
        <v>3.8750612633917001</v>
      </c>
      <c r="AJ4" s="17">
        <v>19132500</v>
      </c>
      <c r="AK4" s="24">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24">
        <v>1.5440680440000001</v>
      </c>
      <c r="BF4" s="3">
        <v>15</v>
      </c>
      <c r="BG4" s="3">
        <v>1.1760912590000001</v>
      </c>
      <c r="BH4" s="3">
        <v>0</v>
      </c>
      <c r="BJ4" s="3">
        <v>0</v>
      </c>
      <c r="BK4" s="3" t="s">
        <v>171</v>
      </c>
      <c r="BL4" s="23">
        <v>12.3</v>
      </c>
      <c r="BM4" s="3">
        <v>23.1</v>
      </c>
      <c r="BN4" s="23">
        <v>36.9</v>
      </c>
      <c r="BO4" s="23">
        <v>42</v>
      </c>
      <c r="BP4" s="3">
        <v>3.1</v>
      </c>
      <c r="BQ4" s="23">
        <v>4.3448284969974411</v>
      </c>
      <c r="BR4" s="35">
        <v>0.41176470588235292</v>
      </c>
      <c r="BS4" s="35">
        <v>2.2941176470588234</v>
      </c>
      <c r="BT4" s="3" t="s">
        <v>262</v>
      </c>
      <c r="BU4" s="3" t="s">
        <v>272</v>
      </c>
      <c r="BV4" s="3">
        <v>82</v>
      </c>
      <c r="BW4" s="3" t="s">
        <v>445</v>
      </c>
      <c r="BX4" s="3" t="s">
        <v>244</v>
      </c>
      <c r="BY4" s="3" t="s">
        <v>493</v>
      </c>
      <c r="BZ4" s="3" t="s">
        <v>419</v>
      </c>
      <c r="CA4" s="3">
        <v>15</v>
      </c>
      <c r="CB4" s="3" t="s">
        <v>413</v>
      </c>
      <c r="CC4" s="3" t="s">
        <v>290</v>
      </c>
      <c r="CD4" s="3" t="s">
        <v>290</v>
      </c>
      <c r="CE4" s="3" t="s">
        <v>244</v>
      </c>
      <c r="CF4" s="3">
        <v>55</v>
      </c>
      <c r="CG4" s="23">
        <v>562.85282549999999</v>
      </c>
      <c r="CH4" s="23">
        <v>10.233687736363636</v>
      </c>
      <c r="CI4" s="35">
        <v>0.90778615092872073</v>
      </c>
      <c r="CJ4" s="3" t="s">
        <v>291</v>
      </c>
      <c r="CK4" s="3" t="s">
        <v>290</v>
      </c>
      <c r="CL4" s="3" t="s">
        <v>292</v>
      </c>
      <c r="CM4" s="3" t="s">
        <v>302</v>
      </c>
      <c r="CN4" s="3" t="s">
        <v>303</v>
      </c>
      <c r="CO4" s="3" t="s">
        <v>292</v>
      </c>
      <c r="CP4" s="3" t="s">
        <v>244</v>
      </c>
      <c r="CQ4" s="3" t="s">
        <v>290</v>
      </c>
      <c r="CR4" s="3" t="s">
        <v>290</v>
      </c>
      <c r="CS4" s="3" t="s">
        <v>290</v>
      </c>
      <c r="CT4" s="3" t="s">
        <v>290</v>
      </c>
      <c r="CU4" s="3" t="s">
        <v>290</v>
      </c>
      <c r="CV4" s="3">
        <v>3.5</v>
      </c>
      <c r="CW4" s="23">
        <v>10.16</v>
      </c>
      <c r="CX4" s="23">
        <v>1</v>
      </c>
      <c r="CY4" s="23">
        <v>1.2</v>
      </c>
      <c r="CZ4" s="3">
        <v>2</v>
      </c>
      <c r="DA4" s="3" t="s">
        <v>333</v>
      </c>
      <c r="DB4" s="3" t="s">
        <v>290</v>
      </c>
      <c r="DC4" s="3" t="s">
        <v>290</v>
      </c>
      <c r="DD4" s="3" t="s">
        <v>244</v>
      </c>
      <c r="DE4" s="3" t="s">
        <v>349</v>
      </c>
      <c r="DF4" s="3" t="s">
        <v>244</v>
      </c>
      <c r="DG4" s="3" t="s">
        <v>349</v>
      </c>
      <c r="DH4" s="3" t="s">
        <v>245</v>
      </c>
      <c r="DI4" s="3" t="s">
        <v>244</v>
      </c>
      <c r="DJ4" s="3" t="s">
        <v>359</v>
      </c>
      <c r="DK4" s="3" t="s">
        <v>361</v>
      </c>
      <c r="DL4" s="3" t="s">
        <v>511</v>
      </c>
      <c r="DM4" s="3" t="s">
        <v>244</v>
      </c>
      <c r="DN4" s="3" t="s">
        <v>245</v>
      </c>
      <c r="DO4" s="3" t="s">
        <v>244</v>
      </c>
      <c r="DP4" s="3" t="s">
        <v>341</v>
      </c>
      <c r="DQ4" s="3" t="s">
        <v>290</v>
      </c>
      <c r="DR4" s="3" t="s">
        <v>341</v>
      </c>
      <c r="DS4" s="3" t="s">
        <v>341</v>
      </c>
      <c r="DT4" s="3" t="s">
        <v>341</v>
      </c>
      <c r="DU4" s="3" t="s">
        <v>341</v>
      </c>
      <c r="DV4" s="3" t="s">
        <v>341</v>
      </c>
      <c r="DW4" s="3" t="s">
        <v>245</v>
      </c>
      <c r="DX4" s="3" t="s">
        <v>245</v>
      </c>
      <c r="DY4" s="3" t="s">
        <v>368</v>
      </c>
      <c r="DZ4" s="3">
        <v>12000</v>
      </c>
    </row>
    <row r="5" spans="1:130" s="3" customFormat="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24">
        <f t="shared" si="1"/>
        <v>2.1760912590556813</v>
      </c>
      <c r="U5" s="3">
        <v>0</v>
      </c>
      <c r="V5" s="3">
        <v>12.5</v>
      </c>
      <c r="W5" s="24">
        <f t="shared" si="2"/>
        <v>1.0969100130080565</v>
      </c>
      <c r="X5" s="3">
        <v>0</v>
      </c>
      <c r="Y5" s="3">
        <v>0</v>
      </c>
      <c r="AA5" s="19">
        <v>250</v>
      </c>
      <c r="AB5" s="19">
        <v>250</v>
      </c>
      <c r="AC5" s="24">
        <f t="shared" si="3"/>
        <v>2.3979400086720375</v>
      </c>
      <c r="AD5" s="3">
        <v>0</v>
      </c>
      <c r="AE5" s="3">
        <v>12.5</v>
      </c>
      <c r="AF5" s="24">
        <f t="shared" si="4"/>
        <v>1.0969100130080565</v>
      </c>
      <c r="AG5" s="17">
        <v>75</v>
      </c>
      <c r="AH5" s="3">
        <v>75</v>
      </c>
      <c r="AI5" s="24">
        <f t="shared" si="5"/>
        <v>1.8750612633917001</v>
      </c>
      <c r="AJ5" s="17">
        <v>475</v>
      </c>
      <c r="AK5" s="24">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24">
        <v>1.5440680440000001</v>
      </c>
      <c r="BF5" s="3">
        <v>15</v>
      </c>
      <c r="BG5" s="3">
        <v>1.1760912590000001</v>
      </c>
      <c r="BH5" s="3">
        <v>0</v>
      </c>
      <c r="BJ5" s="3">
        <v>0</v>
      </c>
      <c r="BK5" s="3" t="s">
        <v>171</v>
      </c>
      <c r="BL5" s="23">
        <v>12.3</v>
      </c>
      <c r="BM5" s="3">
        <v>23.1</v>
      </c>
      <c r="BN5" s="23">
        <v>36.9</v>
      </c>
      <c r="BO5" s="23">
        <v>42</v>
      </c>
      <c r="BP5" s="3">
        <v>3.1</v>
      </c>
      <c r="BQ5" s="23">
        <v>4.3448284969974411</v>
      </c>
      <c r="BR5" s="35">
        <v>0.41176470588235292</v>
      </c>
      <c r="BS5" s="35">
        <v>2.2941176470588234</v>
      </c>
      <c r="BT5" s="3" t="s">
        <v>262</v>
      </c>
      <c r="BU5" s="3" t="s">
        <v>272</v>
      </c>
      <c r="BV5" s="3">
        <v>82</v>
      </c>
      <c r="BW5" s="3" t="s">
        <v>445</v>
      </c>
      <c r="BX5" s="3" t="s">
        <v>244</v>
      </c>
      <c r="BY5" s="3" t="s">
        <v>493</v>
      </c>
      <c r="BZ5" s="3" t="s">
        <v>419</v>
      </c>
      <c r="CA5" s="3">
        <v>15</v>
      </c>
      <c r="CB5" s="3" t="s">
        <v>413</v>
      </c>
      <c r="CC5" s="3" t="s">
        <v>290</v>
      </c>
      <c r="CD5" s="3" t="s">
        <v>290</v>
      </c>
      <c r="CE5" s="3" t="s">
        <v>244</v>
      </c>
      <c r="CF5" s="3">
        <v>55</v>
      </c>
      <c r="CG5" s="23">
        <v>562.85282549999999</v>
      </c>
      <c r="CH5" s="23">
        <v>10.233687736363636</v>
      </c>
      <c r="CI5" s="35">
        <v>0.90778615092872073</v>
      </c>
      <c r="CJ5" s="3" t="s">
        <v>290</v>
      </c>
      <c r="CK5" s="3" t="s">
        <v>290</v>
      </c>
      <c r="CL5" s="3" t="s">
        <v>292</v>
      </c>
      <c r="CM5" s="3" t="s">
        <v>302</v>
      </c>
      <c r="CN5" s="3" t="s">
        <v>303</v>
      </c>
      <c r="CO5" s="3" t="s">
        <v>292</v>
      </c>
      <c r="CP5" s="3" t="s">
        <v>244</v>
      </c>
      <c r="CQ5" s="3" t="s">
        <v>290</v>
      </c>
      <c r="CR5" s="3" t="s">
        <v>290</v>
      </c>
      <c r="CS5" s="3" t="s">
        <v>290</v>
      </c>
      <c r="CT5" s="3" t="s">
        <v>290</v>
      </c>
      <c r="CU5" s="3" t="s">
        <v>290</v>
      </c>
      <c r="CV5" s="3">
        <v>3.5</v>
      </c>
      <c r="CW5" s="23">
        <v>10.16</v>
      </c>
      <c r="CX5" s="23">
        <v>1</v>
      </c>
      <c r="CY5" s="23">
        <v>1.2</v>
      </c>
      <c r="CZ5" s="3">
        <v>2</v>
      </c>
      <c r="DA5" s="3" t="s">
        <v>333</v>
      </c>
      <c r="DB5" s="3" t="s">
        <v>290</v>
      </c>
      <c r="DC5" s="3" t="s">
        <v>290</v>
      </c>
      <c r="DD5" s="3" t="s">
        <v>244</v>
      </c>
      <c r="DE5" s="3" t="s">
        <v>349</v>
      </c>
      <c r="DF5" s="3" t="s">
        <v>244</v>
      </c>
      <c r="DG5" s="3" t="s">
        <v>349</v>
      </c>
      <c r="DH5" s="3" t="s">
        <v>245</v>
      </c>
      <c r="DI5" s="3" t="s">
        <v>244</v>
      </c>
      <c r="DJ5" s="3" t="s">
        <v>359</v>
      </c>
      <c r="DK5" s="3" t="s">
        <v>361</v>
      </c>
      <c r="DL5" s="3" t="s">
        <v>511</v>
      </c>
      <c r="DM5" s="3" t="s">
        <v>244</v>
      </c>
      <c r="DN5" s="3" t="s">
        <v>245</v>
      </c>
      <c r="DO5" s="3" t="s">
        <v>244</v>
      </c>
      <c r="DP5" s="3" t="s">
        <v>341</v>
      </c>
      <c r="DQ5" s="3" t="s">
        <v>290</v>
      </c>
      <c r="DR5" s="3" t="s">
        <v>341</v>
      </c>
      <c r="DS5" s="3" t="s">
        <v>341</v>
      </c>
      <c r="DT5" s="3" t="s">
        <v>341</v>
      </c>
      <c r="DU5" s="3" t="s">
        <v>341</v>
      </c>
      <c r="DV5" s="3" t="s">
        <v>341</v>
      </c>
      <c r="DW5" s="3" t="s">
        <v>245</v>
      </c>
      <c r="DX5" s="3" t="s">
        <v>245</v>
      </c>
      <c r="DY5" s="3" t="s">
        <v>368</v>
      </c>
      <c r="DZ5" s="3">
        <v>12000</v>
      </c>
    </row>
    <row r="6" spans="1:130" s="3" customFormat="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24">
        <f t="shared" si="1"/>
        <v>2.0969100130080562</v>
      </c>
      <c r="U6" s="23">
        <v>0</v>
      </c>
      <c r="V6" s="23">
        <v>12.5</v>
      </c>
      <c r="W6" s="24">
        <f t="shared" si="2"/>
        <v>1.0969100130080565</v>
      </c>
      <c r="X6" s="17">
        <v>0</v>
      </c>
      <c r="Y6" s="17">
        <v>0</v>
      </c>
      <c r="AA6" s="17">
        <v>0</v>
      </c>
      <c r="AB6" s="23">
        <v>12.5</v>
      </c>
      <c r="AC6" s="24">
        <f t="shared" si="3"/>
        <v>1.0969100130080565</v>
      </c>
      <c r="AD6" s="20">
        <v>3750</v>
      </c>
      <c r="AE6" s="20">
        <v>3750</v>
      </c>
      <c r="AF6" s="29">
        <f t="shared" si="4"/>
        <v>3.5740312677277188</v>
      </c>
      <c r="AG6" s="17">
        <v>25</v>
      </c>
      <c r="AH6" s="17">
        <v>25</v>
      </c>
      <c r="AI6" s="24">
        <f>LOG10(AH6)</f>
        <v>1.3979400086720377</v>
      </c>
      <c r="AJ6" s="17">
        <v>3900</v>
      </c>
      <c r="AK6" s="24">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24">
        <v>1.5440680440000001</v>
      </c>
      <c r="BF6" s="3">
        <v>15</v>
      </c>
      <c r="BG6" s="3">
        <v>1.1760912590000001</v>
      </c>
      <c r="BH6" s="3">
        <v>0</v>
      </c>
      <c r="BJ6" s="3">
        <v>0</v>
      </c>
      <c r="BK6" s="3" t="s">
        <v>171</v>
      </c>
      <c r="BL6" s="23">
        <v>12.3</v>
      </c>
      <c r="BM6" s="3">
        <v>23.1</v>
      </c>
      <c r="BN6" s="23">
        <v>36.9</v>
      </c>
      <c r="BO6" s="23">
        <v>42</v>
      </c>
      <c r="BP6" s="3">
        <v>3.1</v>
      </c>
      <c r="BQ6" s="23">
        <v>4.3448284969974411</v>
      </c>
      <c r="BR6" s="35">
        <v>0.41176470588235292</v>
      </c>
      <c r="BS6" s="35">
        <v>2.2941176470588234</v>
      </c>
      <c r="BT6" s="3" t="s">
        <v>262</v>
      </c>
      <c r="BU6" s="3" t="s">
        <v>272</v>
      </c>
      <c r="BV6" s="3">
        <v>82</v>
      </c>
      <c r="BW6" s="3" t="s">
        <v>445</v>
      </c>
      <c r="BX6" s="3" t="s">
        <v>244</v>
      </c>
      <c r="BY6" s="3" t="s">
        <v>493</v>
      </c>
      <c r="BZ6" s="3" t="s">
        <v>419</v>
      </c>
      <c r="CA6" s="3">
        <v>15</v>
      </c>
      <c r="CB6" s="3" t="s">
        <v>413</v>
      </c>
      <c r="CC6" s="3" t="s">
        <v>290</v>
      </c>
      <c r="CD6" s="3" t="s">
        <v>290</v>
      </c>
      <c r="CE6" s="3" t="s">
        <v>244</v>
      </c>
      <c r="CF6" s="3">
        <v>55</v>
      </c>
      <c r="CG6" s="23">
        <v>562.85282549999999</v>
      </c>
      <c r="CH6" s="23">
        <v>10.233687736363636</v>
      </c>
      <c r="CI6" s="35">
        <v>0.90778615092872073</v>
      </c>
      <c r="CJ6" s="3" t="s">
        <v>291</v>
      </c>
      <c r="CK6" s="3" t="s">
        <v>290</v>
      </c>
      <c r="CL6" s="3" t="s">
        <v>290</v>
      </c>
      <c r="CM6" s="3" t="s">
        <v>290</v>
      </c>
      <c r="CN6" s="3" t="s">
        <v>290</v>
      </c>
      <c r="CO6" s="3" t="s">
        <v>290</v>
      </c>
      <c r="CP6" s="3" t="s">
        <v>244</v>
      </c>
      <c r="CQ6" s="3" t="s">
        <v>290</v>
      </c>
      <c r="CR6" s="3" t="s">
        <v>290</v>
      </c>
      <c r="CS6" s="3" t="s">
        <v>290</v>
      </c>
      <c r="CT6" s="3" t="s">
        <v>290</v>
      </c>
      <c r="CU6" s="3" t="s">
        <v>290</v>
      </c>
      <c r="CV6" s="3">
        <v>3.5</v>
      </c>
      <c r="CW6" s="23">
        <v>10.16</v>
      </c>
      <c r="CX6" s="23">
        <v>1</v>
      </c>
      <c r="CY6" s="23">
        <v>1.2</v>
      </c>
      <c r="CZ6" s="3">
        <v>2</v>
      </c>
      <c r="DA6" s="3" t="s">
        <v>333</v>
      </c>
      <c r="DB6" s="3" t="s">
        <v>290</v>
      </c>
      <c r="DC6" s="3" t="s">
        <v>290</v>
      </c>
      <c r="DD6" s="3" t="s">
        <v>244</v>
      </c>
      <c r="DE6" s="3" t="s">
        <v>349</v>
      </c>
      <c r="DF6" s="3" t="s">
        <v>244</v>
      </c>
      <c r="DG6" s="3" t="s">
        <v>349</v>
      </c>
      <c r="DH6" s="3" t="s">
        <v>245</v>
      </c>
      <c r="DI6" s="3" t="s">
        <v>244</v>
      </c>
      <c r="DJ6" s="3" t="s">
        <v>359</v>
      </c>
      <c r="DK6" s="3" t="s">
        <v>361</v>
      </c>
      <c r="DL6" s="3" t="s">
        <v>511</v>
      </c>
      <c r="DM6" s="3" t="s">
        <v>244</v>
      </c>
      <c r="DN6" s="3" t="s">
        <v>245</v>
      </c>
      <c r="DO6" s="3" t="s">
        <v>244</v>
      </c>
      <c r="DP6" s="3" t="s">
        <v>341</v>
      </c>
      <c r="DQ6" s="3" t="s">
        <v>290</v>
      </c>
      <c r="DR6" s="3" t="s">
        <v>341</v>
      </c>
      <c r="DS6" s="3" t="s">
        <v>341</v>
      </c>
      <c r="DT6" s="3" t="s">
        <v>341</v>
      </c>
      <c r="DU6" s="3" t="s">
        <v>341</v>
      </c>
      <c r="DV6" s="3" t="s">
        <v>341</v>
      </c>
      <c r="DW6" s="3" t="s">
        <v>245</v>
      </c>
      <c r="DX6" s="3" t="s">
        <v>245</v>
      </c>
      <c r="DY6" s="3" t="s">
        <v>368</v>
      </c>
      <c r="DZ6" s="3">
        <v>12000</v>
      </c>
    </row>
    <row r="7" spans="1:130" x14ac:dyDescent="0.35">
      <c r="A7">
        <v>5</v>
      </c>
      <c r="B7" t="s">
        <v>179</v>
      </c>
      <c r="C7" t="s">
        <v>108</v>
      </c>
      <c r="D7" s="6" t="s">
        <v>0</v>
      </c>
      <c r="E7" s="10" t="s">
        <v>5</v>
      </c>
      <c r="F7" t="s">
        <v>5</v>
      </c>
      <c r="G7" t="str">
        <f t="shared" si="0"/>
        <v>BP_BP</v>
      </c>
      <c r="H7" t="s">
        <v>1</v>
      </c>
      <c r="I7" t="s">
        <v>111</v>
      </c>
      <c r="J7" t="s">
        <v>13</v>
      </c>
      <c r="K7" t="s">
        <v>3</v>
      </c>
      <c r="L7" t="s">
        <v>4</v>
      </c>
      <c r="M7" s="10" t="s">
        <v>245</v>
      </c>
      <c r="N7" s="5" t="s">
        <v>142</v>
      </c>
      <c r="O7" s="7">
        <v>0.19938449957379903</v>
      </c>
      <c r="P7">
        <v>4.8499999999999996</v>
      </c>
      <c r="Q7">
        <v>216</v>
      </c>
      <c r="R7">
        <v>375</v>
      </c>
      <c r="S7" s="10">
        <v>375</v>
      </c>
      <c r="T7" s="28">
        <f t="shared" si="1"/>
        <v>2.5740312677277188</v>
      </c>
      <c r="U7" s="10">
        <v>0</v>
      </c>
      <c r="V7">
        <v>12.5</v>
      </c>
      <c r="W7" s="27">
        <f t="shared" si="2"/>
        <v>1.0969100130080565</v>
      </c>
      <c r="X7" s="10">
        <v>0</v>
      </c>
      <c r="Y7">
        <v>0</v>
      </c>
      <c r="Z7" s="10"/>
      <c r="AA7">
        <v>50</v>
      </c>
      <c r="AB7">
        <v>50</v>
      </c>
      <c r="AC7" s="27">
        <f t="shared" si="3"/>
        <v>1.6989700043360187</v>
      </c>
      <c r="AD7">
        <v>0</v>
      </c>
      <c r="AE7">
        <v>12.5</v>
      </c>
      <c r="AF7" s="27">
        <f t="shared" si="4"/>
        <v>1.0969100130080565</v>
      </c>
      <c r="AG7" s="54">
        <v>0</v>
      </c>
      <c r="AH7" s="25">
        <v>12.5</v>
      </c>
      <c r="AI7" s="27">
        <f t="shared" si="5"/>
        <v>1.0969100130080565</v>
      </c>
      <c r="AJ7" s="54">
        <v>425</v>
      </c>
      <c r="AK7" s="27">
        <f t="shared" si="6"/>
        <v>2.6283889300503116</v>
      </c>
      <c r="AL7" s="10"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7">
        <v>1</v>
      </c>
      <c r="BF7">
        <v>30</v>
      </c>
      <c r="BG7">
        <v>1.4771212549999999</v>
      </c>
      <c r="BH7">
        <v>40</v>
      </c>
      <c r="BI7">
        <v>1.602059991</v>
      </c>
      <c r="BJ7">
        <v>0</v>
      </c>
      <c r="BK7" t="s">
        <v>171</v>
      </c>
      <c r="BL7" s="33" t="s">
        <v>290</v>
      </c>
      <c r="BM7" t="s">
        <v>290</v>
      </c>
      <c r="BN7" s="33" t="s">
        <v>290</v>
      </c>
      <c r="BO7" s="33">
        <v>56.3</v>
      </c>
      <c r="BP7">
        <v>2.1</v>
      </c>
      <c r="BQ7" s="33">
        <v>3.3673710656485296</v>
      </c>
      <c r="BR7" s="36">
        <v>0.48275862068965519</v>
      </c>
      <c r="BS7" s="36">
        <v>2.4827586206896552</v>
      </c>
      <c r="BT7" s="10" t="s">
        <v>262</v>
      </c>
      <c r="BU7" s="10" t="s">
        <v>500</v>
      </c>
      <c r="BV7" s="10">
        <v>70</v>
      </c>
      <c r="BW7" s="10" t="s">
        <v>445</v>
      </c>
      <c r="BX7" s="10" t="s">
        <v>245</v>
      </c>
      <c r="BY7" s="10" t="s">
        <v>421</v>
      </c>
      <c r="BZ7" s="10" t="s">
        <v>419</v>
      </c>
      <c r="CA7" s="10">
        <v>3</v>
      </c>
      <c r="CB7" s="10" t="s">
        <v>413</v>
      </c>
      <c r="CC7" s="10" t="s">
        <v>290</v>
      </c>
      <c r="CD7" s="10" t="s">
        <v>290</v>
      </c>
      <c r="CE7" s="10" t="s">
        <v>245</v>
      </c>
      <c r="CF7">
        <v>35</v>
      </c>
      <c r="CG7" s="33">
        <v>219.622692</v>
      </c>
      <c r="CH7" s="33">
        <v>6.2749340571428602</v>
      </c>
      <c r="CI7" s="40">
        <v>1.2589773737952354</v>
      </c>
      <c r="CJ7" s="10" t="s">
        <v>289</v>
      </c>
      <c r="CK7" s="10" t="s">
        <v>294</v>
      </c>
      <c r="CL7" s="10" t="s">
        <v>290</v>
      </c>
      <c r="CM7" s="10" t="s">
        <v>290</v>
      </c>
      <c r="CN7" s="10" t="s">
        <v>290</v>
      </c>
      <c r="CO7" s="10" t="s">
        <v>290</v>
      </c>
      <c r="CP7" s="10" t="s">
        <v>245</v>
      </c>
      <c r="CQ7" s="10" t="s">
        <v>290</v>
      </c>
      <c r="CR7" s="10" t="s">
        <v>290</v>
      </c>
      <c r="CS7" s="10" t="s">
        <v>290</v>
      </c>
      <c r="CT7" s="10" t="s">
        <v>290</v>
      </c>
      <c r="CU7" s="10" t="s">
        <v>290</v>
      </c>
      <c r="CV7" s="10">
        <v>14</v>
      </c>
      <c r="CW7" s="33">
        <v>20.32</v>
      </c>
      <c r="CX7" s="41">
        <v>1</v>
      </c>
      <c r="CY7">
        <v>0.9</v>
      </c>
      <c r="CZ7">
        <v>2</v>
      </c>
      <c r="DA7" t="s">
        <v>334</v>
      </c>
      <c r="DB7" t="s">
        <v>336</v>
      </c>
      <c r="DC7" t="s">
        <v>495</v>
      </c>
      <c r="DD7" t="s">
        <v>244</v>
      </c>
      <c r="DE7" t="s">
        <v>349</v>
      </c>
      <c r="DF7" t="s">
        <v>244</v>
      </c>
      <c r="DG7" t="s">
        <v>349</v>
      </c>
      <c r="DH7" t="s">
        <v>244</v>
      </c>
      <c r="DI7" t="s">
        <v>244</v>
      </c>
      <c r="DJ7" t="s">
        <v>359</v>
      </c>
      <c r="DK7" t="s">
        <v>497</v>
      </c>
      <c r="DL7" t="s">
        <v>367</v>
      </c>
      <c r="DM7" s="45" t="s">
        <v>245</v>
      </c>
      <c r="DN7" t="s">
        <v>245</v>
      </c>
      <c r="DO7" t="s">
        <v>244</v>
      </c>
      <c r="DP7" t="s">
        <v>507</v>
      </c>
      <c r="DQ7" t="s">
        <v>491</v>
      </c>
      <c r="DR7" t="s">
        <v>502</v>
      </c>
      <c r="DS7" t="s">
        <v>502</v>
      </c>
      <c r="DT7" t="s">
        <v>341</v>
      </c>
      <c r="DU7" t="s">
        <v>341</v>
      </c>
      <c r="DV7" t="s">
        <v>505</v>
      </c>
      <c r="DW7" t="s">
        <v>245</v>
      </c>
      <c r="DX7" t="s">
        <v>245</v>
      </c>
      <c r="DY7" t="s">
        <v>509</v>
      </c>
      <c r="DZ7">
        <v>12500</v>
      </c>
    </row>
    <row r="8" spans="1:130" x14ac:dyDescent="0.35">
      <c r="A8">
        <v>6</v>
      </c>
      <c r="B8" t="s">
        <v>179</v>
      </c>
      <c r="C8" t="s">
        <v>108</v>
      </c>
      <c r="D8" s="6" t="s">
        <v>0</v>
      </c>
      <c r="E8" s="10" t="s">
        <v>5</v>
      </c>
      <c r="F8" t="s">
        <v>5</v>
      </c>
      <c r="G8" t="str">
        <f t="shared" si="0"/>
        <v>BP_BP</v>
      </c>
      <c r="H8" t="s">
        <v>1</v>
      </c>
      <c r="I8" t="s">
        <v>112</v>
      </c>
      <c r="J8" t="s">
        <v>13</v>
      </c>
      <c r="K8" t="s">
        <v>3</v>
      </c>
      <c r="L8" t="s">
        <v>4</v>
      </c>
      <c r="M8" s="10" t="s">
        <v>244</v>
      </c>
      <c r="N8" s="5" t="s">
        <v>141</v>
      </c>
      <c r="O8" s="7">
        <v>0.6187989556135769</v>
      </c>
      <c r="P8">
        <v>7.85</v>
      </c>
      <c r="Q8">
        <v>2150</v>
      </c>
      <c r="R8">
        <v>6250000</v>
      </c>
      <c r="S8">
        <v>6250000</v>
      </c>
      <c r="T8" s="28">
        <f t="shared" si="1"/>
        <v>6.795880017344075</v>
      </c>
      <c r="U8" s="10">
        <v>180000</v>
      </c>
      <c r="V8">
        <v>180000</v>
      </c>
      <c r="W8" s="27">
        <f t="shared" si="2"/>
        <v>5.2552725051033065</v>
      </c>
      <c r="X8" s="10">
        <v>0.45</v>
      </c>
      <c r="Y8">
        <v>81000</v>
      </c>
      <c r="Z8" s="10">
        <f t="shared" ref="Z8:Z55" si="7">LOG10(Y8)</f>
        <v>4.9084850188786495</v>
      </c>
      <c r="AA8">
        <v>400000</v>
      </c>
      <c r="AB8">
        <v>400000</v>
      </c>
      <c r="AC8" s="27">
        <f t="shared" si="3"/>
        <v>5.6020599913279625</v>
      </c>
      <c r="AD8">
        <v>100000</v>
      </c>
      <c r="AE8">
        <v>100000</v>
      </c>
      <c r="AF8" s="27">
        <f t="shared" si="4"/>
        <v>5</v>
      </c>
      <c r="AG8" s="54">
        <v>0</v>
      </c>
      <c r="AH8" s="25">
        <v>12.5</v>
      </c>
      <c r="AI8" s="27">
        <f t="shared" si="5"/>
        <v>1.0969100130080565</v>
      </c>
      <c r="AJ8" s="54">
        <v>6930000</v>
      </c>
      <c r="AK8" s="27">
        <f t="shared" si="6"/>
        <v>6.8407332346118066</v>
      </c>
      <c r="AL8" s="10"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7">
        <v>1</v>
      </c>
      <c r="BF8">
        <v>30</v>
      </c>
      <c r="BG8">
        <v>1.4771212549999999</v>
      </c>
      <c r="BH8">
        <v>40</v>
      </c>
      <c r="BI8">
        <v>1.602059991</v>
      </c>
      <c r="BJ8">
        <v>0</v>
      </c>
      <c r="BK8" t="s">
        <v>171</v>
      </c>
      <c r="BL8" s="33" t="s">
        <v>290</v>
      </c>
      <c r="BM8" t="s">
        <v>290</v>
      </c>
      <c r="BN8" s="33" t="s">
        <v>290</v>
      </c>
      <c r="BO8" s="33">
        <v>56.3</v>
      </c>
      <c r="BP8">
        <v>2.1</v>
      </c>
      <c r="BQ8" s="33">
        <v>3.3673710656485296</v>
      </c>
      <c r="BR8" s="36">
        <v>0.48275862068965519</v>
      </c>
      <c r="BS8" s="36">
        <v>2.4827586206896552</v>
      </c>
      <c r="BT8" s="10" t="s">
        <v>262</v>
      </c>
      <c r="BU8" s="10" t="s">
        <v>500</v>
      </c>
      <c r="BV8" s="10">
        <v>70</v>
      </c>
      <c r="BW8" s="10" t="s">
        <v>445</v>
      </c>
      <c r="BX8" s="10" t="s">
        <v>245</v>
      </c>
      <c r="BY8" s="10" t="s">
        <v>421</v>
      </c>
      <c r="BZ8" s="10" t="s">
        <v>419</v>
      </c>
      <c r="CA8" s="10">
        <v>3</v>
      </c>
      <c r="CB8" s="10" t="s">
        <v>413</v>
      </c>
      <c r="CC8" s="10" t="s">
        <v>290</v>
      </c>
      <c r="CD8" s="10" t="s">
        <v>290</v>
      </c>
      <c r="CE8" s="10" t="s">
        <v>245</v>
      </c>
      <c r="CF8">
        <v>35</v>
      </c>
      <c r="CG8" s="33">
        <v>219.622692</v>
      </c>
      <c r="CH8" s="33">
        <v>6.2749340571428576</v>
      </c>
      <c r="CI8" s="40">
        <v>1.2589773737952359</v>
      </c>
      <c r="CJ8" s="10" t="s">
        <v>289</v>
      </c>
      <c r="CK8" s="10" t="s">
        <v>294</v>
      </c>
      <c r="CL8" s="10" t="s">
        <v>290</v>
      </c>
      <c r="CM8" s="10" t="s">
        <v>290</v>
      </c>
      <c r="CN8" s="10" t="s">
        <v>290</v>
      </c>
      <c r="CO8" s="10" t="s">
        <v>290</v>
      </c>
      <c r="CP8" s="10" t="s">
        <v>245</v>
      </c>
      <c r="CQ8" s="10" t="s">
        <v>290</v>
      </c>
      <c r="CR8" s="10" t="s">
        <v>290</v>
      </c>
      <c r="CS8" s="10" t="s">
        <v>290</v>
      </c>
      <c r="CT8" s="10" t="s">
        <v>290</v>
      </c>
      <c r="CU8" s="10" t="s">
        <v>290</v>
      </c>
      <c r="CV8" s="10">
        <v>14</v>
      </c>
      <c r="CW8" s="33">
        <v>20.32</v>
      </c>
      <c r="CX8" s="41">
        <v>1</v>
      </c>
      <c r="CY8">
        <v>0.9</v>
      </c>
      <c r="CZ8">
        <v>2</v>
      </c>
      <c r="DA8" t="s">
        <v>334</v>
      </c>
      <c r="DB8" t="s">
        <v>336</v>
      </c>
      <c r="DC8" t="s">
        <v>495</v>
      </c>
      <c r="DD8" t="s">
        <v>244</v>
      </c>
      <c r="DE8" t="s">
        <v>349</v>
      </c>
      <c r="DF8" t="s">
        <v>244</v>
      </c>
      <c r="DG8" t="s">
        <v>349</v>
      </c>
      <c r="DH8" t="s">
        <v>244</v>
      </c>
      <c r="DI8" t="s">
        <v>244</v>
      </c>
      <c r="DJ8" t="s">
        <v>359</v>
      </c>
      <c r="DK8" t="s">
        <v>497</v>
      </c>
      <c r="DL8" t="s">
        <v>367</v>
      </c>
      <c r="DM8" s="45" t="s">
        <v>245</v>
      </c>
      <c r="DN8" t="s">
        <v>245</v>
      </c>
      <c r="DO8" t="s">
        <v>244</v>
      </c>
      <c r="DP8" t="s">
        <v>507</v>
      </c>
      <c r="DQ8" t="s">
        <v>491</v>
      </c>
      <c r="DR8" t="s">
        <v>502</v>
      </c>
      <c r="DS8" t="s">
        <v>502</v>
      </c>
      <c r="DT8" t="s">
        <v>341</v>
      </c>
      <c r="DU8" t="s">
        <v>341</v>
      </c>
      <c r="DV8" t="s">
        <v>505</v>
      </c>
      <c r="DW8" t="s">
        <v>245</v>
      </c>
      <c r="DX8" t="s">
        <v>245</v>
      </c>
      <c r="DY8" t="s">
        <v>509</v>
      </c>
      <c r="DZ8">
        <v>12500</v>
      </c>
    </row>
    <row r="9" spans="1:130" x14ac:dyDescent="0.35">
      <c r="A9">
        <v>7</v>
      </c>
      <c r="B9" t="s">
        <v>179</v>
      </c>
      <c r="C9" t="s">
        <v>108</v>
      </c>
      <c r="D9" s="6" t="s">
        <v>0</v>
      </c>
      <c r="E9" s="10" t="s">
        <v>5</v>
      </c>
      <c r="F9" t="s">
        <v>5</v>
      </c>
      <c r="G9" t="str">
        <f t="shared" si="0"/>
        <v>BP_BP</v>
      </c>
      <c r="H9" t="s">
        <v>1</v>
      </c>
      <c r="I9" t="s">
        <v>112</v>
      </c>
      <c r="J9" t="s">
        <v>13</v>
      </c>
      <c r="K9" t="s">
        <v>3</v>
      </c>
      <c r="L9" t="s">
        <v>4</v>
      </c>
      <c r="M9" s="10" t="s">
        <v>245</v>
      </c>
      <c r="N9" s="5" t="s">
        <v>141</v>
      </c>
      <c r="O9" s="7">
        <v>0.57889565730005887</v>
      </c>
      <c r="R9">
        <v>6250000</v>
      </c>
      <c r="S9">
        <v>6250000</v>
      </c>
      <c r="T9" s="28">
        <f t="shared" si="1"/>
        <v>6.795880017344075</v>
      </c>
      <c r="U9" s="10">
        <v>675000</v>
      </c>
      <c r="V9">
        <v>675000</v>
      </c>
      <c r="W9" s="27">
        <f t="shared" si="2"/>
        <v>5.8293037728310253</v>
      </c>
      <c r="X9">
        <v>0.31</v>
      </c>
      <c r="Y9">
        <v>209250</v>
      </c>
      <c r="Z9" s="10">
        <f t="shared" si="7"/>
        <v>5.3206654666652975</v>
      </c>
      <c r="AA9">
        <v>2025000</v>
      </c>
      <c r="AB9">
        <v>2025000</v>
      </c>
      <c r="AC9" s="27">
        <f t="shared" si="3"/>
        <v>6.306425027550687</v>
      </c>
      <c r="AD9">
        <v>2000000</v>
      </c>
      <c r="AE9">
        <v>2000000</v>
      </c>
      <c r="AF9" s="27">
        <f t="shared" si="4"/>
        <v>6.3010299956639813</v>
      </c>
      <c r="AG9" s="54">
        <v>0</v>
      </c>
      <c r="AH9" s="25">
        <v>12.5</v>
      </c>
      <c r="AI9" s="27">
        <f t="shared" si="5"/>
        <v>1.0969100130080565</v>
      </c>
      <c r="AJ9" s="54">
        <v>10950000</v>
      </c>
      <c r="AK9" s="27">
        <f t="shared" si="6"/>
        <v>7.0394141191761372</v>
      </c>
      <c r="AL9" s="10"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7">
        <v>1</v>
      </c>
      <c r="BF9">
        <v>30</v>
      </c>
      <c r="BG9">
        <v>1.4771212549999999</v>
      </c>
      <c r="BH9">
        <v>40</v>
      </c>
      <c r="BI9">
        <v>1.602059991</v>
      </c>
      <c r="BJ9">
        <v>0</v>
      </c>
      <c r="BK9" t="s">
        <v>171</v>
      </c>
      <c r="BL9" s="33" t="s">
        <v>290</v>
      </c>
      <c r="BM9" t="s">
        <v>290</v>
      </c>
      <c r="BN9" s="33" t="s">
        <v>290</v>
      </c>
      <c r="BO9" s="33">
        <v>56.3</v>
      </c>
      <c r="BP9">
        <v>2.1</v>
      </c>
      <c r="BQ9" s="33">
        <v>3.3673710656485296</v>
      </c>
      <c r="BR9" s="36">
        <v>0.48275862068965519</v>
      </c>
      <c r="BS9" s="36">
        <v>2.4827586206896552</v>
      </c>
      <c r="BT9" s="10" t="s">
        <v>262</v>
      </c>
      <c r="BU9" s="10" t="s">
        <v>500</v>
      </c>
      <c r="BV9" s="10">
        <v>70</v>
      </c>
      <c r="BW9" s="10" t="s">
        <v>445</v>
      </c>
      <c r="BX9" s="10" t="s">
        <v>245</v>
      </c>
      <c r="BY9" s="10" t="s">
        <v>421</v>
      </c>
      <c r="BZ9" s="10" t="s">
        <v>419</v>
      </c>
      <c r="CA9" s="10">
        <v>3</v>
      </c>
      <c r="CB9" s="10" t="s">
        <v>413</v>
      </c>
      <c r="CC9" s="10" t="s">
        <v>290</v>
      </c>
      <c r="CD9" s="10" t="s">
        <v>290</v>
      </c>
      <c r="CE9" s="10" t="s">
        <v>245</v>
      </c>
      <c r="CF9">
        <v>35</v>
      </c>
      <c r="CG9" s="33">
        <v>219.622692</v>
      </c>
      <c r="CH9" s="33">
        <v>6.2749340571428576</v>
      </c>
      <c r="CI9" s="40">
        <v>1.2589773737952359</v>
      </c>
      <c r="CJ9" s="10" t="s">
        <v>289</v>
      </c>
      <c r="CK9" s="10" t="s">
        <v>294</v>
      </c>
      <c r="CL9" s="10" t="s">
        <v>290</v>
      </c>
      <c r="CM9" s="10" t="s">
        <v>290</v>
      </c>
      <c r="CN9" s="10" t="s">
        <v>290</v>
      </c>
      <c r="CO9" s="10" t="s">
        <v>290</v>
      </c>
      <c r="CP9" s="10" t="s">
        <v>245</v>
      </c>
      <c r="CQ9" s="10" t="s">
        <v>290</v>
      </c>
      <c r="CR9" s="10" t="s">
        <v>290</v>
      </c>
      <c r="CS9" s="10" t="s">
        <v>290</v>
      </c>
      <c r="CT9" s="10" t="s">
        <v>290</v>
      </c>
      <c r="CU9" s="10" t="s">
        <v>290</v>
      </c>
      <c r="CV9" s="10">
        <v>14</v>
      </c>
      <c r="CW9" s="33">
        <v>20.32</v>
      </c>
      <c r="CX9" s="41">
        <v>1</v>
      </c>
      <c r="CY9">
        <v>0.9</v>
      </c>
      <c r="CZ9">
        <v>2</v>
      </c>
      <c r="DA9" t="s">
        <v>334</v>
      </c>
      <c r="DB9" t="s">
        <v>336</v>
      </c>
      <c r="DC9" t="s">
        <v>495</v>
      </c>
      <c r="DD9" t="s">
        <v>244</v>
      </c>
      <c r="DE9" t="s">
        <v>349</v>
      </c>
      <c r="DF9" t="s">
        <v>244</v>
      </c>
      <c r="DG9" t="s">
        <v>349</v>
      </c>
      <c r="DH9" t="s">
        <v>244</v>
      </c>
      <c r="DI9" t="s">
        <v>244</v>
      </c>
      <c r="DJ9" t="s">
        <v>359</v>
      </c>
      <c r="DK9" t="s">
        <v>497</v>
      </c>
      <c r="DL9" t="s">
        <v>367</v>
      </c>
      <c r="DM9" s="45" t="s">
        <v>245</v>
      </c>
      <c r="DN9" t="s">
        <v>245</v>
      </c>
      <c r="DO9" t="s">
        <v>244</v>
      </c>
      <c r="DP9" t="s">
        <v>507</v>
      </c>
      <c r="DQ9" t="s">
        <v>491</v>
      </c>
      <c r="DR9" t="s">
        <v>502</v>
      </c>
      <c r="DS9" t="s">
        <v>502</v>
      </c>
      <c r="DT9" t="s">
        <v>341</v>
      </c>
      <c r="DU9" t="s">
        <v>341</v>
      </c>
      <c r="DV9" t="s">
        <v>505</v>
      </c>
      <c r="DW9" t="s">
        <v>245</v>
      </c>
      <c r="DX9" t="s">
        <v>245</v>
      </c>
      <c r="DY9" t="s">
        <v>509</v>
      </c>
      <c r="DZ9">
        <v>12500</v>
      </c>
    </row>
    <row r="10" spans="1:130" s="3" customFormat="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24">
        <f t="shared" si="1"/>
        <v>4.2174839442139067</v>
      </c>
      <c r="U10" s="3">
        <v>0</v>
      </c>
      <c r="V10" s="3">
        <v>12.5</v>
      </c>
      <c r="W10" s="24">
        <f t="shared" si="2"/>
        <v>1.0969100130080565</v>
      </c>
      <c r="X10" s="3">
        <v>0</v>
      </c>
      <c r="Y10" s="3">
        <v>0</v>
      </c>
      <c r="AA10" s="3">
        <v>1750</v>
      </c>
      <c r="AB10" s="3">
        <v>1750</v>
      </c>
      <c r="AC10" s="24">
        <f t="shared" si="3"/>
        <v>3.2430380486862944</v>
      </c>
      <c r="AD10" s="3">
        <v>0</v>
      </c>
      <c r="AE10" s="3">
        <v>12.5</v>
      </c>
      <c r="AF10" s="24">
        <f t="shared" si="4"/>
        <v>1.0969100130080565</v>
      </c>
      <c r="AG10" s="17">
        <v>0</v>
      </c>
      <c r="AH10" s="3">
        <v>12.5</v>
      </c>
      <c r="AI10" s="24">
        <f t="shared" si="5"/>
        <v>1.0969100130080565</v>
      </c>
      <c r="AJ10" s="17">
        <v>18250</v>
      </c>
      <c r="AK10" s="24">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24">
        <v>1.4771212549999999</v>
      </c>
      <c r="BF10" s="3">
        <v>0</v>
      </c>
      <c r="BH10" s="3">
        <v>110</v>
      </c>
      <c r="BI10" s="3">
        <v>2.0413926849999999</v>
      </c>
      <c r="BJ10" s="3">
        <v>0</v>
      </c>
      <c r="BK10" s="3" t="s">
        <v>171</v>
      </c>
      <c r="BL10" s="23">
        <v>4.8</v>
      </c>
      <c r="BM10" s="3">
        <v>14.5</v>
      </c>
      <c r="BN10" s="23">
        <v>25.799999999999997</v>
      </c>
      <c r="BO10" s="23">
        <v>44.7</v>
      </c>
      <c r="BP10" s="3">
        <v>2.9</v>
      </c>
      <c r="BQ10" s="23">
        <v>4.9671686075326278</v>
      </c>
      <c r="BR10" s="35">
        <v>0.27272727272727271</v>
      </c>
      <c r="BS10" s="35">
        <v>2.1515151515151514</v>
      </c>
      <c r="BT10" s="3" t="s">
        <v>263</v>
      </c>
      <c r="BU10" s="3" t="s">
        <v>272</v>
      </c>
      <c r="BV10" s="3">
        <v>74</v>
      </c>
      <c r="BW10" s="3" t="s">
        <v>445</v>
      </c>
      <c r="BX10" s="3" t="s">
        <v>290</v>
      </c>
      <c r="BY10" s="3" t="s">
        <v>421</v>
      </c>
      <c r="BZ10" s="3" t="s">
        <v>420</v>
      </c>
      <c r="CA10" s="3">
        <v>2</v>
      </c>
      <c r="CB10" s="3" t="s">
        <v>413</v>
      </c>
      <c r="CC10" s="3">
        <v>1.76</v>
      </c>
      <c r="CD10" s="3" t="s">
        <v>290</v>
      </c>
      <c r="CE10" s="3" t="s">
        <v>290</v>
      </c>
      <c r="CF10" s="3" t="s">
        <v>290</v>
      </c>
      <c r="CG10" s="3" t="s">
        <v>290</v>
      </c>
      <c r="CH10" s="3" t="s">
        <v>290</v>
      </c>
      <c r="CI10" s="35" t="s">
        <v>290</v>
      </c>
      <c r="CJ10" s="3" t="s">
        <v>290</v>
      </c>
      <c r="CK10" s="3" t="s">
        <v>290</v>
      </c>
      <c r="CL10" s="3" t="s">
        <v>290</v>
      </c>
      <c r="CM10" s="3" t="s">
        <v>290</v>
      </c>
      <c r="CN10" s="3" t="s">
        <v>290</v>
      </c>
      <c r="CO10" s="3" t="s">
        <v>290</v>
      </c>
      <c r="CP10" s="3" t="s">
        <v>245</v>
      </c>
      <c r="CQ10" s="3">
        <v>1</v>
      </c>
      <c r="CR10" s="3">
        <v>14</v>
      </c>
      <c r="CS10" s="3" t="s">
        <v>290</v>
      </c>
      <c r="CT10" s="3" t="s">
        <v>317</v>
      </c>
      <c r="CU10" s="3" t="s">
        <v>290</v>
      </c>
      <c r="CV10" s="3" t="s">
        <v>290</v>
      </c>
      <c r="CW10" s="3" t="s">
        <v>290</v>
      </c>
      <c r="CX10" s="3" t="s">
        <v>290</v>
      </c>
      <c r="CY10" s="3" t="s">
        <v>290</v>
      </c>
      <c r="CZ10" s="3">
        <v>2</v>
      </c>
      <c r="DA10" s="3" t="s">
        <v>334</v>
      </c>
      <c r="DB10" s="3" t="s">
        <v>337</v>
      </c>
      <c r="DC10" s="3" t="s">
        <v>495</v>
      </c>
      <c r="DD10" s="3" t="s">
        <v>244</v>
      </c>
      <c r="DE10" s="3" t="s">
        <v>349</v>
      </c>
      <c r="DF10" s="3" t="s">
        <v>244</v>
      </c>
      <c r="DG10" s="3" t="s">
        <v>349</v>
      </c>
      <c r="DH10" s="3" t="s">
        <v>244</v>
      </c>
      <c r="DI10" s="3" t="s">
        <v>244</v>
      </c>
      <c r="DJ10" s="3" t="s">
        <v>359</v>
      </c>
      <c r="DK10" s="3" t="s">
        <v>497</v>
      </c>
      <c r="DL10" s="3" t="s">
        <v>367</v>
      </c>
      <c r="DM10" s="3" t="s">
        <v>244</v>
      </c>
      <c r="DN10" s="3" t="s">
        <v>245</v>
      </c>
      <c r="DO10" s="3" t="s">
        <v>244</v>
      </c>
      <c r="DP10" s="3" t="s">
        <v>507</v>
      </c>
      <c r="DQ10" s="3" t="s">
        <v>491</v>
      </c>
      <c r="DR10" s="3" t="s">
        <v>502</v>
      </c>
      <c r="DS10" s="3" t="s">
        <v>502</v>
      </c>
      <c r="DT10" s="3" t="s">
        <v>341</v>
      </c>
      <c r="DU10" s="3" t="s">
        <v>341</v>
      </c>
      <c r="DV10" s="3" t="s">
        <v>505</v>
      </c>
      <c r="DW10" s="3" t="s">
        <v>245</v>
      </c>
      <c r="DX10" s="3" t="s">
        <v>245</v>
      </c>
      <c r="DY10" s="3" t="s">
        <v>368</v>
      </c>
      <c r="DZ10" s="3">
        <v>11106</v>
      </c>
    </row>
    <row r="11" spans="1:130"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24">
        <f t="shared" si="1"/>
        <v>6.585460729508501</v>
      </c>
      <c r="U11" s="3">
        <v>1250</v>
      </c>
      <c r="V11" s="3">
        <v>1250</v>
      </c>
      <c r="W11" s="24">
        <f t="shared" si="2"/>
        <v>3.0969100130080562</v>
      </c>
      <c r="X11" s="3">
        <v>0</v>
      </c>
      <c r="Y11" s="3">
        <v>0</v>
      </c>
      <c r="AA11" s="3">
        <v>700000</v>
      </c>
      <c r="AB11" s="3">
        <v>700000</v>
      </c>
      <c r="AC11" s="24">
        <f t="shared" si="3"/>
        <v>5.8450980400142569</v>
      </c>
      <c r="AD11" s="3">
        <v>18250</v>
      </c>
      <c r="AE11" s="3">
        <v>18250</v>
      </c>
      <c r="AF11" s="24">
        <f t="shared" si="4"/>
        <v>4.2612628687924934</v>
      </c>
      <c r="AG11" s="17">
        <v>500</v>
      </c>
      <c r="AH11" s="3">
        <v>500</v>
      </c>
      <c r="AI11" s="24">
        <f t="shared" si="5"/>
        <v>2.6989700043360187</v>
      </c>
      <c r="AJ11" s="17">
        <v>4570000</v>
      </c>
      <c r="AK11" s="24">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24">
        <v>1.4771212549999999</v>
      </c>
      <c r="BF11" s="3">
        <v>0</v>
      </c>
      <c r="BH11" s="3">
        <v>110</v>
      </c>
      <c r="BI11" s="3">
        <v>2.0413926849999999</v>
      </c>
      <c r="BJ11" s="3">
        <v>0</v>
      </c>
      <c r="BK11" s="3" t="s">
        <v>171</v>
      </c>
      <c r="BL11" s="23">
        <v>4.8</v>
      </c>
      <c r="BM11" s="3">
        <v>14.5</v>
      </c>
      <c r="BN11" s="23">
        <v>25.799999999999997</v>
      </c>
      <c r="BO11" s="23">
        <v>44.7</v>
      </c>
      <c r="BP11" s="3">
        <v>2.9</v>
      </c>
      <c r="BQ11" s="23">
        <v>4.9671686075326278</v>
      </c>
      <c r="BR11" s="35">
        <v>0.27272727272727271</v>
      </c>
      <c r="BS11" s="35">
        <v>2.1515151515151514</v>
      </c>
      <c r="BT11" s="3" t="s">
        <v>263</v>
      </c>
      <c r="BU11" s="3" t="s">
        <v>272</v>
      </c>
      <c r="BV11" s="3">
        <v>74</v>
      </c>
      <c r="BW11" s="3" t="s">
        <v>445</v>
      </c>
      <c r="BX11" s="3" t="s">
        <v>290</v>
      </c>
      <c r="BY11" s="3" t="s">
        <v>421</v>
      </c>
      <c r="BZ11" s="3" t="s">
        <v>420</v>
      </c>
      <c r="CA11" s="3">
        <v>2</v>
      </c>
      <c r="CB11" s="3" t="s">
        <v>413</v>
      </c>
      <c r="CC11" s="3">
        <v>1.76</v>
      </c>
      <c r="CD11" s="3" t="s">
        <v>290</v>
      </c>
      <c r="CE11" s="3" t="s">
        <v>290</v>
      </c>
      <c r="CF11" s="3" t="s">
        <v>290</v>
      </c>
      <c r="CG11" s="3" t="s">
        <v>290</v>
      </c>
      <c r="CH11" s="3" t="s">
        <v>290</v>
      </c>
      <c r="CI11" s="35" t="s">
        <v>290</v>
      </c>
      <c r="CJ11" s="3" t="s">
        <v>290</v>
      </c>
      <c r="CK11" s="3" t="s">
        <v>290</v>
      </c>
      <c r="CL11" s="3" t="s">
        <v>290</v>
      </c>
      <c r="CM11" s="3" t="s">
        <v>290</v>
      </c>
      <c r="CN11" s="3" t="s">
        <v>290</v>
      </c>
      <c r="CO11" s="3" t="s">
        <v>290</v>
      </c>
      <c r="CP11" s="3" t="s">
        <v>245</v>
      </c>
      <c r="CQ11" s="3">
        <v>1</v>
      </c>
      <c r="CR11" s="3">
        <v>14</v>
      </c>
      <c r="CS11" s="3" t="s">
        <v>290</v>
      </c>
      <c r="CT11" s="3" t="s">
        <v>317</v>
      </c>
      <c r="CU11" s="3" t="s">
        <v>290</v>
      </c>
      <c r="CV11" s="3" t="s">
        <v>290</v>
      </c>
      <c r="CW11" s="3" t="s">
        <v>290</v>
      </c>
      <c r="CX11" s="3" t="s">
        <v>290</v>
      </c>
      <c r="CY11" s="3" t="s">
        <v>290</v>
      </c>
      <c r="CZ11" s="3">
        <v>2</v>
      </c>
      <c r="DA11" s="3" t="s">
        <v>334</v>
      </c>
      <c r="DB11" s="3" t="s">
        <v>337</v>
      </c>
      <c r="DC11" s="3" t="s">
        <v>495</v>
      </c>
      <c r="DD11" s="3" t="s">
        <v>244</v>
      </c>
      <c r="DE11" s="3" t="s">
        <v>349</v>
      </c>
      <c r="DF11" s="3" t="s">
        <v>244</v>
      </c>
      <c r="DG11" s="3" t="s">
        <v>349</v>
      </c>
      <c r="DH11" s="3" t="s">
        <v>244</v>
      </c>
      <c r="DI11" s="3" t="s">
        <v>244</v>
      </c>
      <c r="DJ11" s="3" t="s">
        <v>359</v>
      </c>
      <c r="DK11" s="3" t="s">
        <v>497</v>
      </c>
      <c r="DL11" s="3" t="s">
        <v>367</v>
      </c>
      <c r="DM11" s="3" t="s">
        <v>244</v>
      </c>
      <c r="DN11" s="3" t="s">
        <v>245</v>
      </c>
      <c r="DO11" s="3" t="s">
        <v>244</v>
      </c>
      <c r="DP11" s="3" t="s">
        <v>507</v>
      </c>
      <c r="DQ11" s="3" t="s">
        <v>491</v>
      </c>
      <c r="DR11" s="3" t="s">
        <v>502</v>
      </c>
      <c r="DS11" s="3" t="s">
        <v>502</v>
      </c>
      <c r="DT11" s="3" t="s">
        <v>341</v>
      </c>
      <c r="DU11" s="3" t="s">
        <v>341</v>
      </c>
      <c r="DV11" s="3" t="s">
        <v>505</v>
      </c>
      <c r="DW11" s="3" t="s">
        <v>245</v>
      </c>
      <c r="DX11" s="3" t="s">
        <v>245</v>
      </c>
      <c r="DY11" s="3" t="s">
        <v>368</v>
      </c>
      <c r="DZ11" s="3">
        <v>11106</v>
      </c>
    </row>
    <row r="12" spans="1:130" s="10" customFormat="1" x14ac:dyDescent="0.35">
      <c r="A12">
        <v>10</v>
      </c>
      <c r="B12" s="10" t="s">
        <v>16</v>
      </c>
      <c r="C12" s="10" t="s">
        <v>18</v>
      </c>
      <c r="D12" s="11" t="s">
        <v>15</v>
      </c>
      <c r="E12" s="10" t="s">
        <v>5</v>
      </c>
      <c r="F12" s="10" t="s">
        <v>5</v>
      </c>
      <c r="G12" t="str">
        <f t="shared" si="0"/>
        <v>BP_BP</v>
      </c>
      <c r="H12" t="s">
        <v>9</v>
      </c>
      <c r="I12" t="s">
        <v>111</v>
      </c>
      <c r="J12" t="s">
        <v>21</v>
      </c>
      <c r="K12" t="s">
        <v>8</v>
      </c>
      <c r="L12" t="s">
        <v>4</v>
      </c>
      <c r="M12" s="10" t="s">
        <v>245</v>
      </c>
      <c r="N12" s="12" t="s">
        <v>20</v>
      </c>
      <c r="O12" s="13">
        <v>0.12279724176360045</v>
      </c>
      <c r="P12" s="10">
        <v>5.54</v>
      </c>
      <c r="R12" s="10">
        <v>2250</v>
      </c>
      <c r="S12">
        <v>2250</v>
      </c>
      <c r="T12" s="28">
        <f t="shared" si="1"/>
        <v>3.3521825181113627</v>
      </c>
      <c r="U12" s="53">
        <v>275</v>
      </c>
      <c r="V12" s="18">
        <v>275</v>
      </c>
      <c r="W12" s="27">
        <f t="shared" si="2"/>
        <v>2.4393326938302629</v>
      </c>
      <c r="X12" s="18">
        <v>0</v>
      </c>
      <c r="Y12" s="18">
        <v>0</v>
      </c>
      <c r="AA12" s="10">
        <v>0</v>
      </c>
      <c r="AB12" s="10">
        <v>12.5</v>
      </c>
      <c r="AC12" s="28">
        <f t="shared" si="3"/>
        <v>1.0969100130080565</v>
      </c>
      <c r="AD12" s="10">
        <v>7000</v>
      </c>
      <c r="AE12" s="10">
        <v>7000</v>
      </c>
      <c r="AF12" s="28">
        <f t="shared" si="4"/>
        <v>3.8450980400142569</v>
      </c>
      <c r="AG12" s="55">
        <v>0</v>
      </c>
      <c r="AH12" s="10">
        <v>12.5</v>
      </c>
      <c r="AI12" s="28">
        <f t="shared" si="5"/>
        <v>1.0969100130080565</v>
      </c>
      <c r="AJ12" s="54">
        <v>9525</v>
      </c>
      <c r="AK12" s="27">
        <f t="shared" si="6"/>
        <v>3.9788649843476569</v>
      </c>
      <c r="AL12" s="10" t="s">
        <v>116</v>
      </c>
      <c r="AM12">
        <v>100</v>
      </c>
      <c r="AN12">
        <v>2</v>
      </c>
      <c r="AO12">
        <v>0</v>
      </c>
      <c r="AP12">
        <v>4000</v>
      </c>
      <c r="AQ12">
        <v>0</v>
      </c>
      <c r="AR12">
        <v>0</v>
      </c>
      <c r="AS12">
        <v>20</v>
      </c>
      <c r="AT12">
        <v>5.43</v>
      </c>
      <c r="AU12">
        <v>3.46</v>
      </c>
      <c r="AV12">
        <v>4.63</v>
      </c>
      <c r="AW12">
        <v>5.69</v>
      </c>
      <c r="AX12">
        <v>9.41</v>
      </c>
      <c r="AY12">
        <v>85000</v>
      </c>
      <c r="AZ12">
        <v>2.77</v>
      </c>
      <c r="BA12">
        <v>4.9294189260000003</v>
      </c>
      <c r="BB12">
        <v>0</v>
      </c>
      <c r="BC12"/>
      <c r="BD12">
        <v>35</v>
      </c>
      <c r="BE12" s="27">
        <v>1.5440680440000001</v>
      </c>
      <c r="BF12">
        <v>0</v>
      </c>
      <c r="BG12"/>
      <c r="BH12">
        <v>65</v>
      </c>
      <c r="BI12">
        <v>1.812913357</v>
      </c>
      <c r="BJ12">
        <v>0</v>
      </c>
      <c r="BK12" t="s">
        <v>171</v>
      </c>
      <c r="BL12" s="33" t="s">
        <v>290</v>
      </c>
      <c r="BM12" t="s">
        <v>290</v>
      </c>
      <c r="BN12" s="33" t="s">
        <v>290</v>
      </c>
      <c r="BO12" s="33" t="s">
        <v>290</v>
      </c>
      <c r="BP12" t="s">
        <v>290</v>
      </c>
      <c r="BQ12" s="33" t="s">
        <v>290</v>
      </c>
      <c r="BR12" s="36">
        <v>0.38709677419354799</v>
      </c>
      <c r="BS12" s="36">
        <v>2.3548387096774195</v>
      </c>
      <c r="BT12" s="10" t="s">
        <v>263</v>
      </c>
      <c r="BU12" s="10" t="s">
        <v>500</v>
      </c>
      <c r="BV12" s="10">
        <v>52</v>
      </c>
      <c r="BW12" s="10" t="s">
        <v>446</v>
      </c>
      <c r="BX12" s="10" t="s">
        <v>244</v>
      </c>
      <c r="BY12" s="10" t="s">
        <v>419</v>
      </c>
      <c r="BZ12" s="10" t="s">
        <v>419</v>
      </c>
      <c r="CA12" s="10">
        <v>4</v>
      </c>
      <c r="CB12" s="10" t="s">
        <v>413</v>
      </c>
      <c r="CC12" s="10" t="s">
        <v>290</v>
      </c>
      <c r="CD12" s="10" t="s">
        <v>290</v>
      </c>
      <c r="CE12" s="10" t="s">
        <v>244</v>
      </c>
      <c r="CF12" s="10">
        <v>47</v>
      </c>
      <c r="CG12" s="41">
        <v>441.28924999999998</v>
      </c>
      <c r="CH12" s="41">
        <v>9.3891329787234046</v>
      </c>
      <c r="CI12" s="40">
        <v>0.84139824389558548</v>
      </c>
      <c r="CJ12" s="10" t="s">
        <v>290</v>
      </c>
      <c r="CK12" s="10" t="s">
        <v>290</v>
      </c>
      <c r="CL12" s="10" t="s">
        <v>304</v>
      </c>
      <c r="CM12" s="10" t="s">
        <v>292</v>
      </c>
      <c r="CN12" s="10" t="s">
        <v>305</v>
      </c>
      <c r="CO12" s="10" t="s">
        <v>292</v>
      </c>
      <c r="CP12" s="10" t="s">
        <v>245</v>
      </c>
      <c r="CQ12" s="10" t="s">
        <v>290</v>
      </c>
      <c r="CR12" s="10" t="s">
        <v>290</v>
      </c>
      <c r="CS12" s="10" t="s">
        <v>290</v>
      </c>
      <c r="CT12" s="10" t="s">
        <v>290</v>
      </c>
      <c r="CU12" s="10" t="s">
        <v>290</v>
      </c>
      <c r="CV12" s="10">
        <v>14</v>
      </c>
      <c r="CW12" s="41">
        <v>30.48</v>
      </c>
      <c r="CX12" s="41">
        <v>0.9</v>
      </c>
      <c r="CY12" s="41">
        <v>1.2</v>
      </c>
      <c r="CZ12" s="10">
        <v>2</v>
      </c>
      <c r="DA12" s="10" t="s">
        <v>333</v>
      </c>
      <c r="DB12" s="10" t="s">
        <v>290</v>
      </c>
      <c r="DC12" s="10" t="s">
        <v>290</v>
      </c>
      <c r="DD12" s="10" t="s">
        <v>244</v>
      </c>
      <c r="DE12" s="10" t="s">
        <v>349</v>
      </c>
      <c r="DF12" s="10" t="s">
        <v>244</v>
      </c>
      <c r="DG12" s="10" t="s">
        <v>349</v>
      </c>
      <c r="DH12" s="10" t="s">
        <v>245</v>
      </c>
      <c r="DI12" s="10" t="s">
        <v>244</v>
      </c>
      <c r="DJ12" s="10" t="s">
        <v>359</v>
      </c>
      <c r="DK12" s="10" t="s">
        <v>361</v>
      </c>
      <c r="DL12" s="10" t="s">
        <v>367</v>
      </c>
      <c r="DM12" s="10" t="s">
        <v>245</v>
      </c>
      <c r="DN12" s="10" t="s">
        <v>245</v>
      </c>
      <c r="DO12" s="10" t="s">
        <v>245</v>
      </c>
      <c r="DP12" s="10" t="s">
        <v>370</v>
      </c>
      <c r="DQ12" s="10" t="s">
        <v>379</v>
      </c>
      <c r="DR12" s="10" t="s">
        <v>502</v>
      </c>
      <c r="DS12" s="10" t="s">
        <v>502</v>
      </c>
      <c r="DT12" s="10" t="s">
        <v>377</v>
      </c>
      <c r="DU12" s="10" t="s">
        <v>377</v>
      </c>
      <c r="DV12" s="10" t="s">
        <v>505</v>
      </c>
      <c r="DW12" s="10" t="s">
        <v>245</v>
      </c>
      <c r="DX12" s="10" t="s">
        <v>244</v>
      </c>
      <c r="DY12" s="10" t="s">
        <v>509</v>
      </c>
      <c r="DZ12" s="10">
        <v>9000</v>
      </c>
    </row>
    <row r="13" spans="1:130" s="10" customFormat="1" x14ac:dyDescent="0.35">
      <c r="A13">
        <v>11</v>
      </c>
      <c r="B13" s="10" t="s">
        <v>16</v>
      </c>
      <c r="C13" s="10" t="s">
        <v>18</v>
      </c>
      <c r="D13" s="11" t="s">
        <v>15</v>
      </c>
      <c r="E13" s="10" t="s">
        <v>5</v>
      </c>
      <c r="F13" s="10" t="s">
        <v>5</v>
      </c>
      <c r="G13" t="str">
        <f t="shared" si="0"/>
        <v>BP_BP</v>
      </c>
      <c r="H13" t="s">
        <v>9</v>
      </c>
      <c r="I13" t="s">
        <v>112</v>
      </c>
      <c r="J13" t="s">
        <v>21</v>
      </c>
      <c r="K13" t="s">
        <v>8</v>
      </c>
      <c r="L13" t="s">
        <v>4</v>
      </c>
      <c r="M13" s="10" t="s">
        <v>245</v>
      </c>
      <c r="N13" s="12" t="s">
        <v>22</v>
      </c>
      <c r="O13" s="13">
        <v>0.48421838586329408</v>
      </c>
      <c r="P13" s="10">
        <v>7.8</v>
      </c>
      <c r="R13" s="10">
        <v>6250000</v>
      </c>
      <c r="S13">
        <v>6250000</v>
      </c>
      <c r="T13" s="28">
        <f t="shared" si="1"/>
        <v>6.795880017344075</v>
      </c>
      <c r="U13" s="10">
        <v>15000</v>
      </c>
      <c r="V13" s="10">
        <v>15000</v>
      </c>
      <c r="W13" s="28">
        <f t="shared" si="2"/>
        <v>4.1760912590556813</v>
      </c>
      <c r="X13" s="10">
        <v>0</v>
      </c>
      <c r="Y13" s="10">
        <v>0</v>
      </c>
      <c r="AA13" s="10">
        <v>6250000</v>
      </c>
      <c r="AB13" s="10">
        <v>6250000</v>
      </c>
      <c r="AC13" s="28">
        <f t="shared" si="3"/>
        <v>6.795880017344075</v>
      </c>
      <c r="AD13" s="10">
        <v>1825000</v>
      </c>
      <c r="AE13" s="10">
        <v>1825000</v>
      </c>
      <c r="AF13" s="28">
        <f t="shared" si="4"/>
        <v>6.2612628687924934</v>
      </c>
      <c r="AG13" s="55">
        <v>250000</v>
      </c>
      <c r="AH13" s="10">
        <v>250000</v>
      </c>
      <c r="AI13" s="28">
        <f t="shared" si="5"/>
        <v>5.3979400086720375</v>
      </c>
      <c r="AJ13" s="54">
        <v>14590000</v>
      </c>
      <c r="AK13" s="27">
        <f t="shared" si="6"/>
        <v>7.1640552918934519</v>
      </c>
      <c r="AL13" s="10" t="s">
        <v>116</v>
      </c>
      <c r="AM13">
        <v>100</v>
      </c>
      <c r="AN13">
        <v>2</v>
      </c>
      <c r="AO13">
        <v>0</v>
      </c>
      <c r="AP13">
        <v>4000</v>
      </c>
      <c r="AQ13">
        <v>0</v>
      </c>
      <c r="AR13">
        <v>0</v>
      </c>
      <c r="AS13">
        <v>20</v>
      </c>
      <c r="AT13">
        <v>5.43</v>
      </c>
      <c r="AU13">
        <v>3.46</v>
      </c>
      <c r="AV13">
        <v>4.63</v>
      </c>
      <c r="AW13">
        <v>5.69</v>
      </c>
      <c r="AX13">
        <v>9.41</v>
      </c>
      <c r="AY13">
        <v>85000</v>
      </c>
      <c r="AZ13">
        <v>2.77</v>
      </c>
      <c r="BA13">
        <v>4.9294189260000003</v>
      </c>
      <c r="BB13">
        <v>0</v>
      </c>
      <c r="BC13"/>
      <c r="BD13">
        <v>35</v>
      </c>
      <c r="BE13" s="27">
        <v>1.5440680440000001</v>
      </c>
      <c r="BF13">
        <v>0</v>
      </c>
      <c r="BG13"/>
      <c r="BH13">
        <v>65</v>
      </c>
      <c r="BI13">
        <v>1.812913357</v>
      </c>
      <c r="BJ13">
        <v>0</v>
      </c>
      <c r="BK13" t="s">
        <v>171</v>
      </c>
      <c r="BL13" s="33" t="s">
        <v>290</v>
      </c>
      <c r="BM13" t="s">
        <v>290</v>
      </c>
      <c r="BN13" s="33" t="s">
        <v>290</v>
      </c>
      <c r="BO13" s="33" t="s">
        <v>290</v>
      </c>
      <c r="BP13" t="s">
        <v>290</v>
      </c>
      <c r="BQ13" s="33" t="s">
        <v>290</v>
      </c>
      <c r="BR13" s="36">
        <v>0.38709677419354799</v>
      </c>
      <c r="BS13" s="36">
        <v>2.3548387096774195</v>
      </c>
      <c r="BT13" s="10" t="s">
        <v>263</v>
      </c>
      <c r="BU13" s="10" t="s">
        <v>500</v>
      </c>
      <c r="BV13" s="10">
        <v>52</v>
      </c>
      <c r="BW13" s="10" t="s">
        <v>446</v>
      </c>
      <c r="BX13" s="10" t="s">
        <v>244</v>
      </c>
      <c r="BY13" s="10" t="s">
        <v>419</v>
      </c>
      <c r="BZ13" s="10" t="s">
        <v>419</v>
      </c>
      <c r="CA13" s="10">
        <v>4</v>
      </c>
      <c r="CB13" s="10" t="s">
        <v>413</v>
      </c>
      <c r="CC13" s="10" t="s">
        <v>290</v>
      </c>
      <c r="CD13" s="10" t="s">
        <v>290</v>
      </c>
      <c r="CE13" s="10" t="s">
        <v>244</v>
      </c>
      <c r="CF13" s="10">
        <v>47</v>
      </c>
      <c r="CG13" s="41">
        <v>441.28924999999998</v>
      </c>
      <c r="CH13" s="41">
        <v>9.3891329787234046</v>
      </c>
      <c r="CI13" s="40">
        <v>0.84139824389558548</v>
      </c>
      <c r="CJ13" s="10" t="s">
        <v>290</v>
      </c>
      <c r="CK13" s="10" t="s">
        <v>290</v>
      </c>
      <c r="CL13" s="10" t="s">
        <v>304</v>
      </c>
      <c r="CM13" s="10" t="s">
        <v>292</v>
      </c>
      <c r="CN13" s="10" t="s">
        <v>305</v>
      </c>
      <c r="CO13" s="10" t="s">
        <v>292</v>
      </c>
      <c r="CP13" s="10" t="s">
        <v>245</v>
      </c>
      <c r="CQ13" s="10" t="s">
        <v>290</v>
      </c>
      <c r="CR13" s="10" t="s">
        <v>290</v>
      </c>
      <c r="CS13" s="10" t="s">
        <v>290</v>
      </c>
      <c r="CT13" s="10" t="s">
        <v>290</v>
      </c>
      <c r="CU13" s="10" t="s">
        <v>290</v>
      </c>
      <c r="CV13" s="10">
        <v>14</v>
      </c>
      <c r="CW13" s="41">
        <v>30.48</v>
      </c>
      <c r="CX13" s="41">
        <v>0.9</v>
      </c>
      <c r="CY13" s="41">
        <v>1.2</v>
      </c>
      <c r="CZ13" s="10">
        <v>2</v>
      </c>
      <c r="DA13" s="10" t="s">
        <v>333</v>
      </c>
      <c r="DB13" s="10" t="s">
        <v>290</v>
      </c>
      <c r="DC13" s="10" t="s">
        <v>290</v>
      </c>
      <c r="DD13" s="10" t="s">
        <v>244</v>
      </c>
      <c r="DE13" s="10" t="s">
        <v>349</v>
      </c>
      <c r="DF13" s="10" t="s">
        <v>244</v>
      </c>
      <c r="DG13" s="10" t="s">
        <v>349</v>
      </c>
      <c r="DH13" s="10" t="s">
        <v>245</v>
      </c>
      <c r="DI13" s="10" t="s">
        <v>244</v>
      </c>
      <c r="DJ13" s="10" t="s">
        <v>359</v>
      </c>
      <c r="DK13" s="10" t="s">
        <v>361</v>
      </c>
      <c r="DL13" s="10" t="s">
        <v>367</v>
      </c>
      <c r="DM13" s="10" t="s">
        <v>245</v>
      </c>
      <c r="DN13" s="10" t="s">
        <v>245</v>
      </c>
      <c r="DO13" s="10" t="s">
        <v>245</v>
      </c>
      <c r="DP13" s="10" t="s">
        <v>370</v>
      </c>
      <c r="DQ13" s="10" t="s">
        <v>379</v>
      </c>
      <c r="DR13" s="10" t="s">
        <v>502</v>
      </c>
      <c r="DS13" s="10" t="s">
        <v>502</v>
      </c>
      <c r="DT13" s="10" t="s">
        <v>377</v>
      </c>
      <c r="DU13" s="10" t="s">
        <v>377</v>
      </c>
      <c r="DV13" s="10" t="s">
        <v>505</v>
      </c>
      <c r="DW13" s="10" t="s">
        <v>245</v>
      </c>
      <c r="DX13" s="10" t="s">
        <v>244</v>
      </c>
      <c r="DY13" s="10" t="s">
        <v>509</v>
      </c>
      <c r="DZ13" s="10">
        <v>9000</v>
      </c>
    </row>
    <row r="14" spans="1:130" s="10" customFormat="1" x14ac:dyDescent="0.35">
      <c r="A14">
        <v>12</v>
      </c>
      <c r="B14" s="10" t="s">
        <v>16</v>
      </c>
      <c r="C14" s="10" t="s">
        <v>18</v>
      </c>
      <c r="D14" s="11" t="s">
        <v>15</v>
      </c>
      <c r="E14" s="10" t="s">
        <v>5</v>
      </c>
      <c r="F14" s="10" t="s">
        <v>5</v>
      </c>
      <c r="G14" t="str">
        <f t="shared" si="0"/>
        <v>BP_BP</v>
      </c>
      <c r="H14" t="s">
        <v>12</v>
      </c>
      <c r="I14" t="s">
        <v>111</v>
      </c>
      <c r="J14" t="s">
        <v>17</v>
      </c>
      <c r="K14" t="s">
        <v>3</v>
      </c>
      <c r="L14" t="s">
        <v>4</v>
      </c>
      <c r="M14" s="10" t="s">
        <v>245</v>
      </c>
      <c r="N14" s="12" t="s">
        <v>14</v>
      </c>
      <c r="O14" s="13">
        <v>0.14652274338509369</v>
      </c>
      <c r="P14" s="10">
        <v>4.83</v>
      </c>
      <c r="Q14" s="10">
        <v>204</v>
      </c>
      <c r="R14" s="10">
        <v>0</v>
      </c>
      <c r="S14" s="10">
        <v>12.5</v>
      </c>
      <c r="T14" s="28">
        <f t="shared" si="1"/>
        <v>1.0969100130080565</v>
      </c>
      <c r="U14" s="10">
        <v>0</v>
      </c>
      <c r="V14" s="10">
        <v>12.5</v>
      </c>
      <c r="W14" s="28">
        <f t="shared" si="2"/>
        <v>1.0969100130080565</v>
      </c>
      <c r="X14" s="10">
        <v>0</v>
      </c>
      <c r="Y14" s="10">
        <v>0</v>
      </c>
      <c r="AA14" s="10">
        <v>0</v>
      </c>
      <c r="AB14" s="10">
        <v>12.5</v>
      </c>
      <c r="AC14" s="28">
        <f t="shared" si="3"/>
        <v>1.0969100130080565</v>
      </c>
      <c r="AD14" s="10">
        <v>25</v>
      </c>
      <c r="AE14" s="10">
        <v>25</v>
      </c>
      <c r="AF14" s="28">
        <f t="shared" si="4"/>
        <v>1.3979400086720377</v>
      </c>
      <c r="AG14" s="55">
        <v>0</v>
      </c>
      <c r="AH14" s="26">
        <v>12.5</v>
      </c>
      <c r="AI14" s="28">
        <f t="shared" si="5"/>
        <v>1.0969100130080565</v>
      </c>
      <c r="AJ14" s="54">
        <v>25</v>
      </c>
      <c r="AK14" s="27">
        <f t="shared" si="6"/>
        <v>1.3979400086720377</v>
      </c>
      <c r="AL14" s="10" t="s">
        <v>116</v>
      </c>
      <c r="AM14">
        <v>100</v>
      </c>
      <c r="AN14">
        <v>2</v>
      </c>
      <c r="AO14">
        <v>0</v>
      </c>
      <c r="AP14">
        <v>4000</v>
      </c>
      <c r="AQ14">
        <v>0</v>
      </c>
      <c r="AR14">
        <v>0</v>
      </c>
      <c r="AS14">
        <v>20</v>
      </c>
      <c r="AT14">
        <v>5.43</v>
      </c>
      <c r="AU14">
        <v>3.46</v>
      </c>
      <c r="AV14">
        <v>4.63</v>
      </c>
      <c r="AW14">
        <v>5.69</v>
      </c>
      <c r="AX14">
        <v>9.41</v>
      </c>
      <c r="AY14">
        <v>85000</v>
      </c>
      <c r="AZ14">
        <v>2.77</v>
      </c>
      <c r="BA14">
        <v>4.9294189260000003</v>
      </c>
      <c r="BB14">
        <v>0</v>
      </c>
      <c r="BC14"/>
      <c r="BD14">
        <v>35</v>
      </c>
      <c r="BE14" s="27">
        <v>1.5440680440000001</v>
      </c>
      <c r="BF14">
        <v>0</v>
      </c>
      <c r="BG14"/>
      <c r="BH14">
        <v>65</v>
      </c>
      <c r="BI14">
        <v>1.812913357</v>
      </c>
      <c r="BJ14">
        <v>0</v>
      </c>
      <c r="BK14" t="s">
        <v>171</v>
      </c>
      <c r="BL14" s="33" t="s">
        <v>290</v>
      </c>
      <c r="BM14" t="s">
        <v>290</v>
      </c>
      <c r="BN14" s="33" t="s">
        <v>290</v>
      </c>
      <c r="BO14" s="33" t="s">
        <v>290</v>
      </c>
      <c r="BP14" t="s">
        <v>290</v>
      </c>
      <c r="BQ14" s="33" t="s">
        <v>290</v>
      </c>
      <c r="BR14" s="36">
        <v>0.38709677419354799</v>
      </c>
      <c r="BS14" s="36">
        <v>2.3548387096774195</v>
      </c>
      <c r="BT14" s="10" t="s">
        <v>263</v>
      </c>
      <c r="BU14" s="10" t="s">
        <v>500</v>
      </c>
      <c r="BV14" s="10">
        <v>52</v>
      </c>
      <c r="BW14" s="10" t="s">
        <v>446</v>
      </c>
      <c r="BX14" s="10" t="s">
        <v>244</v>
      </c>
      <c r="BY14" s="10" t="s">
        <v>419</v>
      </c>
      <c r="BZ14" s="10" t="s">
        <v>419</v>
      </c>
      <c r="CA14" s="10">
        <v>4</v>
      </c>
      <c r="CB14" s="10" t="s">
        <v>413</v>
      </c>
      <c r="CC14" s="10" t="s">
        <v>290</v>
      </c>
      <c r="CD14" s="10" t="s">
        <v>290</v>
      </c>
      <c r="CE14" s="10" t="s">
        <v>244</v>
      </c>
      <c r="CF14" s="10">
        <v>47</v>
      </c>
      <c r="CG14" s="41">
        <v>441.28924999999998</v>
      </c>
      <c r="CH14" s="41">
        <v>9.3891329787234046</v>
      </c>
      <c r="CI14" s="40">
        <v>0.84139824389558548</v>
      </c>
      <c r="CJ14" s="10" t="s">
        <v>289</v>
      </c>
      <c r="CK14" s="10" t="s">
        <v>294</v>
      </c>
      <c r="CL14" s="10" t="s">
        <v>290</v>
      </c>
      <c r="CM14" s="10" t="s">
        <v>290</v>
      </c>
      <c r="CN14" s="10" t="s">
        <v>290</v>
      </c>
      <c r="CO14" s="10" t="s">
        <v>290</v>
      </c>
      <c r="CP14" s="10" t="s">
        <v>245</v>
      </c>
      <c r="CQ14" s="10" t="s">
        <v>290</v>
      </c>
      <c r="CR14" s="10" t="s">
        <v>290</v>
      </c>
      <c r="CS14" s="10" t="s">
        <v>290</v>
      </c>
      <c r="CT14" s="10" t="s">
        <v>290</v>
      </c>
      <c r="CU14" s="10" t="s">
        <v>290</v>
      </c>
      <c r="CV14" s="10">
        <v>14</v>
      </c>
      <c r="CW14" s="41">
        <v>30.48</v>
      </c>
      <c r="CX14" s="41">
        <v>0.9</v>
      </c>
      <c r="CY14" s="41">
        <v>1.2</v>
      </c>
      <c r="CZ14" s="10">
        <v>2</v>
      </c>
      <c r="DA14" s="10" t="s">
        <v>333</v>
      </c>
      <c r="DB14" s="10" t="s">
        <v>290</v>
      </c>
      <c r="DC14" s="10" t="s">
        <v>290</v>
      </c>
      <c r="DD14" s="10" t="s">
        <v>244</v>
      </c>
      <c r="DE14" s="10" t="s">
        <v>349</v>
      </c>
      <c r="DF14" s="10" t="s">
        <v>244</v>
      </c>
      <c r="DG14" s="10" t="s">
        <v>349</v>
      </c>
      <c r="DH14" s="10" t="s">
        <v>245</v>
      </c>
      <c r="DI14" s="10" t="s">
        <v>244</v>
      </c>
      <c r="DJ14" s="10" t="s">
        <v>359</v>
      </c>
      <c r="DK14" s="10" t="s">
        <v>361</v>
      </c>
      <c r="DL14" s="10" t="s">
        <v>367</v>
      </c>
      <c r="DM14" s="10" t="s">
        <v>245</v>
      </c>
      <c r="DN14" s="10" t="s">
        <v>245</v>
      </c>
      <c r="DO14" s="10" t="s">
        <v>245</v>
      </c>
      <c r="DP14" s="10" t="s">
        <v>370</v>
      </c>
      <c r="DQ14" s="10" t="s">
        <v>379</v>
      </c>
      <c r="DR14" s="10" t="s">
        <v>502</v>
      </c>
      <c r="DS14" s="10" t="s">
        <v>502</v>
      </c>
      <c r="DT14" s="10" t="s">
        <v>377</v>
      </c>
      <c r="DU14" s="10" t="s">
        <v>377</v>
      </c>
      <c r="DV14" s="10" t="s">
        <v>505</v>
      </c>
      <c r="DW14" s="10" t="s">
        <v>245</v>
      </c>
      <c r="DX14" s="10" t="s">
        <v>244</v>
      </c>
      <c r="DY14" s="10" t="s">
        <v>509</v>
      </c>
      <c r="DZ14" s="10">
        <v>9000</v>
      </c>
    </row>
    <row r="15" spans="1:130" s="10" customFormat="1" x14ac:dyDescent="0.35">
      <c r="A15">
        <v>13</v>
      </c>
      <c r="B15" s="10" t="s">
        <v>16</v>
      </c>
      <c r="C15" s="10" t="s">
        <v>18</v>
      </c>
      <c r="D15" s="11" t="s">
        <v>15</v>
      </c>
      <c r="E15" s="10" t="s">
        <v>5</v>
      </c>
      <c r="F15" s="10" t="s">
        <v>5</v>
      </c>
      <c r="G15" t="str">
        <f t="shared" si="0"/>
        <v>BP_BP</v>
      </c>
      <c r="H15" t="s">
        <v>12</v>
      </c>
      <c r="I15" t="s">
        <v>112</v>
      </c>
      <c r="J15" t="s">
        <v>17</v>
      </c>
      <c r="K15" t="s">
        <v>3</v>
      </c>
      <c r="L15" t="s">
        <v>4</v>
      </c>
      <c r="M15" t="s">
        <v>244</v>
      </c>
      <c r="N15" s="12" t="s">
        <v>19</v>
      </c>
      <c r="O15" s="13">
        <v>0.67604134177950337</v>
      </c>
      <c r="P15" s="10">
        <v>8.89</v>
      </c>
      <c r="Q15" s="10">
        <v>2780</v>
      </c>
      <c r="R15" s="10">
        <v>6250000</v>
      </c>
      <c r="S15">
        <v>6250000</v>
      </c>
      <c r="T15" s="28">
        <f t="shared" si="1"/>
        <v>6.795880017344075</v>
      </c>
      <c r="U15" s="10">
        <v>32500</v>
      </c>
      <c r="V15" s="10">
        <v>32500</v>
      </c>
      <c r="W15" s="28">
        <f t="shared" si="2"/>
        <v>4.5118833609788744</v>
      </c>
      <c r="X15" s="10">
        <v>0.54</v>
      </c>
      <c r="Y15" s="10">
        <v>17550</v>
      </c>
      <c r="Z15" s="10">
        <f t="shared" si="7"/>
        <v>4.2442771208018426</v>
      </c>
      <c r="AA15" s="10">
        <v>850000</v>
      </c>
      <c r="AB15" s="10">
        <v>850000</v>
      </c>
      <c r="AC15" s="28">
        <f t="shared" si="3"/>
        <v>5.9294189257142929</v>
      </c>
      <c r="AD15" s="10">
        <v>135000</v>
      </c>
      <c r="AE15" s="10">
        <v>135000</v>
      </c>
      <c r="AF15" s="28">
        <f t="shared" si="4"/>
        <v>5.1303337684950066</v>
      </c>
      <c r="AG15" s="55">
        <v>50000</v>
      </c>
      <c r="AH15" s="10">
        <v>50000</v>
      </c>
      <c r="AI15" s="28">
        <f t="shared" si="5"/>
        <v>4.6989700043360187</v>
      </c>
      <c r="AJ15" s="54">
        <v>7317500</v>
      </c>
      <c r="AK15" s="27">
        <f t="shared" si="6"/>
        <v>6.86436273110583</v>
      </c>
      <c r="AL15" s="10" t="s">
        <v>116</v>
      </c>
      <c r="AM15">
        <v>100</v>
      </c>
      <c r="AN15">
        <v>2</v>
      </c>
      <c r="AO15">
        <v>0</v>
      </c>
      <c r="AP15">
        <v>4000</v>
      </c>
      <c r="AQ15">
        <v>0</v>
      </c>
      <c r="AR15">
        <v>0</v>
      </c>
      <c r="AS15">
        <v>20</v>
      </c>
      <c r="AT15">
        <v>5.43</v>
      </c>
      <c r="AU15">
        <v>3.46</v>
      </c>
      <c r="AV15">
        <v>4.63</v>
      </c>
      <c r="AW15">
        <v>5.69</v>
      </c>
      <c r="AX15">
        <v>9.41</v>
      </c>
      <c r="AY15">
        <v>85000</v>
      </c>
      <c r="AZ15">
        <v>2.77</v>
      </c>
      <c r="BA15">
        <v>4.9294189260000003</v>
      </c>
      <c r="BB15">
        <v>0</v>
      </c>
      <c r="BC15"/>
      <c r="BD15">
        <v>35</v>
      </c>
      <c r="BE15" s="27">
        <v>1.5440680440000001</v>
      </c>
      <c r="BF15">
        <v>0</v>
      </c>
      <c r="BG15"/>
      <c r="BH15">
        <v>65</v>
      </c>
      <c r="BI15">
        <v>1.812913357</v>
      </c>
      <c r="BJ15">
        <v>0</v>
      </c>
      <c r="BK15" t="s">
        <v>171</v>
      </c>
      <c r="BL15" s="33" t="s">
        <v>290</v>
      </c>
      <c r="BM15" t="s">
        <v>290</v>
      </c>
      <c r="BN15" s="33" t="s">
        <v>290</v>
      </c>
      <c r="BO15" s="33" t="s">
        <v>290</v>
      </c>
      <c r="BP15" t="s">
        <v>290</v>
      </c>
      <c r="BQ15" s="33" t="s">
        <v>290</v>
      </c>
      <c r="BR15" s="36">
        <v>0.38709677419354799</v>
      </c>
      <c r="BS15" s="36">
        <v>2.3548387096774195</v>
      </c>
      <c r="BT15" s="10" t="s">
        <v>263</v>
      </c>
      <c r="BU15" s="10" t="s">
        <v>500</v>
      </c>
      <c r="BV15" s="10">
        <v>52</v>
      </c>
      <c r="BW15" s="10" t="s">
        <v>446</v>
      </c>
      <c r="BX15" s="10" t="s">
        <v>244</v>
      </c>
      <c r="BY15" s="10" t="s">
        <v>419</v>
      </c>
      <c r="BZ15" s="10" t="s">
        <v>419</v>
      </c>
      <c r="CA15" s="10">
        <v>4</v>
      </c>
      <c r="CB15" s="10" t="s">
        <v>413</v>
      </c>
      <c r="CC15" s="10" t="s">
        <v>290</v>
      </c>
      <c r="CD15" s="10" t="s">
        <v>290</v>
      </c>
      <c r="CE15" s="10" t="s">
        <v>244</v>
      </c>
      <c r="CF15" s="10">
        <v>47</v>
      </c>
      <c r="CG15" s="41">
        <v>441.28924999999998</v>
      </c>
      <c r="CH15" s="41">
        <v>9.3891329787234046</v>
      </c>
      <c r="CI15" s="40">
        <v>0.84139824389558548</v>
      </c>
      <c r="CJ15" s="10" t="s">
        <v>289</v>
      </c>
      <c r="CK15" s="10" t="s">
        <v>294</v>
      </c>
      <c r="CL15" s="10" t="s">
        <v>290</v>
      </c>
      <c r="CM15" s="10" t="s">
        <v>290</v>
      </c>
      <c r="CN15" s="10" t="s">
        <v>290</v>
      </c>
      <c r="CO15" s="10" t="s">
        <v>290</v>
      </c>
      <c r="CP15" s="10" t="s">
        <v>245</v>
      </c>
      <c r="CQ15" s="10" t="s">
        <v>290</v>
      </c>
      <c r="CR15" s="10" t="s">
        <v>290</v>
      </c>
      <c r="CS15" s="10" t="s">
        <v>290</v>
      </c>
      <c r="CT15" s="10" t="s">
        <v>290</v>
      </c>
      <c r="CU15" s="10" t="s">
        <v>290</v>
      </c>
      <c r="CV15" s="10">
        <v>14</v>
      </c>
      <c r="CW15" s="41">
        <v>30.48</v>
      </c>
      <c r="CX15" s="41">
        <v>0.9</v>
      </c>
      <c r="CY15" s="41">
        <v>1.2</v>
      </c>
      <c r="CZ15" s="10">
        <v>2</v>
      </c>
      <c r="DA15" s="10" t="s">
        <v>333</v>
      </c>
      <c r="DB15" s="10" t="s">
        <v>290</v>
      </c>
      <c r="DC15" s="10" t="s">
        <v>290</v>
      </c>
      <c r="DD15" s="10" t="s">
        <v>244</v>
      </c>
      <c r="DE15" s="10" t="s">
        <v>349</v>
      </c>
      <c r="DF15" s="10" t="s">
        <v>244</v>
      </c>
      <c r="DG15" s="10" t="s">
        <v>349</v>
      </c>
      <c r="DH15" s="10" t="s">
        <v>245</v>
      </c>
      <c r="DI15" s="10" t="s">
        <v>244</v>
      </c>
      <c r="DJ15" s="10" t="s">
        <v>359</v>
      </c>
      <c r="DK15" s="10" t="s">
        <v>361</v>
      </c>
      <c r="DL15" s="10" t="s">
        <v>367</v>
      </c>
      <c r="DM15" s="10" t="s">
        <v>245</v>
      </c>
      <c r="DN15" s="10" t="s">
        <v>245</v>
      </c>
      <c r="DO15" s="10" t="s">
        <v>245</v>
      </c>
      <c r="DP15" s="10" t="s">
        <v>370</v>
      </c>
      <c r="DQ15" s="10" t="s">
        <v>379</v>
      </c>
      <c r="DR15" s="10" t="s">
        <v>502</v>
      </c>
      <c r="DS15" s="10" t="s">
        <v>502</v>
      </c>
      <c r="DT15" s="10" t="s">
        <v>377</v>
      </c>
      <c r="DU15" s="10" t="s">
        <v>377</v>
      </c>
      <c r="DV15" s="10" t="s">
        <v>505</v>
      </c>
      <c r="DW15" s="10" t="s">
        <v>245</v>
      </c>
      <c r="DX15" s="10" t="s">
        <v>244</v>
      </c>
      <c r="DY15" s="10" t="s">
        <v>509</v>
      </c>
      <c r="DZ15" s="10">
        <v>9000</v>
      </c>
    </row>
    <row r="16" spans="1:130" s="3" customFormat="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24">
        <f t="shared" si="1"/>
        <v>2.4393326938302629</v>
      </c>
      <c r="U16" s="3">
        <v>0</v>
      </c>
      <c r="V16" s="3">
        <v>12.5</v>
      </c>
      <c r="W16" s="24">
        <f t="shared" si="2"/>
        <v>1.0969100130080565</v>
      </c>
      <c r="X16" s="3">
        <v>0</v>
      </c>
      <c r="Y16" s="3">
        <v>0</v>
      </c>
      <c r="AA16" s="3">
        <v>225</v>
      </c>
      <c r="AB16" s="3">
        <v>225</v>
      </c>
      <c r="AC16" s="24">
        <f t="shared" si="3"/>
        <v>2.3521825181113627</v>
      </c>
      <c r="AD16" s="3">
        <v>44000</v>
      </c>
      <c r="AE16" s="3">
        <v>44000</v>
      </c>
      <c r="AF16" s="24">
        <f t="shared" si="4"/>
        <v>4.6434526764861879</v>
      </c>
      <c r="AG16" s="17">
        <v>25</v>
      </c>
      <c r="AH16" s="3">
        <v>25</v>
      </c>
      <c r="AI16" s="24">
        <f t="shared" si="5"/>
        <v>1.3979400086720377</v>
      </c>
      <c r="AJ16" s="17">
        <v>44525</v>
      </c>
      <c r="AK16" s="24">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24">
        <v>1.4771212549999999</v>
      </c>
      <c r="BF16" s="3">
        <v>55</v>
      </c>
      <c r="BG16" s="3">
        <v>1.7403626889999999</v>
      </c>
      <c r="BH16" s="3">
        <v>20</v>
      </c>
      <c r="BI16" s="3">
        <v>1.301029996</v>
      </c>
      <c r="BJ16" s="3">
        <v>0</v>
      </c>
      <c r="BK16" s="3" t="s">
        <v>171</v>
      </c>
      <c r="BL16" s="23">
        <v>5.7</v>
      </c>
      <c r="BM16" s="3">
        <v>5.7</v>
      </c>
      <c r="BN16" s="23">
        <v>25.700000000000003</v>
      </c>
      <c r="BO16" s="23">
        <v>67.7</v>
      </c>
      <c r="BP16" s="3">
        <v>2</v>
      </c>
      <c r="BQ16" s="23">
        <v>3.2509615735332189</v>
      </c>
      <c r="BR16" s="35">
        <v>0.15625</v>
      </c>
      <c r="BS16" s="35">
        <v>1.90625</v>
      </c>
      <c r="BT16" s="3" t="s">
        <v>264</v>
      </c>
      <c r="BU16" s="3" t="s">
        <v>272</v>
      </c>
      <c r="BV16" s="3">
        <v>99</v>
      </c>
      <c r="BW16" s="3" t="s">
        <v>445</v>
      </c>
      <c r="BX16" s="3" t="s">
        <v>245</v>
      </c>
      <c r="BY16" s="3" t="s">
        <v>421</v>
      </c>
      <c r="BZ16" s="3" t="s">
        <v>419</v>
      </c>
      <c r="CA16" s="3">
        <v>54</v>
      </c>
      <c r="CB16" s="3" t="s">
        <v>414</v>
      </c>
      <c r="CC16" s="3">
        <v>1.5</v>
      </c>
      <c r="CD16" s="3" t="s">
        <v>290</v>
      </c>
      <c r="CE16" s="3" t="s">
        <v>290</v>
      </c>
      <c r="CF16" s="3" t="s">
        <v>290</v>
      </c>
      <c r="CG16" s="3" t="s">
        <v>290</v>
      </c>
      <c r="CH16" s="3" t="s">
        <v>290</v>
      </c>
      <c r="CI16" s="35" t="s">
        <v>290</v>
      </c>
      <c r="CJ16" s="3" t="s">
        <v>291</v>
      </c>
      <c r="CK16" s="3" t="s">
        <v>294</v>
      </c>
      <c r="CL16" s="3" t="s">
        <v>290</v>
      </c>
      <c r="CM16" s="3" t="s">
        <v>290</v>
      </c>
      <c r="CN16" s="3" t="s">
        <v>290</v>
      </c>
      <c r="CO16" s="3" t="s">
        <v>290</v>
      </c>
      <c r="CP16" s="3" t="s">
        <v>245</v>
      </c>
      <c r="CQ16" s="3">
        <v>2</v>
      </c>
      <c r="CR16" s="3">
        <v>14</v>
      </c>
      <c r="CS16" s="23">
        <v>4.4450000000000003</v>
      </c>
      <c r="CT16" s="3" t="s">
        <v>317</v>
      </c>
      <c r="CU16" s="3" t="s">
        <v>290</v>
      </c>
      <c r="CV16" s="3" t="s">
        <v>290</v>
      </c>
      <c r="CW16" s="3" t="s">
        <v>290</v>
      </c>
      <c r="CX16" s="3" t="s">
        <v>290</v>
      </c>
      <c r="CY16" s="3" t="s">
        <v>290</v>
      </c>
      <c r="CZ16" s="3" t="s">
        <v>290</v>
      </c>
      <c r="DA16" s="3" t="s">
        <v>290</v>
      </c>
      <c r="DB16" s="3" t="s">
        <v>290</v>
      </c>
      <c r="DC16" s="3" t="s">
        <v>290</v>
      </c>
      <c r="DD16" s="3" t="s">
        <v>244</v>
      </c>
      <c r="DE16" s="3" t="s">
        <v>350</v>
      </c>
      <c r="DF16" s="3" t="s">
        <v>244</v>
      </c>
      <c r="DG16" s="3" t="s">
        <v>349</v>
      </c>
      <c r="DH16" s="3" t="s">
        <v>244</v>
      </c>
      <c r="DI16" s="3" t="s">
        <v>245</v>
      </c>
      <c r="DJ16" s="3" t="s">
        <v>290</v>
      </c>
      <c r="DK16" s="3" t="s">
        <v>290</v>
      </c>
      <c r="DL16" s="3" t="s">
        <v>290</v>
      </c>
      <c r="DM16" s="3" t="s">
        <v>245</v>
      </c>
      <c r="DN16" s="3" t="s">
        <v>244</v>
      </c>
      <c r="DO16" s="3" t="s">
        <v>244</v>
      </c>
      <c r="DP16" s="3" t="s">
        <v>370</v>
      </c>
      <c r="DQ16" s="3" t="s">
        <v>379</v>
      </c>
      <c r="DR16" s="3" t="s">
        <v>502</v>
      </c>
      <c r="DS16" s="3" t="s">
        <v>502</v>
      </c>
      <c r="DT16" s="3" t="s">
        <v>341</v>
      </c>
      <c r="DU16" s="3" t="s">
        <v>341</v>
      </c>
      <c r="DV16" s="3" t="s">
        <v>505</v>
      </c>
      <c r="DW16" s="3" t="s">
        <v>244</v>
      </c>
      <c r="DX16" s="3" t="s">
        <v>245</v>
      </c>
      <c r="DY16" s="3" t="s">
        <v>509</v>
      </c>
      <c r="DZ16" s="3">
        <v>19000</v>
      </c>
    </row>
    <row r="17" spans="1:130"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24">
        <f t="shared" si="1"/>
        <v>6.795880017344075</v>
      </c>
      <c r="U17" s="3">
        <v>50000</v>
      </c>
      <c r="V17" s="3">
        <v>50000</v>
      </c>
      <c r="W17" s="24">
        <f t="shared" si="2"/>
        <v>4.6989700043360187</v>
      </c>
      <c r="X17" s="3">
        <v>0.15</v>
      </c>
      <c r="Y17" s="3">
        <v>7500</v>
      </c>
      <c r="Z17" s="3">
        <f t="shared" si="7"/>
        <v>3.8750612633917001</v>
      </c>
      <c r="AA17" s="3">
        <v>6250000</v>
      </c>
      <c r="AB17" s="3">
        <v>6250000</v>
      </c>
      <c r="AC17" s="24">
        <f t="shared" si="3"/>
        <v>6.795880017344075</v>
      </c>
      <c r="AD17" s="3">
        <v>5500000</v>
      </c>
      <c r="AE17" s="3">
        <v>5500000</v>
      </c>
      <c r="AF17" s="24">
        <f t="shared" si="4"/>
        <v>6.7403626894942441</v>
      </c>
      <c r="AG17" s="17">
        <v>900000</v>
      </c>
      <c r="AH17" s="3">
        <v>900000</v>
      </c>
      <c r="AI17" s="24">
        <f t="shared" si="5"/>
        <v>5.9542425094393252</v>
      </c>
      <c r="AJ17" s="17">
        <v>18950000</v>
      </c>
      <c r="AK17" s="24">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24">
        <v>1.4771212549999999</v>
      </c>
      <c r="BF17" s="3">
        <v>55</v>
      </c>
      <c r="BG17" s="3">
        <v>1.7403626889999999</v>
      </c>
      <c r="BH17" s="3">
        <v>20</v>
      </c>
      <c r="BI17" s="3">
        <v>1.301029996</v>
      </c>
      <c r="BJ17" s="3">
        <v>0</v>
      </c>
      <c r="BK17" s="3" t="s">
        <v>171</v>
      </c>
      <c r="BL17" s="23">
        <v>5.7</v>
      </c>
      <c r="BM17" s="3">
        <v>5.7</v>
      </c>
      <c r="BN17" s="23">
        <v>25.700000000000003</v>
      </c>
      <c r="BO17" s="23">
        <v>67.7</v>
      </c>
      <c r="BP17" s="3">
        <v>2</v>
      </c>
      <c r="BQ17" s="23">
        <v>3.2509615735332189</v>
      </c>
      <c r="BR17" s="35">
        <v>0.15625</v>
      </c>
      <c r="BS17" s="35">
        <v>1.90625</v>
      </c>
      <c r="BT17" s="3" t="s">
        <v>264</v>
      </c>
      <c r="BU17" s="3" t="s">
        <v>272</v>
      </c>
      <c r="BV17" s="3">
        <v>99</v>
      </c>
      <c r="BW17" s="3" t="s">
        <v>445</v>
      </c>
      <c r="BX17" s="3" t="s">
        <v>245</v>
      </c>
      <c r="BY17" s="3" t="s">
        <v>421</v>
      </c>
      <c r="BZ17" s="3" t="s">
        <v>419</v>
      </c>
      <c r="CA17" s="3">
        <v>54</v>
      </c>
      <c r="CB17" s="3" t="s">
        <v>414</v>
      </c>
      <c r="CC17" s="3">
        <v>1.5</v>
      </c>
      <c r="CD17" s="3" t="s">
        <v>290</v>
      </c>
      <c r="CE17" s="3" t="s">
        <v>290</v>
      </c>
      <c r="CF17" s="3" t="s">
        <v>290</v>
      </c>
      <c r="CG17" s="3" t="s">
        <v>290</v>
      </c>
      <c r="CH17" s="3" t="s">
        <v>290</v>
      </c>
      <c r="CI17" s="35" t="s">
        <v>290</v>
      </c>
      <c r="CJ17" s="3" t="s">
        <v>291</v>
      </c>
      <c r="CK17" s="3" t="s">
        <v>294</v>
      </c>
      <c r="CL17" s="3" t="s">
        <v>290</v>
      </c>
      <c r="CM17" s="3" t="s">
        <v>290</v>
      </c>
      <c r="CN17" s="3" t="s">
        <v>290</v>
      </c>
      <c r="CO17" s="3" t="s">
        <v>290</v>
      </c>
      <c r="CP17" s="3" t="s">
        <v>245</v>
      </c>
      <c r="CQ17" s="3">
        <v>2</v>
      </c>
      <c r="CR17" s="3">
        <v>14</v>
      </c>
      <c r="CS17" s="23">
        <v>4.4450000000000003</v>
      </c>
      <c r="CT17" s="3" t="s">
        <v>317</v>
      </c>
      <c r="CU17" s="3" t="s">
        <v>290</v>
      </c>
      <c r="CV17" s="3" t="s">
        <v>290</v>
      </c>
      <c r="CW17" s="3" t="s">
        <v>290</v>
      </c>
      <c r="CX17" s="3" t="s">
        <v>290</v>
      </c>
      <c r="CY17" s="3" t="s">
        <v>290</v>
      </c>
      <c r="CZ17" s="3" t="s">
        <v>290</v>
      </c>
      <c r="DA17" s="3" t="s">
        <v>290</v>
      </c>
      <c r="DB17" s="3" t="s">
        <v>290</v>
      </c>
      <c r="DC17" s="3" t="s">
        <v>290</v>
      </c>
      <c r="DD17" s="3" t="s">
        <v>244</v>
      </c>
      <c r="DE17" s="3" t="s">
        <v>350</v>
      </c>
      <c r="DF17" s="3" t="s">
        <v>244</v>
      </c>
      <c r="DG17" s="3" t="s">
        <v>349</v>
      </c>
      <c r="DH17" s="3" t="s">
        <v>244</v>
      </c>
      <c r="DI17" s="3" t="s">
        <v>245</v>
      </c>
      <c r="DJ17" s="3" t="s">
        <v>290</v>
      </c>
      <c r="DK17" s="3" t="s">
        <v>290</v>
      </c>
      <c r="DL17" s="3" t="s">
        <v>290</v>
      </c>
      <c r="DM17" s="3" t="s">
        <v>245</v>
      </c>
      <c r="DN17" s="3" t="s">
        <v>244</v>
      </c>
      <c r="DO17" s="3" t="s">
        <v>244</v>
      </c>
      <c r="DP17" s="3" t="s">
        <v>370</v>
      </c>
      <c r="DQ17" s="3" t="s">
        <v>379</v>
      </c>
      <c r="DR17" s="3" t="s">
        <v>502</v>
      </c>
      <c r="DS17" s="3" t="s">
        <v>502</v>
      </c>
      <c r="DT17" s="3" t="s">
        <v>341</v>
      </c>
      <c r="DU17" s="3" t="s">
        <v>341</v>
      </c>
      <c r="DV17" s="3" t="s">
        <v>505</v>
      </c>
      <c r="DW17" s="3" t="s">
        <v>244</v>
      </c>
      <c r="DX17" s="3" t="s">
        <v>245</v>
      </c>
      <c r="DY17" s="3" t="s">
        <v>509</v>
      </c>
      <c r="DZ17" s="3">
        <v>19000</v>
      </c>
    </row>
    <row r="18" spans="1:130" s="10" customFormat="1" x14ac:dyDescent="0.35">
      <c r="A18">
        <v>16</v>
      </c>
      <c r="B18" s="10" t="s">
        <v>39</v>
      </c>
      <c r="C18" s="10" t="s">
        <v>40</v>
      </c>
      <c r="D18" s="11" t="s">
        <v>35</v>
      </c>
      <c r="E18" s="10" t="s">
        <v>37</v>
      </c>
      <c r="F18" s="10" t="s">
        <v>257</v>
      </c>
      <c r="G18" t="str">
        <f t="shared" si="0"/>
        <v>TS_WO</v>
      </c>
      <c r="H18" t="s">
        <v>9</v>
      </c>
      <c r="I18" t="s">
        <v>112</v>
      </c>
      <c r="J18" t="s">
        <v>13</v>
      </c>
      <c r="K18" t="s">
        <v>3</v>
      </c>
      <c r="L18" t="s">
        <v>4</v>
      </c>
      <c r="M18" t="s">
        <v>245</v>
      </c>
      <c r="N18" s="12" t="s">
        <v>42</v>
      </c>
      <c r="O18" s="13">
        <v>0.28995798433714148</v>
      </c>
      <c r="P18" s="10">
        <v>8.5</v>
      </c>
      <c r="Q18" s="10">
        <v>3200</v>
      </c>
      <c r="R18" s="10">
        <v>6250000</v>
      </c>
      <c r="S18">
        <v>6250000</v>
      </c>
      <c r="T18" s="28">
        <f t="shared" si="1"/>
        <v>6.795880017344075</v>
      </c>
      <c r="U18" s="10">
        <v>800</v>
      </c>
      <c r="V18" s="10">
        <v>800</v>
      </c>
      <c r="W18" s="28">
        <f t="shared" si="2"/>
        <v>2.9030899869919438</v>
      </c>
      <c r="X18" s="10">
        <v>0</v>
      </c>
      <c r="Y18" s="10">
        <v>0</v>
      </c>
      <c r="AA18" s="10">
        <v>6250000</v>
      </c>
      <c r="AB18" s="10">
        <v>6250000</v>
      </c>
      <c r="AC18" s="28">
        <f t="shared" si="3"/>
        <v>6.795880017344075</v>
      </c>
      <c r="AD18" s="10">
        <v>500000</v>
      </c>
      <c r="AE18" s="10">
        <v>500000</v>
      </c>
      <c r="AF18" s="28">
        <f t="shared" si="4"/>
        <v>5.6989700043360187</v>
      </c>
      <c r="AG18" s="54">
        <v>0</v>
      </c>
      <c r="AH18" s="25">
        <v>12.5</v>
      </c>
      <c r="AI18" s="27">
        <f t="shared" si="5"/>
        <v>1.0969100130080565</v>
      </c>
      <c r="AJ18" s="54">
        <v>13000800</v>
      </c>
      <c r="AK18" s="27">
        <f t="shared" si="6"/>
        <v>7.1139700772988084</v>
      </c>
      <c r="AL18" s="10"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C18"/>
      <c r="BD18">
        <v>205</v>
      </c>
      <c r="BE18" s="27">
        <v>2.3117538610000001</v>
      </c>
      <c r="BF18">
        <v>0</v>
      </c>
      <c r="BG18"/>
      <c r="BH18">
        <v>175</v>
      </c>
      <c r="BI18">
        <v>2.2430380489999999</v>
      </c>
      <c r="BJ18">
        <v>0</v>
      </c>
      <c r="BK18" t="s">
        <v>171</v>
      </c>
      <c r="BL18" s="33">
        <v>6.9</v>
      </c>
      <c r="BM18">
        <v>13.8</v>
      </c>
      <c r="BN18" s="33">
        <v>32.799999999999997</v>
      </c>
      <c r="BO18" s="33">
        <v>50.9</v>
      </c>
      <c r="BP18">
        <v>2.6</v>
      </c>
      <c r="BQ18" s="33">
        <v>3.400537929583729</v>
      </c>
      <c r="BR18" s="36">
        <v>0.44</v>
      </c>
      <c r="BS18" s="36">
        <v>2.56</v>
      </c>
      <c r="BT18" s="10" t="s">
        <v>265</v>
      </c>
      <c r="BU18" s="10" t="s">
        <v>500</v>
      </c>
      <c r="BV18" s="10">
        <v>70</v>
      </c>
      <c r="BW18" s="10" t="s">
        <v>445</v>
      </c>
      <c r="BX18" s="10" t="s">
        <v>245</v>
      </c>
      <c r="BY18" s="10" t="s">
        <v>419</v>
      </c>
      <c r="BZ18" s="10" t="s">
        <v>419</v>
      </c>
      <c r="CA18" s="10">
        <v>61</v>
      </c>
      <c r="CB18" s="10" t="s">
        <v>414</v>
      </c>
      <c r="CC18" s="10" t="s">
        <v>290</v>
      </c>
      <c r="CD18" s="10" t="s">
        <v>245</v>
      </c>
      <c r="CE18" s="10" t="s">
        <v>290</v>
      </c>
      <c r="CF18" s="10" t="s">
        <v>290</v>
      </c>
      <c r="CG18" s="10" t="s">
        <v>290</v>
      </c>
      <c r="CH18" s="10" t="s">
        <v>290</v>
      </c>
      <c r="CI18" s="40" t="s">
        <v>290</v>
      </c>
      <c r="CJ18" s="10" t="s">
        <v>289</v>
      </c>
      <c r="CK18" s="10" t="s">
        <v>294</v>
      </c>
      <c r="CL18" s="10" t="s">
        <v>290</v>
      </c>
      <c r="CM18" s="10" t="s">
        <v>290</v>
      </c>
      <c r="CN18" s="10" t="s">
        <v>290</v>
      </c>
      <c r="CO18" s="10" t="s">
        <v>290</v>
      </c>
      <c r="CP18" s="10" t="s">
        <v>244</v>
      </c>
      <c r="CQ18" s="10">
        <v>21</v>
      </c>
      <c r="CR18" s="10">
        <v>56</v>
      </c>
      <c r="CS18" s="41">
        <v>2.54</v>
      </c>
      <c r="CT18" s="10" t="s">
        <v>290</v>
      </c>
      <c r="CU18" s="10">
        <v>14</v>
      </c>
      <c r="CV18" s="10" t="s">
        <v>290</v>
      </c>
      <c r="CW18" s="10" t="s">
        <v>290</v>
      </c>
      <c r="CX18" s="10" t="s">
        <v>290</v>
      </c>
      <c r="CY18" s="10" t="s">
        <v>290</v>
      </c>
      <c r="CZ18" s="10">
        <v>2</v>
      </c>
      <c r="DA18" s="10" t="s">
        <v>333</v>
      </c>
      <c r="DB18" s="10" t="s">
        <v>290</v>
      </c>
      <c r="DC18" s="10" t="s">
        <v>290</v>
      </c>
      <c r="DD18" s="10" t="s">
        <v>244</v>
      </c>
      <c r="DE18" s="10" t="s">
        <v>349</v>
      </c>
      <c r="DF18" s="10" t="s">
        <v>244</v>
      </c>
      <c r="DG18" s="10" t="s">
        <v>349</v>
      </c>
      <c r="DH18" s="10" t="s">
        <v>244</v>
      </c>
      <c r="DI18" s="10" t="s">
        <v>244</v>
      </c>
      <c r="DJ18" s="10" t="s">
        <v>359</v>
      </c>
      <c r="DK18" s="10" t="s">
        <v>361</v>
      </c>
      <c r="DL18" s="10" t="s">
        <v>367</v>
      </c>
      <c r="DM18" s="10" t="s">
        <v>245</v>
      </c>
      <c r="DN18" s="10" t="s">
        <v>244</v>
      </c>
      <c r="DO18" s="10" t="s">
        <v>244</v>
      </c>
      <c r="DP18" s="10" t="s">
        <v>370</v>
      </c>
      <c r="DQ18" s="10" t="s">
        <v>491</v>
      </c>
      <c r="DR18" s="10" t="s">
        <v>502</v>
      </c>
      <c r="DS18" s="10" t="s">
        <v>502</v>
      </c>
      <c r="DT18" s="10" t="s">
        <v>377</v>
      </c>
      <c r="DU18" s="10" t="s">
        <v>377</v>
      </c>
      <c r="DV18" s="10" t="s">
        <v>505</v>
      </c>
      <c r="DW18" s="10" t="s">
        <v>245</v>
      </c>
      <c r="DX18" s="10" t="s">
        <v>244</v>
      </c>
      <c r="DY18" s="10" t="s">
        <v>509</v>
      </c>
      <c r="DZ18" s="10">
        <v>15200</v>
      </c>
    </row>
    <row r="19" spans="1:130" s="10" customFormat="1" x14ac:dyDescent="0.35">
      <c r="A19">
        <v>17</v>
      </c>
      <c r="B19" s="10" t="s">
        <v>39</v>
      </c>
      <c r="C19" s="10" t="s">
        <v>40</v>
      </c>
      <c r="D19" s="11" t="s">
        <v>35</v>
      </c>
      <c r="E19" s="10" t="s">
        <v>37</v>
      </c>
      <c r="F19" s="10" t="s">
        <v>257</v>
      </c>
      <c r="G19" t="str">
        <f t="shared" si="0"/>
        <v>TS_WO</v>
      </c>
      <c r="H19" t="s">
        <v>12</v>
      </c>
      <c r="I19" t="s">
        <v>112</v>
      </c>
      <c r="J19" t="s">
        <v>13</v>
      </c>
      <c r="K19" t="s">
        <v>3</v>
      </c>
      <c r="L19" t="s">
        <v>4</v>
      </c>
      <c r="M19" t="s">
        <v>244</v>
      </c>
      <c r="N19" s="12" t="s">
        <v>41</v>
      </c>
      <c r="O19" s="13">
        <v>0.44354397722970801</v>
      </c>
      <c r="P19" s="10">
        <v>8.34</v>
      </c>
      <c r="Q19" s="10">
        <v>2410</v>
      </c>
      <c r="R19" s="10">
        <v>2500000</v>
      </c>
      <c r="S19">
        <v>2500000</v>
      </c>
      <c r="T19" s="28">
        <f t="shared" si="1"/>
        <v>6.3979400086720375</v>
      </c>
      <c r="U19" s="10">
        <v>25</v>
      </c>
      <c r="V19" s="10">
        <v>25</v>
      </c>
      <c r="W19" s="28">
        <f t="shared" si="2"/>
        <v>1.3979400086720377</v>
      </c>
      <c r="X19" s="10">
        <v>0</v>
      </c>
      <c r="Y19" s="10">
        <v>0</v>
      </c>
      <c r="AA19" s="10">
        <v>0</v>
      </c>
      <c r="AB19" s="10">
        <v>12.5</v>
      </c>
      <c r="AC19" s="28">
        <f t="shared" si="3"/>
        <v>1.0969100130080565</v>
      </c>
      <c r="AD19" s="10">
        <v>2250</v>
      </c>
      <c r="AE19" s="10">
        <v>2250</v>
      </c>
      <c r="AF19" s="28">
        <f t="shared" si="4"/>
        <v>3.3521825181113627</v>
      </c>
      <c r="AG19" s="54">
        <v>0</v>
      </c>
      <c r="AH19" s="25">
        <v>12.5</v>
      </c>
      <c r="AI19" s="27">
        <f t="shared" si="5"/>
        <v>1.0969100130080565</v>
      </c>
      <c r="AJ19" s="54">
        <v>2502275</v>
      </c>
      <c r="AK19" s="27">
        <f t="shared" si="6"/>
        <v>6.3983350369399554</v>
      </c>
      <c r="AL19" s="10"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C19"/>
      <c r="BD19">
        <v>205</v>
      </c>
      <c r="BE19" s="27">
        <v>2.3117538610000001</v>
      </c>
      <c r="BF19">
        <v>0</v>
      </c>
      <c r="BG19"/>
      <c r="BH19">
        <v>175</v>
      </c>
      <c r="BI19">
        <v>2.2430380489999999</v>
      </c>
      <c r="BJ19">
        <v>0</v>
      </c>
      <c r="BK19" t="s">
        <v>171</v>
      </c>
      <c r="BL19" s="33">
        <v>6.9</v>
      </c>
      <c r="BM19">
        <v>13.8</v>
      </c>
      <c r="BN19" s="33">
        <v>32.799999999999997</v>
      </c>
      <c r="BO19" s="33">
        <v>50.9</v>
      </c>
      <c r="BP19">
        <v>2.6</v>
      </c>
      <c r="BQ19" s="33">
        <v>3.400537929583729</v>
      </c>
      <c r="BR19" s="36">
        <v>0.44</v>
      </c>
      <c r="BS19" s="36">
        <v>2.56</v>
      </c>
      <c r="BT19" s="10" t="s">
        <v>265</v>
      </c>
      <c r="BU19" s="10" t="s">
        <v>500</v>
      </c>
      <c r="BV19" s="10">
        <v>70</v>
      </c>
      <c r="BW19" s="10" t="s">
        <v>445</v>
      </c>
      <c r="BX19" s="10" t="s">
        <v>245</v>
      </c>
      <c r="BY19" s="10" t="s">
        <v>419</v>
      </c>
      <c r="BZ19" s="10" t="s">
        <v>419</v>
      </c>
      <c r="CA19" s="10">
        <v>61</v>
      </c>
      <c r="CB19" s="10" t="s">
        <v>414</v>
      </c>
      <c r="CC19" s="10" t="s">
        <v>290</v>
      </c>
      <c r="CD19" s="10" t="s">
        <v>245</v>
      </c>
      <c r="CE19" s="10" t="s">
        <v>290</v>
      </c>
      <c r="CF19" s="10" t="s">
        <v>290</v>
      </c>
      <c r="CG19" s="10" t="s">
        <v>290</v>
      </c>
      <c r="CH19" s="10" t="s">
        <v>290</v>
      </c>
      <c r="CI19" s="40" t="s">
        <v>290</v>
      </c>
      <c r="CJ19" s="10" t="s">
        <v>289</v>
      </c>
      <c r="CK19" s="10" t="s">
        <v>294</v>
      </c>
      <c r="CL19" s="10" t="s">
        <v>290</v>
      </c>
      <c r="CM19" s="10" t="s">
        <v>290</v>
      </c>
      <c r="CN19" s="10" t="s">
        <v>290</v>
      </c>
      <c r="CO19" s="10" t="s">
        <v>290</v>
      </c>
      <c r="CP19" s="10" t="s">
        <v>244</v>
      </c>
      <c r="CQ19" s="10">
        <v>21</v>
      </c>
      <c r="CR19" s="10">
        <v>56</v>
      </c>
      <c r="CS19" s="41">
        <v>2.54</v>
      </c>
      <c r="CT19" s="10" t="s">
        <v>290</v>
      </c>
      <c r="CU19" s="10">
        <v>14</v>
      </c>
      <c r="CV19" s="10" t="s">
        <v>290</v>
      </c>
      <c r="CW19" s="10" t="s">
        <v>290</v>
      </c>
      <c r="CX19" s="10" t="s">
        <v>290</v>
      </c>
      <c r="CY19" s="10" t="s">
        <v>290</v>
      </c>
      <c r="CZ19" s="10">
        <v>2</v>
      </c>
      <c r="DA19" s="10" t="s">
        <v>333</v>
      </c>
      <c r="DB19" s="10" t="s">
        <v>290</v>
      </c>
      <c r="DC19" s="10" t="s">
        <v>290</v>
      </c>
      <c r="DD19" s="10" t="s">
        <v>244</v>
      </c>
      <c r="DE19" s="10" t="s">
        <v>349</v>
      </c>
      <c r="DF19" s="10" t="s">
        <v>244</v>
      </c>
      <c r="DG19" s="10" t="s">
        <v>349</v>
      </c>
      <c r="DH19" s="10" t="s">
        <v>244</v>
      </c>
      <c r="DI19" s="10" t="s">
        <v>244</v>
      </c>
      <c r="DJ19" s="10" t="s">
        <v>359</v>
      </c>
      <c r="DK19" s="10" t="s">
        <v>361</v>
      </c>
      <c r="DL19" s="10" t="s">
        <v>367</v>
      </c>
      <c r="DM19" s="10" t="s">
        <v>245</v>
      </c>
      <c r="DN19" s="10" t="s">
        <v>244</v>
      </c>
      <c r="DO19" s="10" t="s">
        <v>244</v>
      </c>
      <c r="DP19" s="10" t="s">
        <v>370</v>
      </c>
      <c r="DQ19" s="10" t="s">
        <v>491</v>
      </c>
      <c r="DR19" s="10" t="s">
        <v>502</v>
      </c>
      <c r="DS19" s="10" t="s">
        <v>502</v>
      </c>
      <c r="DT19" s="10" t="s">
        <v>377</v>
      </c>
      <c r="DU19" s="10" t="s">
        <v>377</v>
      </c>
      <c r="DV19" s="10" t="s">
        <v>505</v>
      </c>
      <c r="DW19" s="10" t="s">
        <v>245</v>
      </c>
      <c r="DX19" s="10" t="s">
        <v>244</v>
      </c>
      <c r="DY19" s="10" t="s">
        <v>509</v>
      </c>
      <c r="DZ19" s="10">
        <v>15200</v>
      </c>
    </row>
    <row r="20" spans="1:130" s="10" customFormat="1" x14ac:dyDescent="0.35">
      <c r="A20">
        <v>18</v>
      </c>
      <c r="B20" s="10" t="s">
        <v>39</v>
      </c>
      <c r="C20" s="10" t="s">
        <v>40</v>
      </c>
      <c r="D20" s="11" t="s">
        <v>35</v>
      </c>
      <c r="E20" s="10" t="s">
        <v>37</v>
      </c>
      <c r="F20" s="10" t="s">
        <v>257</v>
      </c>
      <c r="G20" t="str">
        <f t="shared" si="0"/>
        <v>TS_WO</v>
      </c>
      <c r="H20" t="s">
        <v>1</v>
      </c>
      <c r="I20" t="s">
        <v>111</v>
      </c>
      <c r="J20" t="s">
        <v>13</v>
      </c>
      <c r="K20" t="s">
        <v>3</v>
      </c>
      <c r="L20" t="s">
        <v>4</v>
      </c>
      <c r="M20" t="s">
        <v>245</v>
      </c>
      <c r="N20" s="12" t="s">
        <v>38</v>
      </c>
      <c r="O20" s="13">
        <v>8.0372879832633665E-2</v>
      </c>
      <c r="P20" s="10">
        <v>5.16</v>
      </c>
      <c r="Q20" s="10">
        <v>447</v>
      </c>
      <c r="R20" s="10">
        <v>0</v>
      </c>
      <c r="S20" s="10">
        <v>12.5</v>
      </c>
      <c r="T20" s="28">
        <f t="shared" si="1"/>
        <v>1.0969100130080565</v>
      </c>
      <c r="U20" s="10">
        <v>0</v>
      </c>
      <c r="V20" s="10">
        <v>12.5</v>
      </c>
      <c r="W20" s="28">
        <f t="shared" si="2"/>
        <v>1.0969100130080565</v>
      </c>
      <c r="X20" s="10">
        <v>0</v>
      </c>
      <c r="Y20" s="10">
        <v>0</v>
      </c>
      <c r="AA20" s="10">
        <v>0</v>
      </c>
      <c r="AB20" s="10">
        <v>12.5</v>
      </c>
      <c r="AC20" s="28">
        <f t="shared" si="3"/>
        <v>1.0969100130080565</v>
      </c>
      <c r="AD20" s="10">
        <v>0</v>
      </c>
      <c r="AE20" s="10">
        <v>12.5</v>
      </c>
      <c r="AF20" s="28">
        <f t="shared" si="4"/>
        <v>1.0969100130080565</v>
      </c>
      <c r="AG20" s="54">
        <v>0</v>
      </c>
      <c r="AH20" s="25">
        <v>12.5</v>
      </c>
      <c r="AI20" s="27">
        <f t="shared" si="5"/>
        <v>1.0969100130080565</v>
      </c>
      <c r="AJ20" s="54">
        <v>0</v>
      </c>
      <c r="AK20" s="27" t="s">
        <v>290</v>
      </c>
      <c r="AL20" s="1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C20"/>
      <c r="BD20">
        <v>205</v>
      </c>
      <c r="BE20" s="27">
        <v>2.3117538610000001</v>
      </c>
      <c r="BF20">
        <v>0</v>
      </c>
      <c r="BG20"/>
      <c r="BH20">
        <v>175</v>
      </c>
      <c r="BI20">
        <v>2.2430380489999999</v>
      </c>
      <c r="BJ20">
        <v>0</v>
      </c>
      <c r="BK20" t="s">
        <v>171</v>
      </c>
      <c r="BL20" s="33">
        <v>6.9</v>
      </c>
      <c r="BM20">
        <v>13.8</v>
      </c>
      <c r="BN20" s="33">
        <v>32.799999999999997</v>
      </c>
      <c r="BO20" s="33">
        <v>50.9</v>
      </c>
      <c r="BP20">
        <v>2.6</v>
      </c>
      <c r="BQ20" s="33">
        <v>3.400537929583729</v>
      </c>
      <c r="BR20" s="36">
        <v>0.44</v>
      </c>
      <c r="BS20" s="36">
        <v>2.56</v>
      </c>
      <c r="BT20" s="10" t="s">
        <v>265</v>
      </c>
      <c r="BU20" s="10" t="s">
        <v>500</v>
      </c>
      <c r="BV20" s="10">
        <v>70</v>
      </c>
      <c r="BW20" s="10" t="s">
        <v>445</v>
      </c>
      <c r="BX20" s="10" t="s">
        <v>245</v>
      </c>
      <c r="BY20" s="10" t="s">
        <v>419</v>
      </c>
      <c r="BZ20" s="10" t="s">
        <v>419</v>
      </c>
      <c r="CA20" s="10">
        <v>61</v>
      </c>
      <c r="CB20" s="10" t="s">
        <v>414</v>
      </c>
      <c r="CC20" s="10" t="s">
        <v>290</v>
      </c>
      <c r="CD20" s="10" t="s">
        <v>245</v>
      </c>
      <c r="CE20" s="10" t="s">
        <v>290</v>
      </c>
      <c r="CF20" s="10" t="s">
        <v>290</v>
      </c>
      <c r="CG20" s="10" t="s">
        <v>290</v>
      </c>
      <c r="CH20" s="10" t="s">
        <v>290</v>
      </c>
      <c r="CI20" s="40" t="s">
        <v>290</v>
      </c>
      <c r="CJ20" s="10" t="s">
        <v>289</v>
      </c>
      <c r="CK20" s="10" t="s">
        <v>294</v>
      </c>
      <c r="CL20" s="10" t="s">
        <v>290</v>
      </c>
      <c r="CM20" s="10" t="s">
        <v>290</v>
      </c>
      <c r="CN20" s="10" t="s">
        <v>290</v>
      </c>
      <c r="CO20" s="10" t="s">
        <v>290</v>
      </c>
      <c r="CP20" s="10" t="s">
        <v>244</v>
      </c>
      <c r="CQ20" s="10">
        <v>21</v>
      </c>
      <c r="CR20" s="10">
        <v>56</v>
      </c>
      <c r="CS20" s="41">
        <v>2.54</v>
      </c>
      <c r="CT20" s="10" t="s">
        <v>290</v>
      </c>
      <c r="CU20" s="10">
        <v>14</v>
      </c>
      <c r="CV20" s="10" t="s">
        <v>290</v>
      </c>
      <c r="CW20" s="10" t="s">
        <v>290</v>
      </c>
      <c r="CX20" s="10" t="s">
        <v>290</v>
      </c>
      <c r="CY20" s="10" t="s">
        <v>290</v>
      </c>
      <c r="CZ20" s="10">
        <v>2</v>
      </c>
      <c r="DA20" s="10" t="s">
        <v>333</v>
      </c>
      <c r="DB20" s="10" t="s">
        <v>290</v>
      </c>
      <c r="DC20" s="10" t="s">
        <v>290</v>
      </c>
      <c r="DD20" s="10" t="s">
        <v>244</v>
      </c>
      <c r="DE20" s="10" t="s">
        <v>349</v>
      </c>
      <c r="DF20" s="10" t="s">
        <v>244</v>
      </c>
      <c r="DG20" s="10" t="s">
        <v>349</v>
      </c>
      <c r="DH20" s="10" t="s">
        <v>244</v>
      </c>
      <c r="DI20" s="10" t="s">
        <v>244</v>
      </c>
      <c r="DJ20" s="10" t="s">
        <v>359</v>
      </c>
      <c r="DK20" s="10" t="s">
        <v>361</v>
      </c>
      <c r="DL20" s="10" t="s">
        <v>367</v>
      </c>
      <c r="DM20" s="10" t="s">
        <v>245</v>
      </c>
      <c r="DN20" s="10" t="s">
        <v>244</v>
      </c>
      <c r="DO20" s="10" t="s">
        <v>244</v>
      </c>
      <c r="DP20" s="10" t="s">
        <v>370</v>
      </c>
      <c r="DQ20" s="10" t="s">
        <v>491</v>
      </c>
      <c r="DR20" s="10" t="s">
        <v>502</v>
      </c>
      <c r="DS20" s="10" t="s">
        <v>502</v>
      </c>
      <c r="DT20" s="10" t="s">
        <v>377</v>
      </c>
      <c r="DU20" s="10" t="s">
        <v>377</v>
      </c>
      <c r="DV20" s="10" t="s">
        <v>505</v>
      </c>
      <c r="DW20" s="10" t="s">
        <v>245</v>
      </c>
      <c r="DX20" s="10" t="s">
        <v>244</v>
      </c>
      <c r="DY20" s="10" t="s">
        <v>509</v>
      </c>
      <c r="DZ20" s="10">
        <v>15200</v>
      </c>
    </row>
    <row r="21" spans="1:130" s="3" customFormat="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24">
        <f t="shared" si="1"/>
        <v>1.6989700043360187</v>
      </c>
      <c r="U21" s="3">
        <v>0</v>
      </c>
      <c r="V21" s="3">
        <v>12.5</v>
      </c>
      <c r="W21" s="24">
        <f t="shared" si="2"/>
        <v>1.0969100130080565</v>
      </c>
      <c r="X21" s="3">
        <v>0</v>
      </c>
      <c r="Y21" s="3">
        <v>0</v>
      </c>
      <c r="AA21" s="3">
        <v>0</v>
      </c>
      <c r="AB21" s="3">
        <v>12.5</v>
      </c>
      <c r="AC21" s="24">
        <f t="shared" si="3"/>
        <v>1.0969100130080565</v>
      </c>
      <c r="AD21" s="3">
        <v>0</v>
      </c>
      <c r="AE21" s="3">
        <v>12.5</v>
      </c>
      <c r="AF21" s="24">
        <f t="shared" si="4"/>
        <v>1.0969100130080565</v>
      </c>
      <c r="AG21" s="17">
        <v>25</v>
      </c>
      <c r="AH21" s="3">
        <v>25</v>
      </c>
      <c r="AI21" s="24">
        <f t="shared" si="5"/>
        <v>1.3979400086720377</v>
      </c>
      <c r="AJ21" s="17">
        <v>75</v>
      </c>
      <c r="AK21" s="24">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24">
        <v>2.1139433520000002</v>
      </c>
      <c r="BF21" s="3">
        <v>320</v>
      </c>
      <c r="BG21" s="3">
        <v>2.5051499779999999</v>
      </c>
      <c r="BH21" s="3">
        <v>15</v>
      </c>
      <c r="BI21" s="3">
        <v>1.1760912590000001</v>
      </c>
      <c r="BJ21" s="3">
        <v>0</v>
      </c>
      <c r="BK21" s="3" t="s">
        <v>171</v>
      </c>
      <c r="BL21" s="23">
        <v>10.526315789473683</v>
      </c>
      <c r="BM21" s="3">
        <v>18.420000000000002</v>
      </c>
      <c r="BN21" s="23">
        <v>31.578947368421055</v>
      </c>
      <c r="BO21" s="23" t="s">
        <v>290</v>
      </c>
      <c r="BP21" s="3">
        <v>2.4</v>
      </c>
      <c r="BQ21" s="23">
        <v>3.5260688116675878</v>
      </c>
      <c r="BR21" s="35">
        <v>0.45454545454545453</v>
      </c>
      <c r="BS21" s="35">
        <v>2.5</v>
      </c>
      <c r="BT21" s="3" t="s">
        <v>266</v>
      </c>
      <c r="BU21" s="3" t="s">
        <v>272</v>
      </c>
      <c r="BV21" s="3">
        <v>61</v>
      </c>
      <c r="BW21" s="3" t="s">
        <v>448</v>
      </c>
      <c r="BX21" s="3" t="s">
        <v>244</v>
      </c>
      <c r="BY21" s="3" t="s">
        <v>419</v>
      </c>
      <c r="BZ21" s="3" t="s">
        <v>419</v>
      </c>
      <c r="CA21" s="3">
        <v>49</v>
      </c>
      <c r="CB21" s="3" t="s">
        <v>414</v>
      </c>
      <c r="CC21" s="3" t="s">
        <v>290</v>
      </c>
      <c r="CD21" s="3" t="s">
        <v>245</v>
      </c>
      <c r="CE21" s="3" t="s">
        <v>290</v>
      </c>
      <c r="CF21" s="3" t="s">
        <v>290</v>
      </c>
      <c r="CG21" s="3" t="s">
        <v>290</v>
      </c>
      <c r="CH21" s="3" t="s">
        <v>290</v>
      </c>
      <c r="CI21" s="35" t="s">
        <v>290</v>
      </c>
      <c r="CJ21" s="3" t="s">
        <v>291</v>
      </c>
      <c r="CK21" s="3" t="s">
        <v>294</v>
      </c>
      <c r="CL21" s="3" t="s">
        <v>290</v>
      </c>
      <c r="CM21" s="3" t="s">
        <v>290</v>
      </c>
      <c r="CN21" s="3" t="s">
        <v>290</v>
      </c>
      <c r="CO21" s="3" t="s">
        <v>290</v>
      </c>
      <c r="CP21" s="3" t="s">
        <v>245</v>
      </c>
      <c r="CQ21" s="3">
        <v>14</v>
      </c>
      <c r="CR21" s="3">
        <v>35</v>
      </c>
      <c r="CS21" s="23">
        <v>3.81</v>
      </c>
      <c r="CT21" s="3" t="s">
        <v>290</v>
      </c>
      <c r="CU21" s="3">
        <v>14</v>
      </c>
      <c r="CV21" s="3" t="s">
        <v>290</v>
      </c>
      <c r="CW21" s="3" t="s">
        <v>290</v>
      </c>
      <c r="CX21" s="3" t="s">
        <v>290</v>
      </c>
      <c r="CY21" s="3" t="s">
        <v>290</v>
      </c>
      <c r="CZ21" s="3">
        <v>2</v>
      </c>
      <c r="DA21" s="3" t="s">
        <v>333</v>
      </c>
      <c r="DB21" s="3" t="s">
        <v>290</v>
      </c>
      <c r="DC21" s="3" t="s">
        <v>290</v>
      </c>
      <c r="DD21" s="3" t="s">
        <v>244</v>
      </c>
      <c r="DE21" s="3" t="s">
        <v>350</v>
      </c>
      <c r="DF21" s="3" t="s">
        <v>244</v>
      </c>
      <c r="DG21" s="3" t="s">
        <v>349</v>
      </c>
      <c r="DH21" s="3" t="s">
        <v>244</v>
      </c>
      <c r="DI21" s="3" t="s">
        <v>244</v>
      </c>
      <c r="DJ21" s="3" t="s">
        <v>359</v>
      </c>
      <c r="DK21" s="3" t="s">
        <v>497</v>
      </c>
      <c r="DL21" s="3" t="s">
        <v>511</v>
      </c>
      <c r="DM21" s="3" t="s">
        <v>244</v>
      </c>
      <c r="DN21" s="3" t="s">
        <v>245</v>
      </c>
      <c r="DO21" s="3" t="s">
        <v>244</v>
      </c>
      <c r="DP21" s="3" t="s">
        <v>341</v>
      </c>
      <c r="DQ21" s="3" t="s">
        <v>290</v>
      </c>
      <c r="DR21" s="3" t="s">
        <v>341</v>
      </c>
      <c r="DS21" s="3" t="s">
        <v>341</v>
      </c>
      <c r="DT21" s="3" t="s">
        <v>341</v>
      </c>
      <c r="DU21" s="3" t="s">
        <v>341</v>
      </c>
      <c r="DV21" s="3" t="s">
        <v>341</v>
      </c>
      <c r="DW21" s="3" t="s">
        <v>245</v>
      </c>
      <c r="DX21" s="3" t="s">
        <v>244</v>
      </c>
      <c r="DY21" s="3" t="s">
        <v>509</v>
      </c>
      <c r="DZ21" s="3">
        <v>15500</v>
      </c>
    </row>
    <row r="22" spans="1:130"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24">
        <f t="shared" si="1"/>
        <v>6.795880017344075</v>
      </c>
      <c r="U22" s="3">
        <v>500000</v>
      </c>
      <c r="V22" s="3">
        <v>500000</v>
      </c>
      <c r="W22" s="24">
        <f t="shared" si="2"/>
        <v>5.6989700043360187</v>
      </c>
      <c r="X22" s="3">
        <v>0.65</v>
      </c>
      <c r="Y22" s="3">
        <v>325000</v>
      </c>
      <c r="Z22" s="3">
        <f t="shared" si="7"/>
        <v>5.5118833609788744</v>
      </c>
      <c r="AA22" s="3">
        <v>6250000</v>
      </c>
      <c r="AB22" s="3">
        <v>6250000</v>
      </c>
      <c r="AC22" s="24">
        <f t="shared" si="3"/>
        <v>6.795880017344075</v>
      </c>
      <c r="AD22" s="3">
        <v>3400000</v>
      </c>
      <c r="AE22" s="3">
        <v>3400000</v>
      </c>
      <c r="AF22" s="24">
        <f t="shared" si="4"/>
        <v>6.5314789170422554</v>
      </c>
      <c r="AG22" s="17">
        <v>900000</v>
      </c>
      <c r="AH22" s="3">
        <v>900000</v>
      </c>
      <c r="AI22" s="24">
        <f t="shared" si="5"/>
        <v>5.9542425094393252</v>
      </c>
      <c r="AJ22" s="17">
        <v>17300000</v>
      </c>
      <c r="AK22" s="24">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24">
        <v>2.1139433520000002</v>
      </c>
      <c r="BF22" s="3">
        <v>320</v>
      </c>
      <c r="BG22" s="3">
        <v>2.5051499779999999</v>
      </c>
      <c r="BH22" s="3">
        <v>15</v>
      </c>
      <c r="BI22" s="3">
        <v>1.1760912590000001</v>
      </c>
      <c r="BJ22" s="3">
        <v>0</v>
      </c>
      <c r="BK22" s="3" t="s">
        <v>171</v>
      </c>
      <c r="BL22" s="23">
        <v>10.526315789473683</v>
      </c>
      <c r="BM22" s="3">
        <v>18.420000000000002</v>
      </c>
      <c r="BN22" s="23">
        <v>31.578947368421055</v>
      </c>
      <c r="BO22" s="23" t="s">
        <v>290</v>
      </c>
      <c r="BP22" s="3">
        <v>2.4</v>
      </c>
      <c r="BQ22" s="23">
        <v>3.5260688116675878</v>
      </c>
      <c r="BR22" s="35">
        <v>0.45454545454545453</v>
      </c>
      <c r="BS22" s="35">
        <v>2.5</v>
      </c>
      <c r="BT22" s="3" t="s">
        <v>266</v>
      </c>
      <c r="BU22" s="3" t="s">
        <v>272</v>
      </c>
      <c r="BV22" s="3">
        <v>61</v>
      </c>
      <c r="BW22" s="3" t="s">
        <v>448</v>
      </c>
      <c r="BX22" s="3" t="s">
        <v>244</v>
      </c>
      <c r="BY22" s="3" t="s">
        <v>419</v>
      </c>
      <c r="BZ22" s="3" t="s">
        <v>419</v>
      </c>
      <c r="CA22" s="3">
        <v>49</v>
      </c>
      <c r="CB22" s="3" t="s">
        <v>414</v>
      </c>
      <c r="CC22" s="3" t="s">
        <v>290</v>
      </c>
      <c r="CD22" s="3" t="s">
        <v>245</v>
      </c>
      <c r="CE22" s="3" t="s">
        <v>290</v>
      </c>
      <c r="CF22" s="3" t="s">
        <v>290</v>
      </c>
      <c r="CG22" s="3" t="s">
        <v>290</v>
      </c>
      <c r="CH22" s="3" t="s">
        <v>290</v>
      </c>
      <c r="CI22" s="35" t="s">
        <v>290</v>
      </c>
      <c r="CJ22" s="3" t="s">
        <v>291</v>
      </c>
      <c r="CK22" s="3" t="s">
        <v>294</v>
      </c>
      <c r="CL22" s="3" t="s">
        <v>290</v>
      </c>
      <c r="CM22" s="3" t="s">
        <v>290</v>
      </c>
      <c r="CN22" s="3" t="s">
        <v>290</v>
      </c>
      <c r="CO22" s="3" t="s">
        <v>290</v>
      </c>
      <c r="CP22" s="3" t="s">
        <v>245</v>
      </c>
      <c r="CQ22" s="3">
        <v>14</v>
      </c>
      <c r="CR22" s="3">
        <v>35</v>
      </c>
      <c r="CS22" s="23">
        <v>3.81</v>
      </c>
      <c r="CT22" s="3" t="s">
        <v>290</v>
      </c>
      <c r="CU22" s="3">
        <v>14</v>
      </c>
      <c r="CV22" s="3" t="s">
        <v>290</v>
      </c>
      <c r="CW22" s="3" t="s">
        <v>290</v>
      </c>
      <c r="CX22" s="3" t="s">
        <v>290</v>
      </c>
      <c r="CY22" s="3" t="s">
        <v>290</v>
      </c>
      <c r="CZ22" s="3">
        <v>2</v>
      </c>
      <c r="DA22" s="3" t="s">
        <v>333</v>
      </c>
      <c r="DB22" s="3" t="s">
        <v>290</v>
      </c>
      <c r="DC22" s="3" t="s">
        <v>290</v>
      </c>
      <c r="DD22" s="3" t="s">
        <v>244</v>
      </c>
      <c r="DE22" s="3" t="s">
        <v>350</v>
      </c>
      <c r="DF22" s="3" t="s">
        <v>244</v>
      </c>
      <c r="DG22" s="3" t="s">
        <v>349</v>
      </c>
      <c r="DH22" s="3" t="s">
        <v>244</v>
      </c>
      <c r="DI22" s="3" t="s">
        <v>244</v>
      </c>
      <c r="DJ22" s="3" t="s">
        <v>359</v>
      </c>
      <c r="DK22" s="3" t="s">
        <v>497</v>
      </c>
      <c r="DL22" s="3" t="s">
        <v>511</v>
      </c>
      <c r="DM22" s="3" t="s">
        <v>244</v>
      </c>
      <c r="DN22" s="3" t="s">
        <v>245</v>
      </c>
      <c r="DO22" s="3" t="s">
        <v>244</v>
      </c>
      <c r="DP22" s="3" t="s">
        <v>341</v>
      </c>
      <c r="DQ22" s="3" t="s">
        <v>290</v>
      </c>
      <c r="DR22" s="3" t="s">
        <v>341</v>
      </c>
      <c r="DS22" s="3" t="s">
        <v>341</v>
      </c>
      <c r="DT22" s="3" t="s">
        <v>341</v>
      </c>
      <c r="DU22" s="3" t="s">
        <v>341</v>
      </c>
      <c r="DV22" s="3" t="s">
        <v>341</v>
      </c>
      <c r="DW22" s="3" t="s">
        <v>245</v>
      </c>
      <c r="DX22" s="3" t="s">
        <v>244</v>
      </c>
      <c r="DY22" s="3" t="s">
        <v>509</v>
      </c>
      <c r="DZ22" s="3">
        <v>15500</v>
      </c>
    </row>
    <row r="23" spans="1:130" x14ac:dyDescent="0.35">
      <c r="A23">
        <v>21</v>
      </c>
      <c r="B23" t="s">
        <v>45</v>
      </c>
      <c r="C23" t="s">
        <v>46</v>
      </c>
      <c r="D23" s="6" t="s">
        <v>44</v>
      </c>
      <c r="E23" t="s">
        <v>28</v>
      </c>
      <c r="F23" s="10" t="s">
        <v>257</v>
      </c>
      <c r="G23" t="str">
        <f t="shared" si="0"/>
        <v>FS_WO</v>
      </c>
      <c r="H23" t="s">
        <v>1</v>
      </c>
      <c r="I23" t="s">
        <v>111</v>
      </c>
      <c r="J23" t="s">
        <v>36</v>
      </c>
      <c r="K23" t="s">
        <v>3</v>
      </c>
      <c r="L23" t="s">
        <v>4</v>
      </c>
      <c r="M23" t="s">
        <v>245</v>
      </c>
      <c r="N23" s="5" t="s">
        <v>43</v>
      </c>
      <c r="O23" s="7">
        <v>7.3720608575380459E-2</v>
      </c>
      <c r="P23">
        <v>4.32</v>
      </c>
      <c r="Q23">
        <v>245</v>
      </c>
      <c r="R23">
        <v>0</v>
      </c>
      <c r="S23" s="10">
        <v>12.5</v>
      </c>
      <c r="T23" s="28">
        <f t="shared" si="1"/>
        <v>1.0969100130080565</v>
      </c>
      <c r="U23" s="10">
        <v>0</v>
      </c>
      <c r="V23">
        <v>12.5</v>
      </c>
      <c r="W23" s="27">
        <f t="shared" si="2"/>
        <v>1.0969100130080565</v>
      </c>
      <c r="X23" s="10">
        <v>0</v>
      </c>
      <c r="Y23">
        <v>0</v>
      </c>
      <c r="Z23" s="10"/>
      <c r="AA23">
        <v>0</v>
      </c>
      <c r="AB23">
        <v>12.5</v>
      </c>
      <c r="AC23" s="27">
        <f t="shared" si="3"/>
        <v>1.0969100130080565</v>
      </c>
      <c r="AD23">
        <v>0</v>
      </c>
      <c r="AE23">
        <v>12.5</v>
      </c>
      <c r="AF23" s="27">
        <f t="shared" si="4"/>
        <v>1.0969100130080565</v>
      </c>
      <c r="AG23" s="54">
        <v>0</v>
      </c>
      <c r="AH23">
        <v>12.5</v>
      </c>
      <c r="AI23" s="27">
        <f t="shared" si="5"/>
        <v>1.0969100130080565</v>
      </c>
      <c r="AJ23" s="54">
        <v>0</v>
      </c>
      <c r="AK23" s="27" t="s">
        <v>290</v>
      </c>
      <c r="AL23" s="10"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7">
        <v>1.5440680440000001</v>
      </c>
      <c r="BF23">
        <v>0</v>
      </c>
      <c r="BH23">
        <v>125</v>
      </c>
      <c r="BI23">
        <v>2.096910013</v>
      </c>
      <c r="BJ23">
        <v>0</v>
      </c>
      <c r="BK23" t="s">
        <v>171</v>
      </c>
      <c r="BL23" s="33">
        <v>0</v>
      </c>
      <c r="BM23">
        <v>9.3000000000000007</v>
      </c>
      <c r="BN23" s="33">
        <v>11.599999999999994</v>
      </c>
      <c r="BO23" s="33">
        <v>45.1</v>
      </c>
      <c r="BP23">
        <v>2</v>
      </c>
      <c r="BQ23" s="33">
        <v>3.0143552929770703</v>
      </c>
      <c r="BR23" s="36">
        <v>0.17142857142857143</v>
      </c>
      <c r="BS23" s="36">
        <v>1.8</v>
      </c>
      <c r="BT23" s="10" t="s">
        <v>267</v>
      </c>
      <c r="BU23" s="10" t="s">
        <v>272</v>
      </c>
      <c r="BV23" s="10">
        <v>53</v>
      </c>
      <c r="BW23" s="10" t="s">
        <v>446</v>
      </c>
      <c r="BX23" s="10" t="s">
        <v>244</v>
      </c>
      <c r="BY23" s="10" t="s">
        <v>421</v>
      </c>
      <c r="BZ23" s="10" t="s">
        <v>419</v>
      </c>
      <c r="CA23" s="10">
        <v>41</v>
      </c>
      <c r="CB23" s="10" t="s">
        <v>413</v>
      </c>
      <c r="CC23" s="10">
        <v>1.1100000000000001</v>
      </c>
      <c r="CD23" s="10" t="s">
        <v>290</v>
      </c>
      <c r="CE23" s="10" t="s">
        <v>290</v>
      </c>
      <c r="CF23" t="s">
        <v>290</v>
      </c>
      <c r="CG23" t="s">
        <v>290</v>
      </c>
      <c r="CH23" t="s">
        <v>290</v>
      </c>
      <c r="CI23" s="36" t="s">
        <v>290</v>
      </c>
      <c r="CJ23" s="10" t="s">
        <v>289</v>
      </c>
      <c r="CK23" t="s">
        <v>294</v>
      </c>
      <c r="CL23" s="10" t="s">
        <v>290</v>
      </c>
      <c r="CM23" s="10" t="s">
        <v>290</v>
      </c>
      <c r="CN23" s="10" t="s">
        <v>290</v>
      </c>
      <c r="CO23" s="10" t="s">
        <v>290</v>
      </c>
      <c r="CP23" s="10" t="s">
        <v>245</v>
      </c>
      <c r="CQ23" s="10">
        <v>1</v>
      </c>
      <c r="CR23" s="10">
        <v>21</v>
      </c>
      <c r="CS23" s="41">
        <v>12.7</v>
      </c>
      <c r="CT23" s="10" t="s">
        <v>317</v>
      </c>
      <c r="CU23" t="s">
        <v>290</v>
      </c>
      <c r="CV23" t="s">
        <v>290</v>
      </c>
      <c r="CW23" t="s">
        <v>290</v>
      </c>
      <c r="CX23" t="s">
        <v>290</v>
      </c>
      <c r="CY23" t="s">
        <v>290</v>
      </c>
      <c r="CZ23">
        <v>2</v>
      </c>
      <c r="DA23" t="s">
        <v>334</v>
      </c>
      <c r="DB23" t="s">
        <v>336</v>
      </c>
      <c r="DC23" t="s">
        <v>495</v>
      </c>
      <c r="DD23" t="s">
        <v>244</v>
      </c>
      <c r="DE23" t="s">
        <v>349</v>
      </c>
      <c r="DF23" t="s">
        <v>244</v>
      </c>
      <c r="DG23" t="s">
        <v>349</v>
      </c>
      <c r="DH23" t="s">
        <v>244</v>
      </c>
      <c r="DI23" t="s">
        <v>244</v>
      </c>
      <c r="DJ23" t="s">
        <v>359</v>
      </c>
      <c r="DK23" t="s">
        <v>361</v>
      </c>
      <c r="DL23" t="s">
        <v>367</v>
      </c>
      <c r="DM23" t="s">
        <v>244</v>
      </c>
      <c r="DN23" t="s">
        <v>245</v>
      </c>
      <c r="DO23" t="s">
        <v>244</v>
      </c>
      <c r="DP23" t="s">
        <v>370</v>
      </c>
      <c r="DQ23" t="s">
        <v>491</v>
      </c>
      <c r="DR23" s="10" t="s">
        <v>502</v>
      </c>
      <c r="DS23" s="10" t="s">
        <v>502</v>
      </c>
      <c r="DT23" s="10" t="s">
        <v>377</v>
      </c>
      <c r="DU23" s="10" t="s">
        <v>377</v>
      </c>
      <c r="DV23" t="s">
        <v>505</v>
      </c>
      <c r="DW23" t="s">
        <v>245</v>
      </c>
      <c r="DX23" t="s">
        <v>244</v>
      </c>
      <c r="DY23" t="s">
        <v>368</v>
      </c>
      <c r="DZ23">
        <v>12563</v>
      </c>
    </row>
    <row r="24" spans="1:130" x14ac:dyDescent="0.35">
      <c r="A24">
        <v>22</v>
      </c>
      <c r="B24" t="s">
        <v>45</v>
      </c>
      <c r="C24" t="s">
        <v>46</v>
      </c>
      <c r="D24" s="6" t="s">
        <v>44</v>
      </c>
      <c r="E24" t="s">
        <v>28</v>
      </c>
      <c r="F24" s="10" t="s">
        <v>257</v>
      </c>
      <c r="G24" t="str">
        <f t="shared" si="0"/>
        <v>FS_WO</v>
      </c>
      <c r="H24" t="s">
        <v>1</v>
      </c>
      <c r="I24" t="s">
        <v>112</v>
      </c>
      <c r="J24" t="s">
        <v>36</v>
      </c>
      <c r="K24" t="s">
        <v>3</v>
      </c>
      <c r="L24" t="s">
        <v>4</v>
      </c>
      <c r="M24" t="s">
        <v>244</v>
      </c>
      <c r="N24" s="5" t="s">
        <v>47</v>
      </c>
      <c r="O24" s="7">
        <v>0.4057926274648157</v>
      </c>
      <c r="P24">
        <v>8.26</v>
      </c>
      <c r="Q24">
        <v>3340</v>
      </c>
      <c r="R24">
        <v>6250000</v>
      </c>
      <c r="S24">
        <v>6250000</v>
      </c>
      <c r="T24" s="28">
        <f t="shared" si="1"/>
        <v>6.795880017344075</v>
      </c>
      <c r="U24" s="10">
        <v>12500</v>
      </c>
      <c r="V24">
        <v>12500</v>
      </c>
      <c r="W24" s="27">
        <f t="shared" si="2"/>
        <v>4.0969100130080562</v>
      </c>
      <c r="X24" s="10">
        <v>0.2</v>
      </c>
      <c r="Y24">
        <v>2500</v>
      </c>
      <c r="Z24" s="10">
        <f t="shared" si="7"/>
        <v>3.3979400086720375</v>
      </c>
      <c r="AA24">
        <v>350000</v>
      </c>
      <c r="AB24">
        <v>350000</v>
      </c>
      <c r="AC24" s="27">
        <f t="shared" si="3"/>
        <v>5.5440680443502757</v>
      </c>
      <c r="AD24">
        <v>15000</v>
      </c>
      <c r="AE24">
        <v>15000</v>
      </c>
      <c r="AF24" s="27">
        <f t="shared" si="4"/>
        <v>4.1760912590556813</v>
      </c>
      <c r="AG24" s="54">
        <v>250</v>
      </c>
      <c r="AH24">
        <v>250</v>
      </c>
      <c r="AI24" s="27">
        <f t="shared" si="5"/>
        <v>2.3979400086720375</v>
      </c>
      <c r="AJ24" s="54">
        <v>6627750</v>
      </c>
      <c r="AK24" s="27">
        <f t="shared" si="6"/>
        <v>6.8213661183851748</v>
      </c>
      <c r="AL24" s="10"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7">
        <v>1.5440680440000001</v>
      </c>
      <c r="BF24">
        <v>0</v>
      </c>
      <c r="BH24">
        <v>125</v>
      </c>
      <c r="BI24">
        <v>2.096910013</v>
      </c>
      <c r="BJ24">
        <v>0</v>
      </c>
      <c r="BK24" t="s">
        <v>171</v>
      </c>
      <c r="BL24" s="33">
        <v>0</v>
      </c>
      <c r="BM24">
        <v>9.3000000000000007</v>
      </c>
      <c r="BN24" s="33">
        <v>11.599999999999994</v>
      </c>
      <c r="BO24" s="33">
        <v>45.1</v>
      </c>
      <c r="BP24">
        <v>2</v>
      </c>
      <c r="BQ24" s="33">
        <v>3.0143552929770703</v>
      </c>
      <c r="BR24" s="36">
        <v>0.17142857142857143</v>
      </c>
      <c r="BS24" s="36">
        <v>1.8</v>
      </c>
      <c r="BT24" s="10" t="s">
        <v>267</v>
      </c>
      <c r="BU24" s="10" t="s">
        <v>272</v>
      </c>
      <c r="BV24" s="10">
        <v>53</v>
      </c>
      <c r="BW24" s="10" t="s">
        <v>446</v>
      </c>
      <c r="BX24" s="10" t="s">
        <v>244</v>
      </c>
      <c r="BY24" s="10" t="s">
        <v>421</v>
      </c>
      <c r="BZ24" s="10" t="s">
        <v>419</v>
      </c>
      <c r="CA24" s="10">
        <v>41</v>
      </c>
      <c r="CB24" s="10" t="s">
        <v>413</v>
      </c>
      <c r="CC24" s="10">
        <v>1.1100000000000001</v>
      </c>
      <c r="CD24" s="10" t="s">
        <v>290</v>
      </c>
      <c r="CE24" s="10" t="s">
        <v>290</v>
      </c>
      <c r="CF24" t="s">
        <v>290</v>
      </c>
      <c r="CG24" t="s">
        <v>290</v>
      </c>
      <c r="CH24" t="s">
        <v>290</v>
      </c>
      <c r="CI24" s="36" t="s">
        <v>290</v>
      </c>
      <c r="CJ24" s="10" t="s">
        <v>289</v>
      </c>
      <c r="CK24" t="s">
        <v>294</v>
      </c>
      <c r="CL24" s="10" t="s">
        <v>290</v>
      </c>
      <c r="CM24" s="10" t="s">
        <v>290</v>
      </c>
      <c r="CN24" s="10" t="s">
        <v>290</v>
      </c>
      <c r="CO24" s="10" t="s">
        <v>290</v>
      </c>
      <c r="CP24" s="10" t="s">
        <v>245</v>
      </c>
      <c r="CQ24" s="10">
        <v>1</v>
      </c>
      <c r="CR24" s="10">
        <v>21</v>
      </c>
      <c r="CS24" s="41">
        <v>12.7</v>
      </c>
      <c r="CT24" s="10" t="s">
        <v>317</v>
      </c>
      <c r="CU24" t="s">
        <v>290</v>
      </c>
      <c r="CV24" t="s">
        <v>290</v>
      </c>
      <c r="CW24" t="s">
        <v>290</v>
      </c>
      <c r="CX24" t="s">
        <v>290</v>
      </c>
      <c r="CY24" t="s">
        <v>290</v>
      </c>
      <c r="CZ24">
        <v>2</v>
      </c>
      <c r="DA24" t="s">
        <v>334</v>
      </c>
      <c r="DB24" t="s">
        <v>336</v>
      </c>
      <c r="DC24" t="s">
        <v>495</v>
      </c>
      <c r="DD24" t="s">
        <v>244</v>
      </c>
      <c r="DE24" t="s">
        <v>349</v>
      </c>
      <c r="DF24" t="s">
        <v>244</v>
      </c>
      <c r="DG24" t="s">
        <v>349</v>
      </c>
      <c r="DH24" t="s">
        <v>244</v>
      </c>
      <c r="DI24" t="s">
        <v>244</v>
      </c>
      <c r="DJ24" t="s">
        <v>359</v>
      </c>
      <c r="DK24" t="s">
        <v>361</v>
      </c>
      <c r="DL24" t="s">
        <v>367</v>
      </c>
      <c r="DM24" t="s">
        <v>244</v>
      </c>
      <c r="DN24" t="s">
        <v>245</v>
      </c>
      <c r="DO24" t="s">
        <v>244</v>
      </c>
      <c r="DP24" t="s">
        <v>370</v>
      </c>
      <c r="DQ24" t="s">
        <v>491</v>
      </c>
      <c r="DR24" s="10" t="s">
        <v>502</v>
      </c>
      <c r="DS24" s="10" t="s">
        <v>502</v>
      </c>
      <c r="DT24" s="10" t="s">
        <v>377</v>
      </c>
      <c r="DU24" s="10" t="s">
        <v>377</v>
      </c>
      <c r="DV24" t="s">
        <v>505</v>
      </c>
      <c r="DW24" t="s">
        <v>245</v>
      </c>
      <c r="DX24" t="s">
        <v>244</v>
      </c>
      <c r="DY24" t="s">
        <v>368</v>
      </c>
      <c r="DZ24">
        <v>12563</v>
      </c>
    </row>
    <row r="25" spans="1:130" s="3" customFormat="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24">
        <f t="shared" si="1"/>
        <v>2.7958800173440754</v>
      </c>
      <c r="U25" s="3">
        <v>0</v>
      </c>
      <c r="V25" s="3">
        <v>12.5</v>
      </c>
      <c r="W25" s="24">
        <f t="shared" si="2"/>
        <v>1.0969100130080565</v>
      </c>
      <c r="X25" s="3">
        <v>0</v>
      </c>
      <c r="Y25" s="3">
        <v>0</v>
      </c>
      <c r="AA25" s="3">
        <v>75</v>
      </c>
      <c r="AB25" s="3">
        <v>75</v>
      </c>
      <c r="AC25" s="24">
        <f t="shared" si="3"/>
        <v>1.8750612633917001</v>
      </c>
      <c r="AD25" s="3">
        <v>37500</v>
      </c>
      <c r="AE25" s="3">
        <v>37500</v>
      </c>
      <c r="AF25" s="24">
        <f t="shared" si="4"/>
        <v>4.5740312677277188</v>
      </c>
      <c r="AG25" s="17">
        <v>50</v>
      </c>
      <c r="AH25" s="3">
        <v>50</v>
      </c>
      <c r="AI25" s="24">
        <f t="shared" si="5"/>
        <v>1.6989700043360187</v>
      </c>
      <c r="AJ25" s="17">
        <v>38250</v>
      </c>
      <c r="AK25" s="24">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24">
        <v>1.5440680440000001</v>
      </c>
      <c r="BF25" s="3">
        <v>0</v>
      </c>
      <c r="BH25" s="3">
        <v>30</v>
      </c>
      <c r="BI25" s="3">
        <v>1.4771212549999999</v>
      </c>
      <c r="BJ25" s="3">
        <v>0</v>
      </c>
      <c r="BK25" s="3" t="s">
        <v>171</v>
      </c>
      <c r="BL25" s="23">
        <v>2.9</v>
      </c>
      <c r="BM25" s="3">
        <v>2.9</v>
      </c>
      <c r="BN25" s="23">
        <v>8.5999999999999943</v>
      </c>
      <c r="BO25" s="23">
        <v>50.6</v>
      </c>
      <c r="BP25" s="3">
        <v>1.7</v>
      </c>
      <c r="BQ25" s="23">
        <v>2.37851162325373</v>
      </c>
      <c r="BR25" s="35">
        <v>0.21212121212121213</v>
      </c>
      <c r="BS25" s="35">
        <v>2.0606060606060606</v>
      </c>
      <c r="BT25" s="3" t="s">
        <v>264</v>
      </c>
      <c r="BU25" s="3" t="s">
        <v>500</v>
      </c>
      <c r="BV25" s="3">
        <v>82</v>
      </c>
      <c r="BW25" s="3" t="s">
        <v>445</v>
      </c>
      <c r="BX25" s="3" t="s">
        <v>245</v>
      </c>
      <c r="BY25" s="3" t="s">
        <v>493</v>
      </c>
      <c r="BZ25" s="3" t="s">
        <v>419</v>
      </c>
      <c r="CA25" s="3">
        <v>52</v>
      </c>
      <c r="CB25" s="3" t="s">
        <v>413</v>
      </c>
      <c r="CC25" s="3" t="s">
        <v>290</v>
      </c>
      <c r="CD25" s="3" t="s">
        <v>290</v>
      </c>
      <c r="CE25" s="3" t="s">
        <v>245</v>
      </c>
      <c r="CF25" s="3">
        <v>80</v>
      </c>
      <c r="CG25" s="23">
        <v>535.12127999999996</v>
      </c>
      <c r="CH25" s="23">
        <v>6.6890159999999996</v>
      </c>
      <c r="CI25" s="35">
        <v>1.3888440392428401</v>
      </c>
      <c r="CJ25" s="3" t="s">
        <v>290</v>
      </c>
      <c r="CK25" s="3" t="s">
        <v>290</v>
      </c>
      <c r="CL25" s="3" t="s">
        <v>304</v>
      </c>
      <c r="CM25" s="3" t="s">
        <v>306</v>
      </c>
      <c r="CN25" s="3" t="s">
        <v>305</v>
      </c>
      <c r="CO25" s="3" t="s">
        <v>295</v>
      </c>
      <c r="CP25" s="3" t="s">
        <v>245</v>
      </c>
      <c r="CQ25" s="3" t="s">
        <v>290</v>
      </c>
      <c r="CR25" s="3" t="s">
        <v>290</v>
      </c>
      <c r="CS25" s="3" t="s">
        <v>290</v>
      </c>
      <c r="CT25" s="3" t="s">
        <v>290</v>
      </c>
      <c r="CU25" s="3" t="s">
        <v>290</v>
      </c>
      <c r="CV25" s="3">
        <v>0</v>
      </c>
      <c r="CW25" s="3" t="s">
        <v>290</v>
      </c>
      <c r="CX25" s="3">
        <v>0.9</v>
      </c>
      <c r="CY25" s="3">
        <v>1.5</v>
      </c>
      <c r="CZ25" s="3">
        <v>2</v>
      </c>
      <c r="DA25" s="3" t="s">
        <v>334</v>
      </c>
      <c r="DB25" s="3" t="s">
        <v>338</v>
      </c>
      <c r="DC25" s="3" t="s">
        <v>341</v>
      </c>
      <c r="DD25" s="3" t="s">
        <v>244</v>
      </c>
      <c r="DE25" s="3" t="s">
        <v>349</v>
      </c>
      <c r="DF25" s="3" t="s">
        <v>244</v>
      </c>
      <c r="DG25" s="3" t="s">
        <v>349</v>
      </c>
      <c r="DH25" s="3" t="s">
        <v>244</v>
      </c>
      <c r="DI25" s="3" t="s">
        <v>244</v>
      </c>
      <c r="DJ25" s="3" t="s">
        <v>359</v>
      </c>
      <c r="DK25" s="3" t="s">
        <v>361</v>
      </c>
      <c r="DL25" s="3" t="s">
        <v>367</v>
      </c>
      <c r="DM25" s="3" t="s">
        <v>245</v>
      </c>
      <c r="DN25" s="3" t="s">
        <v>245</v>
      </c>
      <c r="DO25" s="3" t="s">
        <v>244</v>
      </c>
      <c r="DP25" s="3" t="s">
        <v>507</v>
      </c>
      <c r="DQ25" s="3" t="s">
        <v>491</v>
      </c>
      <c r="DR25" s="3" t="s">
        <v>341</v>
      </c>
      <c r="DS25" s="3" t="s">
        <v>341</v>
      </c>
      <c r="DT25" s="3" t="s">
        <v>341</v>
      </c>
      <c r="DU25" s="3" t="s">
        <v>341</v>
      </c>
      <c r="DV25" s="3" t="s">
        <v>341</v>
      </c>
      <c r="DW25" s="3" t="s">
        <v>245</v>
      </c>
      <c r="DX25" s="3" t="s">
        <v>245</v>
      </c>
      <c r="DY25" s="3" t="s">
        <v>509</v>
      </c>
      <c r="DZ25" s="3">
        <v>14574</v>
      </c>
    </row>
    <row r="26" spans="1:130" s="3" customFormat="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24">
        <f t="shared" si="1"/>
        <v>5.0211892990699383</v>
      </c>
      <c r="U26" s="3">
        <v>2000</v>
      </c>
      <c r="V26" s="3">
        <v>2000</v>
      </c>
      <c r="W26" s="24">
        <f t="shared" si="2"/>
        <v>3.3010299956639813</v>
      </c>
      <c r="X26" s="3">
        <v>0</v>
      </c>
      <c r="Y26" s="3">
        <v>0</v>
      </c>
      <c r="AA26" s="3">
        <v>3250</v>
      </c>
      <c r="AB26" s="3">
        <v>3250</v>
      </c>
      <c r="AC26" s="24">
        <f t="shared" si="3"/>
        <v>3.5118833609788744</v>
      </c>
      <c r="AD26" s="3">
        <v>7500</v>
      </c>
      <c r="AE26" s="3">
        <v>7500</v>
      </c>
      <c r="AF26" s="24">
        <f t="shared" si="4"/>
        <v>3.8750612633917001</v>
      </c>
      <c r="AG26" s="17">
        <v>500</v>
      </c>
      <c r="AH26" s="3">
        <v>500</v>
      </c>
      <c r="AI26" s="24">
        <f t="shared" si="5"/>
        <v>2.6989700043360187</v>
      </c>
      <c r="AJ26" s="17">
        <v>118250</v>
      </c>
      <c r="AK26" s="24">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24">
        <v>1.5440680440000001</v>
      </c>
      <c r="BF26" s="3">
        <v>0</v>
      </c>
      <c r="BH26" s="3">
        <v>30</v>
      </c>
      <c r="BI26" s="3">
        <v>1.4771212549999999</v>
      </c>
      <c r="BJ26" s="3">
        <v>0</v>
      </c>
      <c r="BK26" s="3" t="s">
        <v>171</v>
      </c>
      <c r="BL26" s="23">
        <v>2.9</v>
      </c>
      <c r="BM26" s="3">
        <v>2.9</v>
      </c>
      <c r="BN26" s="23">
        <v>8.5999999999999943</v>
      </c>
      <c r="BO26" s="23">
        <v>50.6</v>
      </c>
      <c r="BP26" s="3">
        <v>1.7</v>
      </c>
      <c r="BQ26" s="23">
        <v>2.37851162325373</v>
      </c>
      <c r="BR26" s="35">
        <v>0.21212121212121213</v>
      </c>
      <c r="BS26" s="35">
        <v>2.0606060606060606</v>
      </c>
      <c r="BT26" s="3" t="s">
        <v>264</v>
      </c>
      <c r="BU26" s="3" t="s">
        <v>500</v>
      </c>
      <c r="BV26" s="3">
        <v>82</v>
      </c>
      <c r="BW26" s="3" t="s">
        <v>445</v>
      </c>
      <c r="BX26" s="3" t="s">
        <v>245</v>
      </c>
      <c r="BY26" s="3" t="s">
        <v>493</v>
      </c>
      <c r="BZ26" s="3" t="s">
        <v>419</v>
      </c>
      <c r="CA26" s="3">
        <v>52</v>
      </c>
      <c r="CB26" s="3" t="s">
        <v>413</v>
      </c>
      <c r="CC26" s="3" t="s">
        <v>290</v>
      </c>
      <c r="CD26" s="3" t="s">
        <v>290</v>
      </c>
      <c r="CE26" s="3" t="s">
        <v>245</v>
      </c>
      <c r="CF26" s="3">
        <v>80</v>
      </c>
      <c r="CG26" s="23">
        <v>535.12127999999996</v>
      </c>
      <c r="CH26" s="23">
        <v>6.6890159999999996</v>
      </c>
      <c r="CI26" s="35">
        <v>1.3888440392428423</v>
      </c>
      <c r="CJ26" s="3" t="s">
        <v>291</v>
      </c>
      <c r="CK26" s="3" t="s">
        <v>295</v>
      </c>
      <c r="CL26" s="3" t="s">
        <v>290</v>
      </c>
      <c r="CM26" s="3" t="s">
        <v>290</v>
      </c>
      <c r="CN26" s="3" t="s">
        <v>290</v>
      </c>
      <c r="CO26" s="3" t="s">
        <v>290</v>
      </c>
      <c r="CP26" s="3" t="s">
        <v>245</v>
      </c>
      <c r="CQ26" s="3" t="s">
        <v>290</v>
      </c>
      <c r="CR26" s="3" t="s">
        <v>290</v>
      </c>
      <c r="CS26" s="3" t="s">
        <v>290</v>
      </c>
      <c r="CT26" s="3" t="s">
        <v>290</v>
      </c>
      <c r="CU26" s="3" t="s">
        <v>290</v>
      </c>
      <c r="CV26" s="3">
        <v>0</v>
      </c>
      <c r="CW26" s="3" t="s">
        <v>290</v>
      </c>
      <c r="CX26" s="3">
        <v>0.9</v>
      </c>
      <c r="CY26" s="3">
        <v>1.5</v>
      </c>
      <c r="CZ26" s="3">
        <v>2</v>
      </c>
      <c r="DA26" s="3" t="s">
        <v>334</v>
      </c>
      <c r="DB26" s="3" t="s">
        <v>338</v>
      </c>
      <c r="DC26" s="3" t="s">
        <v>341</v>
      </c>
      <c r="DD26" s="3" t="s">
        <v>244</v>
      </c>
      <c r="DE26" s="3" t="s">
        <v>349</v>
      </c>
      <c r="DF26" s="3" t="s">
        <v>244</v>
      </c>
      <c r="DG26" s="3" t="s">
        <v>349</v>
      </c>
      <c r="DH26" s="3" t="s">
        <v>244</v>
      </c>
      <c r="DI26" s="3" t="s">
        <v>244</v>
      </c>
      <c r="DJ26" s="3" t="s">
        <v>359</v>
      </c>
      <c r="DK26" s="3" t="s">
        <v>361</v>
      </c>
      <c r="DL26" s="3" t="s">
        <v>367</v>
      </c>
      <c r="DM26" s="3" t="s">
        <v>245</v>
      </c>
      <c r="DN26" s="3" t="s">
        <v>245</v>
      </c>
      <c r="DO26" s="3" t="s">
        <v>244</v>
      </c>
      <c r="DP26" s="3" t="s">
        <v>507</v>
      </c>
      <c r="DQ26" s="3" t="s">
        <v>491</v>
      </c>
      <c r="DR26" s="3" t="s">
        <v>341</v>
      </c>
      <c r="DS26" s="3" t="s">
        <v>341</v>
      </c>
      <c r="DT26" s="3" t="s">
        <v>341</v>
      </c>
      <c r="DU26" s="3" t="s">
        <v>341</v>
      </c>
      <c r="DV26" s="3" t="s">
        <v>341</v>
      </c>
      <c r="DW26" s="3" t="s">
        <v>245</v>
      </c>
      <c r="DX26" s="3" t="s">
        <v>245</v>
      </c>
      <c r="DY26" s="3" t="s">
        <v>509</v>
      </c>
      <c r="DZ26" s="3">
        <v>14574</v>
      </c>
    </row>
    <row r="27" spans="1:130"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24">
        <f t="shared" si="1"/>
        <v>6.795880017344075</v>
      </c>
      <c r="U27" s="3">
        <v>80000</v>
      </c>
      <c r="V27" s="3">
        <v>80000</v>
      </c>
      <c r="W27" s="24">
        <f t="shared" si="2"/>
        <v>4.9030899869919438</v>
      </c>
      <c r="X27" s="3">
        <v>0.47</v>
      </c>
      <c r="Y27" s="3">
        <v>37600</v>
      </c>
      <c r="Z27" s="3">
        <f t="shared" si="7"/>
        <v>4.5751878449276608</v>
      </c>
      <c r="AA27" s="3">
        <v>6250000</v>
      </c>
      <c r="AB27" s="3">
        <v>6250000</v>
      </c>
      <c r="AC27" s="24">
        <f t="shared" si="3"/>
        <v>6.795880017344075</v>
      </c>
      <c r="AD27" s="3">
        <v>1250000</v>
      </c>
      <c r="AE27" s="3">
        <v>1250000</v>
      </c>
      <c r="AF27" s="24">
        <f t="shared" si="4"/>
        <v>6.0969100130080562</v>
      </c>
      <c r="AG27" s="17">
        <v>250000</v>
      </c>
      <c r="AH27" s="3">
        <v>250000</v>
      </c>
      <c r="AI27" s="24">
        <f t="shared" si="5"/>
        <v>5.3979400086720375</v>
      </c>
      <c r="AJ27" s="17">
        <v>14080000</v>
      </c>
      <c r="AK27" s="24">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24">
        <v>1.5440680440000001</v>
      </c>
      <c r="BF27" s="3">
        <v>0</v>
      </c>
      <c r="BH27" s="3">
        <v>30</v>
      </c>
      <c r="BI27" s="3">
        <v>1.4771212549999999</v>
      </c>
      <c r="BJ27" s="3">
        <v>0</v>
      </c>
      <c r="BK27" s="3" t="s">
        <v>171</v>
      </c>
      <c r="BL27" s="23">
        <v>2.9</v>
      </c>
      <c r="BM27" s="3">
        <v>2.9</v>
      </c>
      <c r="BN27" s="23">
        <v>8.5999999999999943</v>
      </c>
      <c r="BO27" s="23">
        <v>50.6</v>
      </c>
      <c r="BP27" s="3">
        <v>1.7</v>
      </c>
      <c r="BQ27" s="23">
        <v>2.37851162325373</v>
      </c>
      <c r="BR27" s="35">
        <v>0.21212121212121213</v>
      </c>
      <c r="BS27" s="35">
        <v>2.0606060606060606</v>
      </c>
      <c r="BT27" s="3" t="s">
        <v>264</v>
      </c>
      <c r="BU27" s="3" t="s">
        <v>500</v>
      </c>
      <c r="BV27" s="3">
        <v>82</v>
      </c>
      <c r="BW27" s="3" t="s">
        <v>445</v>
      </c>
      <c r="BX27" s="3" t="s">
        <v>245</v>
      </c>
      <c r="BY27" s="3" t="s">
        <v>493</v>
      </c>
      <c r="BZ27" s="3" t="s">
        <v>419</v>
      </c>
      <c r="CA27" s="3">
        <v>52</v>
      </c>
      <c r="CB27" s="3" t="s">
        <v>413</v>
      </c>
      <c r="CC27" s="3" t="s">
        <v>290</v>
      </c>
      <c r="CD27" s="3" t="s">
        <v>290</v>
      </c>
      <c r="CE27" s="3" t="s">
        <v>245</v>
      </c>
      <c r="CF27" s="3">
        <v>80</v>
      </c>
      <c r="CG27" s="23">
        <v>535.12127999999996</v>
      </c>
      <c r="CH27" s="23">
        <v>6.6890159999999996</v>
      </c>
      <c r="CI27" s="35">
        <v>1.3888440392428423</v>
      </c>
      <c r="CJ27" s="3" t="s">
        <v>291</v>
      </c>
      <c r="CK27" s="3" t="s">
        <v>295</v>
      </c>
      <c r="CL27" s="3" t="s">
        <v>304</v>
      </c>
      <c r="CM27" s="3" t="s">
        <v>306</v>
      </c>
      <c r="CN27" s="3" t="s">
        <v>305</v>
      </c>
      <c r="CO27" s="3" t="s">
        <v>295</v>
      </c>
      <c r="CP27" s="3" t="s">
        <v>245</v>
      </c>
      <c r="CQ27" s="3" t="s">
        <v>290</v>
      </c>
      <c r="CR27" s="3" t="s">
        <v>290</v>
      </c>
      <c r="CS27" s="3" t="s">
        <v>290</v>
      </c>
      <c r="CT27" s="3" t="s">
        <v>290</v>
      </c>
      <c r="CU27" s="3" t="s">
        <v>290</v>
      </c>
      <c r="CV27" s="3">
        <v>0</v>
      </c>
      <c r="CW27" s="3" t="s">
        <v>290</v>
      </c>
      <c r="CX27" s="3">
        <v>0.9</v>
      </c>
      <c r="CY27" s="3">
        <v>1.5</v>
      </c>
      <c r="CZ27" s="3">
        <v>2</v>
      </c>
      <c r="DA27" s="3" t="s">
        <v>334</v>
      </c>
      <c r="DB27" s="3" t="s">
        <v>338</v>
      </c>
      <c r="DC27" s="3" t="s">
        <v>341</v>
      </c>
      <c r="DD27" s="3" t="s">
        <v>244</v>
      </c>
      <c r="DE27" s="3" t="s">
        <v>349</v>
      </c>
      <c r="DF27" s="3" t="s">
        <v>244</v>
      </c>
      <c r="DG27" s="3" t="s">
        <v>349</v>
      </c>
      <c r="DH27" s="3" t="s">
        <v>244</v>
      </c>
      <c r="DI27" s="3" t="s">
        <v>244</v>
      </c>
      <c r="DJ27" s="3" t="s">
        <v>359</v>
      </c>
      <c r="DK27" s="3" t="s">
        <v>361</v>
      </c>
      <c r="DL27" s="3" t="s">
        <v>367</v>
      </c>
      <c r="DM27" s="3" t="s">
        <v>245</v>
      </c>
      <c r="DN27" s="3" t="s">
        <v>245</v>
      </c>
      <c r="DO27" s="3" t="s">
        <v>244</v>
      </c>
      <c r="DP27" s="3" t="s">
        <v>507</v>
      </c>
      <c r="DQ27" s="3" t="s">
        <v>491</v>
      </c>
      <c r="DR27" s="3" t="s">
        <v>341</v>
      </c>
      <c r="DS27" s="3" t="s">
        <v>341</v>
      </c>
      <c r="DT27" s="3" t="s">
        <v>341</v>
      </c>
      <c r="DU27" s="3" t="s">
        <v>341</v>
      </c>
      <c r="DV27" s="3" t="s">
        <v>341</v>
      </c>
      <c r="DW27" s="3" t="s">
        <v>245</v>
      </c>
      <c r="DX27" s="3" t="s">
        <v>245</v>
      </c>
      <c r="DY27" s="3" t="s">
        <v>509</v>
      </c>
      <c r="DZ27" s="3">
        <v>14574</v>
      </c>
    </row>
    <row r="28" spans="1:130" s="10" customFormat="1" x14ac:dyDescent="0.35">
      <c r="A28">
        <v>26</v>
      </c>
      <c r="B28" s="10" t="s">
        <v>181</v>
      </c>
      <c r="C28" s="10" t="s">
        <v>102</v>
      </c>
      <c r="D28" s="11" t="s">
        <v>55</v>
      </c>
      <c r="E28" s="10" t="s">
        <v>37</v>
      </c>
      <c r="F28" s="10" t="s">
        <v>257</v>
      </c>
      <c r="G28" t="str">
        <f t="shared" si="0"/>
        <v>TS_WO</v>
      </c>
      <c r="H28" t="s">
        <v>1</v>
      </c>
      <c r="I28" t="s">
        <v>111</v>
      </c>
      <c r="J28" t="s">
        <v>36</v>
      </c>
      <c r="K28" t="s">
        <v>3</v>
      </c>
      <c r="L28" t="s">
        <v>4</v>
      </c>
      <c r="M28" s="10" t="s">
        <v>245</v>
      </c>
      <c r="N28" s="12" t="s">
        <v>144</v>
      </c>
      <c r="O28" s="13">
        <v>0.5230528878810361</v>
      </c>
      <c r="P28" s="10">
        <v>5.15</v>
      </c>
      <c r="Q28" s="10">
        <v>195.9</v>
      </c>
      <c r="R28" s="10">
        <v>8500</v>
      </c>
      <c r="S28">
        <v>8500</v>
      </c>
      <c r="T28" s="28">
        <f t="shared" si="1"/>
        <v>3.9294189257142929</v>
      </c>
      <c r="U28" s="10">
        <v>50</v>
      </c>
      <c r="V28" s="10">
        <v>50</v>
      </c>
      <c r="W28" s="28">
        <f t="shared" si="2"/>
        <v>1.6989700043360187</v>
      </c>
      <c r="X28" s="10">
        <v>0</v>
      </c>
      <c r="Y28" s="10">
        <v>0</v>
      </c>
      <c r="AA28" s="10">
        <v>700</v>
      </c>
      <c r="AB28" s="10">
        <v>700</v>
      </c>
      <c r="AC28" s="28">
        <f t="shared" si="3"/>
        <v>2.8450980400142569</v>
      </c>
      <c r="AD28" s="10">
        <v>775</v>
      </c>
      <c r="AE28" s="10">
        <v>775</v>
      </c>
      <c r="AF28" s="28">
        <f t="shared" si="4"/>
        <v>2.8893017025063101</v>
      </c>
      <c r="AG28" s="55">
        <v>0</v>
      </c>
      <c r="AH28" s="10">
        <v>12.5</v>
      </c>
      <c r="AI28" s="28">
        <f t="shared" si="5"/>
        <v>1.0969100130080565</v>
      </c>
      <c r="AJ28" s="55">
        <v>10025</v>
      </c>
      <c r="AK28" s="28">
        <f t="shared" si="6"/>
        <v>4.0010843812922197</v>
      </c>
      <c r="AL28" s="10"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C28"/>
      <c r="BD28">
        <v>70</v>
      </c>
      <c r="BE28" s="27">
        <v>1.8450980400000001</v>
      </c>
      <c r="BF28">
        <v>55</v>
      </c>
      <c r="BG28">
        <v>1.7403626889999999</v>
      </c>
      <c r="BH28">
        <v>665</v>
      </c>
      <c r="BI28">
        <v>2.8228216449999999</v>
      </c>
      <c r="BJ28">
        <v>0</v>
      </c>
      <c r="BK28" t="s">
        <v>171</v>
      </c>
      <c r="BL28" s="33">
        <v>2.8169014084507045</v>
      </c>
      <c r="BM28">
        <v>12.7</v>
      </c>
      <c r="BN28" s="33">
        <v>19.718309859154928</v>
      </c>
      <c r="BO28" s="33" t="s">
        <v>290</v>
      </c>
      <c r="BP28">
        <v>2.2999999999999998</v>
      </c>
      <c r="BQ28" s="33">
        <v>4.4382928515791473</v>
      </c>
      <c r="BR28" s="36">
        <v>0.37142857142857144</v>
      </c>
      <c r="BS28" s="36">
        <v>2.2285714285714286</v>
      </c>
      <c r="BT28" s="10" t="s">
        <v>266</v>
      </c>
      <c r="BU28" s="10" t="s">
        <v>272</v>
      </c>
      <c r="BV28" s="10">
        <v>98</v>
      </c>
      <c r="BW28" s="10" t="s">
        <v>445</v>
      </c>
      <c r="BX28" s="10" t="s">
        <v>244</v>
      </c>
      <c r="BY28" s="10" t="s">
        <v>493</v>
      </c>
      <c r="BZ28" s="10" t="s">
        <v>420</v>
      </c>
      <c r="CA28" s="10">
        <v>45</v>
      </c>
      <c r="CB28" s="10" t="s">
        <v>414</v>
      </c>
      <c r="CC28" s="10" t="s">
        <v>290</v>
      </c>
      <c r="CD28" s="10" t="s">
        <v>244</v>
      </c>
      <c r="CE28" s="10" t="s">
        <v>290</v>
      </c>
      <c r="CF28" s="10" t="s">
        <v>290</v>
      </c>
      <c r="CG28" s="10" t="s">
        <v>290</v>
      </c>
      <c r="CH28" s="10" t="s">
        <v>290</v>
      </c>
      <c r="CI28" s="10" t="s">
        <v>290</v>
      </c>
      <c r="CJ28" s="10" t="s">
        <v>291</v>
      </c>
      <c r="CK28" s="10" t="s">
        <v>294</v>
      </c>
      <c r="CL28" s="10" t="s">
        <v>290</v>
      </c>
      <c r="CM28" s="10" t="s">
        <v>290</v>
      </c>
      <c r="CN28" s="10" t="s">
        <v>290</v>
      </c>
      <c r="CO28" s="10" t="s">
        <v>290</v>
      </c>
      <c r="CP28" s="10" t="s">
        <v>244</v>
      </c>
      <c r="CQ28" s="10">
        <v>28</v>
      </c>
      <c r="CR28" s="10">
        <v>42</v>
      </c>
      <c r="CS28" s="41">
        <v>2.54</v>
      </c>
      <c r="CT28" s="10" t="s">
        <v>290</v>
      </c>
      <c r="CU28" s="10">
        <v>14</v>
      </c>
      <c r="CV28" s="10" t="s">
        <v>290</v>
      </c>
      <c r="CW28" s="10" t="s">
        <v>290</v>
      </c>
      <c r="CX28" s="10" t="s">
        <v>290</v>
      </c>
      <c r="CY28" s="10" t="s">
        <v>290</v>
      </c>
      <c r="CZ28" s="10">
        <v>2</v>
      </c>
      <c r="DA28" s="10" t="s">
        <v>333</v>
      </c>
      <c r="DB28" s="10" t="s">
        <v>290</v>
      </c>
      <c r="DC28" s="10" t="s">
        <v>290</v>
      </c>
      <c r="DD28" s="10" t="s">
        <v>244</v>
      </c>
      <c r="DE28" s="10" t="s">
        <v>349</v>
      </c>
      <c r="DF28" s="10" t="s">
        <v>244</v>
      </c>
      <c r="DG28" s="10" t="s">
        <v>349</v>
      </c>
      <c r="DH28" s="10" t="s">
        <v>244</v>
      </c>
      <c r="DI28" s="10" t="s">
        <v>244</v>
      </c>
      <c r="DJ28" s="10" t="s">
        <v>359</v>
      </c>
      <c r="DK28" s="10" t="s">
        <v>361</v>
      </c>
      <c r="DL28" s="10" t="s">
        <v>511</v>
      </c>
      <c r="DM28" s="45" t="s">
        <v>245</v>
      </c>
      <c r="DN28" s="10" t="s">
        <v>245</v>
      </c>
      <c r="DO28" s="10" t="s">
        <v>245</v>
      </c>
      <c r="DP28" s="10" t="s">
        <v>370</v>
      </c>
      <c r="DQ28" s="10" t="s">
        <v>491</v>
      </c>
      <c r="DR28" s="10" t="s">
        <v>502</v>
      </c>
      <c r="DS28" s="10" t="s">
        <v>341</v>
      </c>
      <c r="DT28" s="10" t="s">
        <v>341</v>
      </c>
      <c r="DU28" s="10" t="s">
        <v>341</v>
      </c>
      <c r="DV28" s="10" t="s">
        <v>505</v>
      </c>
      <c r="DW28" s="10" t="s">
        <v>244</v>
      </c>
      <c r="DX28" s="10" t="s">
        <v>245</v>
      </c>
      <c r="DY28" s="10" t="s">
        <v>509</v>
      </c>
      <c r="DZ28" s="10">
        <v>17961</v>
      </c>
    </row>
    <row r="29" spans="1:130" s="10" customFormat="1" x14ac:dyDescent="0.35">
      <c r="A29">
        <v>27</v>
      </c>
      <c r="B29" s="10" t="s">
        <v>181</v>
      </c>
      <c r="C29" s="10" t="s">
        <v>102</v>
      </c>
      <c r="D29" s="11" t="s">
        <v>55</v>
      </c>
      <c r="E29" s="10" t="s">
        <v>37</v>
      </c>
      <c r="F29" s="10" t="s">
        <v>257</v>
      </c>
      <c r="G29" t="str">
        <f t="shared" si="0"/>
        <v>TS_WO</v>
      </c>
      <c r="H29" t="s">
        <v>1</v>
      </c>
      <c r="I29" t="s">
        <v>112</v>
      </c>
      <c r="J29" t="s">
        <v>36</v>
      </c>
      <c r="K29" t="s">
        <v>3</v>
      </c>
      <c r="L29" t="s">
        <v>4</v>
      </c>
      <c r="M29" s="10" t="s">
        <v>244</v>
      </c>
      <c r="N29" s="12" t="s">
        <v>143</v>
      </c>
      <c r="O29" s="13">
        <v>0.54405300687005509</v>
      </c>
      <c r="P29" s="10">
        <v>8.23</v>
      </c>
      <c r="Q29" s="10">
        <v>1039</v>
      </c>
      <c r="R29" s="10">
        <v>1050000</v>
      </c>
      <c r="S29">
        <v>1050000</v>
      </c>
      <c r="T29" s="28">
        <f t="shared" si="1"/>
        <v>6.0211892990699383</v>
      </c>
      <c r="U29" s="10">
        <v>1500</v>
      </c>
      <c r="V29" s="10">
        <v>1500</v>
      </c>
      <c r="W29" s="28">
        <f t="shared" si="2"/>
        <v>3.1760912590556813</v>
      </c>
      <c r="X29" s="10">
        <v>0.15</v>
      </c>
      <c r="Y29" s="10">
        <v>225</v>
      </c>
      <c r="Z29" s="10">
        <f t="shared" si="7"/>
        <v>2.3521825181113627</v>
      </c>
      <c r="AA29" s="10">
        <v>6250000</v>
      </c>
      <c r="AB29" s="10">
        <v>6250000</v>
      </c>
      <c r="AC29" s="28">
        <f t="shared" si="3"/>
        <v>6.795880017344075</v>
      </c>
      <c r="AD29" s="10">
        <v>180000</v>
      </c>
      <c r="AE29" s="10">
        <v>180000</v>
      </c>
      <c r="AF29" s="28">
        <f t="shared" si="4"/>
        <v>5.2552725051033065</v>
      </c>
      <c r="AG29" s="55">
        <v>150000</v>
      </c>
      <c r="AH29" s="10">
        <v>150000</v>
      </c>
      <c r="AI29" s="28">
        <f t="shared" si="5"/>
        <v>5.1760912590556813</v>
      </c>
      <c r="AJ29" s="55">
        <v>7631500</v>
      </c>
      <c r="AK29" s="28">
        <f t="shared" si="6"/>
        <v>6.8826099085573711</v>
      </c>
      <c r="AL29" s="10"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C29"/>
      <c r="BD29">
        <v>70</v>
      </c>
      <c r="BE29" s="27">
        <v>1.8450980400000001</v>
      </c>
      <c r="BF29">
        <v>55</v>
      </c>
      <c r="BG29">
        <v>1.7403626889999999</v>
      </c>
      <c r="BH29">
        <v>665</v>
      </c>
      <c r="BI29">
        <v>2.8228216449999999</v>
      </c>
      <c r="BJ29">
        <v>0</v>
      </c>
      <c r="BK29" t="s">
        <v>171</v>
      </c>
      <c r="BL29" s="33">
        <v>2.8169014084507045</v>
      </c>
      <c r="BM29">
        <v>12.7</v>
      </c>
      <c r="BN29" s="33">
        <v>19.718309859154928</v>
      </c>
      <c r="BO29" s="33" t="s">
        <v>290</v>
      </c>
      <c r="BP29">
        <v>2.2999999999999998</v>
      </c>
      <c r="BQ29" s="33">
        <v>4.4382928515791473</v>
      </c>
      <c r="BR29" s="36">
        <v>0.37142857142857144</v>
      </c>
      <c r="BS29" s="36">
        <v>2.2285714285714286</v>
      </c>
      <c r="BT29" s="10" t="s">
        <v>266</v>
      </c>
      <c r="BU29" s="10" t="s">
        <v>272</v>
      </c>
      <c r="BV29" s="10">
        <v>98</v>
      </c>
      <c r="BW29" s="10" t="s">
        <v>445</v>
      </c>
      <c r="BX29" s="10" t="s">
        <v>244</v>
      </c>
      <c r="BY29" s="10" t="s">
        <v>493</v>
      </c>
      <c r="BZ29" s="10" t="s">
        <v>420</v>
      </c>
      <c r="CA29" s="10">
        <v>45</v>
      </c>
      <c r="CB29" s="10" t="s">
        <v>414</v>
      </c>
      <c r="CC29" s="10" t="s">
        <v>290</v>
      </c>
      <c r="CD29" s="10" t="s">
        <v>244</v>
      </c>
      <c r="CE29" s="10" t="s">
        <v>290</v>
      </c>
      <c r="CF29" s="10" t="s">
        <v>290</v>
      </c>
      <c r="CG29" s="10" t="s">
        <v>290</v>
      </c>
      <c r="CH29" s="10" t="s">
        <v>290</v>
      </c>
      <c r="CI29" s="10" t="s">
        <v>290</v>
      </c>
      <c r="CJ29" s="10" t="s">
        <v>291</v>
      </c>
      <c r="CK29" s="10" t="s">
        <v>294</v>
      </c>
      <c r="CL29" s="10" t="s">
        <v>290</v>
      </c>
      <c r="CM29" s="10" t="s">
        <v>290</v>
      </c>
      <c r="CN29" s="10" t="s">
        <v>290</v>
      </c>
      <c r="CO29" s="10" t="s">
        <v>290</v>
      </c>
      <c r="CP29" s="10" t="s">
        <v>244</v>
      </c>
      <c r="CQ29" s="10">
        <v>28</v>
      </c>
      <c r="CR29" s="10">
        <v>42</v>
      </c>
      <c r="CS29" s="41">
        <v>2.54</v>
      </c>
      <c r="CT29" s="10" t="s">
        <v>290</v>
      </c>
      <c r="CU29" s="10">
        <v>14</v>
      </c>
      <c r="CV29" s="10" t="s">
        <v>290</v>
      </c>
      <c r="CW29" s="10" t="s">
        <v>290</v>
      </c>
      <c r="CX29" s="10" t="s">
        <v>290</v>
      </c>
      <c r="CY29" s="10" t="s">
        <v>290</v>
      </c>
      <c r="CZ29" s="10">
        <v>2</v>
      </c>
      <c r="DA29" s="10" t="s">
        <v>333</v>
      </c>
      <c r="DB29" s="10" t="s">
        <v>290</v>
      </c>
      <c r="DC29" s="10" t="s">
        <v>290</v>
      </c>
      <c r="DD29" s="10" t="s">
        <v>244</v>
      </c>
      <c r="DE29" s="10" t="s">
        <v>349</v>
      </c>
      <c r="DF29" s="10" t="s">
        <v>244</v>
      </c>
      <c r="DG29" s="10" t="s">
        <v>349</v>
      </c>
      <c r="DH29" s="10" t="s">
        <v>244</v>
      </c>
      <c r="DI29" s="10" t="s">
        <v>244</v>
      </c>
      <c r="DJ29" s="10" t="s">
        <v>359</v>
      </c>
      <c r="DK29" s="10" t="s">
        <v>361</v>
      </c>
      <c r="DL29" s="10" t="s">
        <v>511</v>
      </c>
      <c r="DM29" s="45" t="s">
        <v>245</v>
      </c>
      <c r="DN29" s="10" t="s">
        <v>245</v>
      </c>
      <c r="DO29" s="10" t="s">
        <v>245</v>
      </c>
      <c r="DP29" s="10" t="s">
        <v>370</v>
      </c>
      <c r="DQ29" s="10" t="s">
        <v>491</v>
      </c>
      <c r="DR29" s="10" t="s">
        <v>502</v>
      </c>
      <c r="DS29" s="10" t="s">
        <v>341</v>
      </c>
      <c r="DT29" s="10" t="s">
        <v>341</v>
      </c>
      <c r="DU29" s="10" t="s">
        <v>341</v>
      </c>
      <c r="DV29" s="10" t="s">
        <v>505</v>
      </c>
      <c r="DW29" s="10" t="s">
        <v>244</v>
      </c>
      <c r="DX29" s="10" t="s">
        <v>245</v>
      </c>
      <c r="DY29" s="10" t="s">
        <v>509</v>
      </c>
      <c r="DZ29" s="10">
        <v>17961</v>
      </c>
    </row>
    <row r="30" spans="1:130" s="3" customFormat="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24">
        <f t="shared" si="1"/>
        <v>4.9542425094393252</v>
      </c>
      <c r="U30" s="3">
        <v>25</v>
      </c>
      <c r="V30" s="3">
        <v>25</v>
      </c>
      <c r="W30" s="24">
        <f t="shared" si="2"/>
        <v>1.3979400086720377</v>
      </c>
      <c r="X30" s="3">
        <v>0</v>
      </c>
      <c r="Y30" s="3">
        <v>0</v>
      </c>
      <c r="AA30" s="3">
        <v>375</v>
      </c>
      <c r="AB30" s="3">
        <v>375</v>
      </c>
      <c r="AC30" s="24">
        <f t="shared" si="3"/>
        <v>2.5740312677277188</v>
      </c>
      <c r="AD30" s="3">
        <v>32500</v>
      </c>
      <c r="AE30" s="3">
        <v>32500</v>
      </c>
      <c r="AF30" s="24">
        <f t="shared" si="4"/>
        <v>4.5118833609788744</v>
      </c>
      <c r="AG30" s="17">
        <v>0</v>
      </c>
      <c r="AH30" s="3">
        <v>12.5</v>
      </c>
      <c r="AI30" s="24">
        <f t="shared" si="5"/>
        <v>1.0969100130080565</v>
      </c>
      <c r="AJ30" s="17">
        <v>122900</v>
      </c>
      <c r="AK30" s="24">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24">
        <v>1.653212514</v>
      </c>
      <c r="BF30" s="3">
        <v>50</v>
      </c>
      <c r="BG30" s="3">
        <v>1.698970004</v>
      </c>
      <c r="BH30" s="3">
        <v>25</v>
      </c>
      <c r="BI30" s="3">
        <v>1.397940009</v>
      </c>
      <c r="BJ30" s="3">
        <v>0</v>
      </c>
      <c r="BK30" s="3" t="s">
        <v>171</v>
      </c>
      <c r="BL30" s="23">
        <v>9.8000000000000007</v>
      </c>
      <c r="BM30" s="3">
        <v>7.8</v>
      </c>
      <c r="BN30" s="23">
        <v>17.599999999999994</v>
      </c>
      <c r="BO30" s="23">
        <v>68</v>
      </c>
      <c r="BP30" s="3">
        <v>2.2000000000000002</v>
      </c>
      <c r="BQ30" s="23">
        <v>3.6415460290875239</v>
      </c>
      <c r="BR30" s="35">
        <v>0.21428571428571427</v>
      </c>
      <c r="BS30" s="35">
        <v>1.9047619047619047</v>
      </c>
      <c r="BT30" s="3" t="s">
        <v>266</v>
      </c>
      <c r="BU30" s="3" t="s">
        <v>272</v>
      </c>
      <c r="BV30" s="3">
        <v>56</v>
      </c>
      <c r="BW30" s="3" t="s">
        <v>448</v>
      </c>
      <c r="BX30" s="3" t="s">
        <v>245</v>
      </c>
      <c r="BY30" s="3" t="s">
        <v>419</v>
      </c>
      <c r="BZ30" s="3" t="s">
        <v>419</v>
      </c>
      <c r="CA30" s="3">
        <v>50</v>
      </c>
      <c r="CB30" s="3" t="s">
        <v>414</v>
      </c>
      <c r="CC30" s="3" t="s">
        <v>290</v>
      </c>
      <c r="CD30" s="3" t="s">
        <v>244</v>
      </c>
      <c r="CE30" s="3" t="s">
        <v>290</v>
      </c>
      <c r="CF30" s="3" t="s">
        <v>290</v>
      </c>
      <c r="CG30" s="3" t="s">
        <v>290</v>
      </c>
      <c r="CH30" s="3" t="s">
        <v>290</v>
      </c>
      <c r="CI30" s="3" t="s">
        <v>290</v>
      </c>
      <c r="CJ30" s="3" t="s">
        <v>291</v>
      </c>
      <c r="CK30" s="3" t="s">
        <v>294</v>
      </c>
      <c r="CL30" s="3" t="s">
        <v>290</v>
      </c>
      <c r="CM30" s="3" t="s">
        <v>290</v>
      </c>
      <c r="CN30" s="3" t="s">
        <v>290</v>
      </c>
      <c r="CO30" s="3" t="s">
        <v>290</v>
      </c>
      <c r="CP30" s="3" t="s">
        <v>245</v>
      </c>
      <c r="CQ30" s="3">
        <v>14</v>
      </c>
      <c r="CR30" s="3">
        <v>14</v>
      </c>
      <c r="CS30" s="23">
        <v>6.35</v>
      </c>
      <c r="CT30" s="3" t="s">
        <v>290</v>
      </c>
      <c r="CU30" s="3">
        <v>14</v>
      </c>
      <c r="CV30" s="3" t="s">
        <v>290</v>
      </c>
      <c r="CW30" s="3" t="s">
        <v>290</v>
      </c>
      <c r="CX30" s="3" t="s">
        <v>290</v>
      </c>
      <c r="CY30" s="3" t="s">
        <v>290</v>
      </c>
      <c r="CZ30" s="3">
        <v>2</v>
      </c>
      <c r="DA30" s="3" t="s">
        <v>333</v>
      </c>
      <c r="DB30" s="3" t="s">
        <v>290</v>
      </c>
      <c r="DC30" s="3" t="s">
        <v>290</v>
      </c>
      <c r="DD30" s="3" t="s">
        <v>244</v>
      </c>
      <c r="DE30" s="3" t="s">
        <v>349</v>
      </c>
      <c r="DF30" s="3" t="s">
        <v>244</v>
      </c>
      <c r="DG30" s="3" t="s">
        <v>349</v>
      </c>
      <c r="DH30" s="3" t="s">
        <v>244</v>
      </c>
      <c r="DI30" s="3" t="s">
        <v>244</v>
      </c>
      <c r="DJ30" s="3" t="s">
        <v>359</v>
      </c>
      <c r="DK30" s="3" t="s">
        <v>361</v>
      </c>
      <c r="DL30" s="3" t="s">
        <v>511</v>
      </c>
      <c r="DM30" s="3" t="s">
        <v>244</v>
      </c>
      <c r="DN30" s="3" t="s">
        <v>245</v>
      </c>
      <c r="DO30" s="3" t="s">
        <v>244</v>
      </c>
      <c r="DP30" s="3" t="s">
        <v>341</v>
      </c>
      <c r="DQ30" s="3" t="s">
        <v>290</v>
      </c>
      <c r="DR30" s="3" t="s">
        <v>502</v>
      </c>
      <c r="DS30" s="3" t="s">
        <v>502</v>
      </c>
      <c r="DT30" s="3" t="s">
        <v>341</v>
      </c>
      <c r="DU30" s="3" t="s">
        <v>341</v>
      </c>
      <c r="DV30" s="3" t="s">
        <v>505</v>
      </c>
      <c r="DW30" s="3" t="s">
        <v>245</v>
      </c>
      <c r="DX30" s="3" t="s">
        <v>245</v>
      </c>
      <c r="DY30" s="3" t="s">
        <v>368</v>
      </c>
      <c r="DZ30" s="3">
        <v>21204</v>
      </c>
    </row>
    <row r="31" spans="1:130"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24">
        <f t="shared" si="1"/>
        <v>6.795880017344075</v>
      </c>
      <c r="U31" s="3">
        <v>15000</v>
      </c>
      <c r="V31" s="3">
        <v>15000</v>
      </c>
      <c r="W31" s="24">
        <f t="shared" si="2"/>
        <v>4.1760912590556813</v>
      </c>
      <c r="X31" s="3">
        <v>0.67</v>
      </c>
      <c r="Y31" s="3">
        <v>10050</v>
      </c>
      <c r="Z31" s="3">
        <f t="shared" si="7"/>
        <v>4.0021660617565074</v>
      </c>
      <c r="AA31" s="3">
        <v>1500000</v>
      </c>
      <c r="AB31" s="3">
        <v>1500000</v>
      </c>
      <c r="AC31" s="24">
        <f t="shared" si="3"/>
        <v>6.1760912590556813</v>
      </c>
      <c r="AD31" s="3">
        <v>275000</v>
      </c>
      <c r="AE31" s="3">
        <v>275000</v>
      </c>
      <c r="AF31" s="24">
        <f t="shared" si="4"/>
        <v>5.4393326938302629</v>
      </c>
      <c r="AG31" s="17">
        <v>10000</v>
      </c>
      <c r="AH31" s="3">
        <v>10000</v>
      </c>
      <c r="AI31" s="24">
        <f t="shared" si="5"/>
        <v>4</v>
      </c>
      <c r="AJ31" s="17">
        <v>8050000</v>
      </c>
      <c r="AK31" s="24">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24">
        <v>1.653212514</v>
      </c>
      <c r="BF31" s="3">
        <v>50</v>
      </c>
      <c r="BG31" s="3">
        <v>1.698970004</v>
      </c>
      <c r="BH31" s="3">
        <v>25</v>
      </c>
      <c r="BI31" s="3">
        <v>1.397940009</v>
      </c>
      <c r="BJ31" s="3">
        <v>0</v>
      </c>
      <c r="BK31" s="3" t="s">
        <v>171</v>
      </c>
      <c r="BL31" s="23">
        <v>9.8000000000000007</v>
      </c>
      <c r="BM31" s="3">
        <v>7.8</v>
      </c>
      <c r="BN31" s="23">
        <v>17.599999999999994</v>
      </c>
      <c r="BO31" s="23">
        <v>68</v>
      </c>
      <c r="BP31" s="3">
        <v>2.2000000000000002</v>
      </c>
      <c r="BQ31" s="23">
        <v>3.6415460290875239</v>
      </c>
      <c r="BR31" s="35">
        <v>0.21428571428571427</v>
      </c>
      <c r="BS31" s="35">
        <v>1.9047619047619047</v>
      </c>
      <c r="BT31" s="3" t="s">
        <v>266</v>
      </c>
      <c r="BU31" s="3" t="s">
        <v>272</v>
      </c>
      <c r="BV31" s="3">
        <v>56</v>
      </c>
      <c r="BW31" s="3" t="s">
        <v>448</v>
      </c>
      <c r="BX31" s="3" t="s">
        <v>245</v>
      </c>
      <c r="BY31" s="3" t="s">
        <v>419</v>
      </c>
      <c r="BZ31" s="3" t="s">
        <v>419</v>
      </c>
      <c r="CA31" s="3">
        <v>50</v>
      </c>
      <c r="CB31" s="3" t="s">
        <v>414</v>
      </c>
      <c r="CC31" s="3" t="s">
        <v>290</v>
      </c>
      <c r="CD31" s="3" t="s">
        <v>244</v>
      </c>
      <c r="CE31" s="3" t="s">
        <v>290</v>
      </c>
      <c r="CF31" s="3" t="s">
        <v>290</v>
      </c>
      <c r="CG31" s="3" t="s">
        <v>290</v>
      </c>
      <c r="CH31" s="3" t="s">
        <v>290</v>
      </c>
      <c r="CI31" s="3" t="s">
        <v>290</v>
      </c>
      <c r="CJ31" s="3" t="s">
        <v>291</v>
      </c>
      <c r="CK31" s="3" t="s">
        <v>294</v>
      </c>
      <c r="CL31" s="3" t="s">
        <v>290</v>
      </c>
      <c r="CM31" s="3" t="s">
        <v>290</v>
      </c>
      <c r="CN31" s="3" t="s">
        <v>290</v>
      </c>
      <c r="CO31" s="3" t="s">
        <v>290</v>
      </c>
      <c r="CP31" s="3" t="s">
        <v>245</v>
      </c>
      <c r="CQ31" s="3">
        <v>14</v>
      </c>
      <c r="CR31" s="3">
        <v>14</v>
      </c>
      <c r="CS31" s="23">
        <v>6.35</v>
      </c>
      <c r="CT31" s="3" t="s">
        <v>290</v>
      </c>
      <c r="CU31" s="3">
        <v>14</v>
      </c>
      <c r="CV31" s="3" t="s">
        <v>290</v>
      </c>
      <c r="CW31" s="3" t="s">
        <v>290</v>
      </c>
      <c r="CX31" s="3" t="s">
        <v>290</v>
      </c>
      <c r="CY31" s="3" t="s">
        <v>290</v>
      </c>
      <c r="CZ31" s="3">
        <v>2</v>
      </c>
      <c r="DA31" s="3" t="s">
        <v>333</v>
      </c>
      <c r="DB31" s="3" t="s">
        <v>290</v>
      </c>
      <c r="DC31" s="3" t="s">
        <v>290</v>
      </c>
      <c r="DD31" s="3" t="s">
        <v>244</v>
      </c>
      <c r="DE31" s="3" t="s">
        <v>349</v>
      </c>
      <c r="DF31" s="3" t="s">
        <v>244</v>
      </c>
      <c r="DG31" s="3" t="s">
        <v>349</v>
      </c>
      <c r="DH31" s="3" t="s">
        <v>244</v>
      </c>
      <c r="DI31" s="3" t="s">
        <v>244</v>
      </c>
      <c r="DJ31" s="3" t="s">
        <v>359</v>
      </c>
      <c r="DK31" s="3" t="s">
        <v>361</v>
      </c>
      <c r="DL31" s="3" t="s">
        <v>511</v>
      </c>
      <c r="DM31" s="3" t="s">
        <v>244</v>
      </c>
      <c r="DN31" s="3" t="s">
        <v>245</v>
      </c>
      <c r="DO31" s="3" t="s">
        <v>244</v>
      </c>
      <c r="DP31" s="3" t="s">
        <v>341</v>
      </c>
      <c r="DQ31" s="3" t="s">
        <v>290</v>
      </c>
      <c r="DR31" s="3" t="s">
        <v>502</v>
      </c>
      <c r="DS31" s="3" t="s">
        <v>502</v>
      </c>
      <c r="DT31" s="3" t="s">
        <v>341</v>
      </c>
      <c r="DU31" s="3" t="s">
        <v>341</v>
      </c>
      <c r="DV31" s="3" t="s">
        <v>505</v>
      </c>
      <c r="DW31" s="3" t="s">
        <v>245</v>
      </c>
      <c r="DX31" s="3" t="s">
        <v>245</v>
      </c>
      <c r="DY31" s="3" t="s">
        <v>368</v>
      </c>
      <c r="DZ31" s="3">
        <v>21204</v>
      </c>
    </row>
    <row r="32" spans="1:130" x14ac:dyDescent="0.35">
      <c r="A32">
        <v>30</v>
      </c>
      <c r="B32" t="s">
        <v>183</v>
      </c>
      <c r="C32" t="s">
        <v>58</v>
      </c>
      <c r="D32" s="6" t="s">
        <v>57</v>
      </c>
      <c r="E32" t="s">
        <v>5</v>
      </c>
      <c r="F32" s="10" t="s">
        <v>5</v>
      </c>
      <c r="G32" t="str">
        <f t="shared" si="0"/>
        <v>BP_BP</v>
      </c>
      <c r="H32" t="s">
        <v>9</v>
      </c>
      <c r="I32" t="s">
        <v>112</v>
      </c>
      <c r="J32" t="s">
        <v>60</v>
      </c>
      <c r="K32" t="s">
        <v>11</v>
      </c>
      <c r="L32" t="s">
        <v>4</v>
      </c>
      <c r="M32" s="10" t="s">
        <v>245</v>
      </c>
      <c r="N32" s="5" t="s">
        <v>151</v>
      </c>
      <c r="O32" s="7">
        <v>0.58738228185682106</v>
      </c>
      <c r="P32">
        <v>7.95</v>
      </c>
      <c r="Q32">
        <v>3440</v>
      </c>
      <c r="R32">
        <v>6250000</v>
      </c>
      <c r="S32">
        <v>6250000</v>
      </c>
      <c r="T32" s="28">
        <f t="shared" si="1"/>
        <v>6.795880017344075</v>
      </c>
      <c r="U32" s="10">
        <v>62500</v>
      </c>
      <c r="V32">
        <v>62500</v>
      </c>
      <c r="W32" s="27">
        <f t="shared" si="2"/>
        <v>4.795880017344075</v>
      </c>
      <c r="X32" s="10">
        <v>0</v>
      </c>
      <c r="Y32">
        <v>0</v>
      </c>
      <c r="Z32" s="10"/>
      <c r="AA32">
        <v>6250000</v>
      </c>
      <c r="AB32">
        <v>6250000</v>
      </c>
      <c r="AC32" s="27">
        <f t="shared" si="3"/>
        <v>6.795880017344075</v>
      </c>
      <c r="AD32">
        <v>2000000</v>
      </c>
      <c r="AE32">
        <v>2000000</v>
      </c>
      <c r="AF32" s="27">
        <f t="shared" si="4"/>
        <v>6.3010299956639813</v>
      </c>
      <c r="AG32" s="54">
        <v>2750000</v>
      </c>
      <c r="AH32">
        <v>2750000</v>
      </c>
      <c r="AI32" s="27">
        <f t="shared" si="5"/>
        <v>6.4393326938302629</v>
      </c>
      <c r="AJ32" s="54">
        <v>17312500</v>
      </c>
      <c r="AK32" s="27">
        <f t="shared" si="6"/>
        <v>7.2383597864085241</v>
      </c>
      <c r="AL32" s="10"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7">
        <v>1.903089987</v>
      </c>
      <c r="BF32">
        <v>0</v>
      </c>
      <c r="BH32">
        <v>130</v>
      </c>
      <c r="BI32">
        <v>2.1139433520000002</v>
      </c>
      <c r="BJ32">
        <v>0</v>
      </c>
      <c r="BK32" t="s">
        <v>171</v>
      </c>
      <c r="BL32" s="33">
        <v>5.9</v>
      </c>
      <c r="BM32">
        <v>17.600000000000001</v>
      </c>
      <c r="BN32" s="33">
        <v>32.400000000000006</v>
      </c>
      <c r="BO32" s="33">
        <v>38.5</v>
      </c>
      <c r="BP32">
        <v>2.6</v>
      </c>
      <c r="BQ32" s="33">
        <v>3.7824085649273735</v>
      </c>
      <c r="BR32" s="36">
        <v>0.1</v>
      </c>
      <c r="BS32" s="36">
        <v>1.7</v>
      </c>
      <c r="BT32" t="s">
        <v>266</v>
      </c>
      <c r="BU32" s="10" t="s">
        <v>500</v>
      </c>
      <c r="BV32" s="10">
        <v>44</v>
      </c>
      <c r="BW32" s="10" t="s">
        <v>446</v>
      </c>
      <c r="BX32" s="10" t="s">
        <v>244</v>
      </c>
      <c r="BY32" s="10" t="s">
        <v>493</v>
      </c>
      <c r="BZ32" s="10" t="s">
        <v>419</v>
      </c>
      <c r="CA32" s="10">
        <v>10</v>
      </c>
      <c r="CB32" s="10" t="s">
        <v>413</v>
      </c>
      <c r="CC32" s="10" t="s">
        <v>290</v>
      </c>
      <c r="CD32" s="10" t="s">
        <v>290</v>
      </c>
      <c r="CE32" s="10" t="s">
        <v>244</v>
      </c>
      <c r="CF32">
        <v>44</v>
      </c>
      <c r="CG32" s="33">
        <v>339.653368</v>
      </c>
      <c r="CH32" s="33">
        <v>7.7</v>
      </c>
      <c r="CI32" s="40">
        <f>(7.9*44)/(7.7*44)</f>
        <v>1.025974025974026</v>
      </c>
      <c r="CJ32" s="10" t="s">
        <v>291</v>
      </c>
      <c r="CK32" s="10" t="s">
        <v>290</v>
      </c>
      <c r="CL32" s="10" t="s">
        <v>292</v>
      </c>
      <c r="CM32" s="10" t="s">
        <v>306</v>
      </c>
      <c r="CN32" s="10" t="s">
        <v>305</v>
      </c>
      <c r="CO32" s="10" t="s">
        <v>294</v>
      </c>
      <c r="CP32" s="10" t="s">
        <v>244</v>
      </c>
      <c r="CQ32" t="s">
        <v>290</v>
      </c>
      <c r="CR32" t="s">
        <v>290</v>
      </c>
      <c r="CS32" t="s">
        <v>290</v>
      </c>
      <c r="CT32" t="s">
        <v>290</v>
      </c>
      <c r="CU32" t="s">
        <v>290</v>
      </c>
      <c r="CV32">
        <v>0</v>
      </c>
      <c r="CW32" s="10" t="s">
        <v>290</v>
      </c>
      <c r="CX32" s="10">
        <v>0.7</v>
      </c>
      <c r="CY32" s="33">
        <v>1.7</v>
      </c>
      <c r="CZ32">
        <v>2</v>
      </c>
      <c r="DA32" t="s">
        <v>333</v>
      </c>
      <c r="DB32" t="s">
        <v>290</v>
      </c>
      <c r="DC32" t="s">
        <v>290</v>
      </c>
      <c r="DD32" t="s">
        <v>244</v>
      </c>
      <c r="DE32" t="s">
        <v>349</v>
      </c>
      <c r="DF32" t="s">
        <v>244</v>
      </c>
      <c r="DG32" t="s">
        <v>349</v>
      </c>
      <c r="DH32" t="s">
        <v>245</v>
      </c>
      <c r="DI32" t="s">
        <v>244</v>
      </c>
      <c r="DJ32" t="s">
        <v>359</v>
      </c>
      <c r="DK32" t="s">
        <v>361</v>
      </c>
      <c r="DL32" t="s">
        <v>367</v>
      </c>
      <c r="DM32" t="s">
        <v>244</v>
      </c>
      <c r="DN32" t="s">
        <v>245</v>
      </c>
      <c r="DO32" t="s">
        <v>244</v>
      </c>
      <c r="DP32" t="s">
        <v>370</v>
      </c>
      <c r="DQ32" t="s">
        <v>491</v>
      </c>
      <c r="DR32" t="s">
        <v>502</v>
      </c>
      <c r="DS32" t="s">
        <v>341</v>
      </c>
      <c r="DT32" t="s">
        <v>341</v>
      </c>
      <c r="DU32" t="s">
        <v>341</v>
      </c>
      <c r="DV32" t="s">
        <v>505</v>
      </c>
      <c r="DW32" t="s">
        <v>245</v>
      </c>
      <c r="DX32" t="s">
        <v>245</v>
      </c>
      <c r="DY32" t="s">
        <v>368</v>
      </c>
      <c r="DZ32">
        <v>11794</v>
      </c>
    </row>
    <row r="33" spans="1:130" x14ac:dyDescent="0.35">
      <c r="A33">
        <v>31</v>
      </c>
      <c r="B33" t="s">
        <v>183</v>
      </c>
      <c r="C33" t="s">
        <v>58</v>
      </c>
      <c r="D33" s="6" t="s">
        <v>57</v>
      </c>
      <c r="E33" t="s">
        <v>5</v>
      </c>
      <c r="F33" s="10"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8">
        <f t="shared" si="1"/>
        <v>6.795880017344075</v>
      </c>
      <c r="U33" s="10">
        <v>2950000</v>
      </c>
      <c r="V33">
        <v>2950000</v>
      </c>
      <c r="W33" s="27">
        <f t="shared" si="2"/>
        <v>6.4698220159781634</v>
      </c>
      <c r="X33" s="10">
        <v>0.95</v>
      </c>
      <c r="Y33">
        <v>2802500</v>
      </c>
      <c r="Z33" s="10">
        <f t="shared" si="7"/>
        <v>6.447545621267011</v>
      </c>
      <c r="AA33">
        <v>6250000</v>
      </c>
      <c r="AB33">
        <v>6250000</v>
      </c>
      <c r="AC33" s="27">
        <f t="shared" si="3"/>
        <v>6.795880017344075</v>
      </c>
      <c r="AD33">
        <v>6250000</v>
      </c>
      <c r="AE33">
        <v>6250000</v>
      </c>
      <c r="AF33" s="27">
        <f t="shared" si="4"/>
        <v>6.795880017344075</v>
      </c>
      <c r="AG33" s="54">
        <v>2600000</v>
      </c>
      <c r="AH33">
        <v>2600000</v>
      </c>
      <c r="AI33" s="27">
        <f t="shared" si="5"/>
        <v>6.4149733479708182</v>
      </c>
      <c r="AJ33" s="54">
        <v>24300000</v>
      </c>
      <c r="AK33" s="27">
        <f t="shared" si="6"/>
        <v>7.3856062735983121</v>
      </c>
      <c r="AL33" s="10"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7">
        <v>1.903089987</v>
      </c>
      <c r="BF33">
        <v>0</v>
      </c>
      <c r="BH33">
        <v>130</v>
      </c>
      <c r="BI33">
        <v>2.1139433520000002</v>
      </c>
      <c r="BJ33">
        <v>0</v>
      </c>
      <c r="BK33" t="s">
        <v>171</v>
      </c>
      <c r="BL33" s="33">
        <v>5.9</v>
      </c>
      <c r="BM33">
        <v>17.600000000000001</v>
      </c>
      <c r="BN33" s="33">
        <v>32.400000000000006</v>
      </c>
      <c r="BO33" s="33">
        <v>38.5</v>
      </c>
      <c r="BP33">
        <v>2.6</v>
      </c>
      <c r="BQ33" s="33">
        <v>3.7824085649273735</v>
      </c>
      <c r="BR33" s="36">
        <v>0.1</v>
      </c>
      <c r="BS33" s="36">
        <v>1.7</v>
      </c>
      <c r="BT33" t="s">
        <v>266</v>
      </c>
      <c r="BU33" s="10" t="s">
        <v>500</v>
      </c>
      <c r="BV33" s="10">
        <v>44</v>
      </c>
      <c r="BW33" s="10" t="s">
        <v>446</v>
      </c>
      <c r="BX33" s="10" t="s">
        <v>244</v>
      </c>
      <c r="BY33" s="10" t="s">
        <v>493</v>
      </c>
      <c r="BZ33" s="10" t="s">
        <v>419</v>
      </c>
      <c r="CA33" s="10">
        <v>10</v>
      </c>
      <c r="CB33" s="10" t="s">
        <v>413</v>
      </c>
      <c r="CC33" s="10" t="s">
        <v>290</v>
      </c>
      <c r="CD33" s="10" t="s">
        <v>290</v>
      </c>
      <c r="CE33" s="10" t="s">
        <v>244</v>
      </c>
      <c r="CF33">
        <v>44</v>
      </c>
      <c r="CG33" s="33">
        <v>339.653368</v>
      </c>
      <c r="CH33" s="33">
        <v>7.7</v>
      </c>
      <c r="CI33" s="40">
        <f t="shared" ref="CI33:CI36" si="8">(7.9*44)/(7.7*44)</f>
        <v>1.025974025974026</v>
      </c>
      <c r="CJ33" s="10" t="s">
        <v>291</v>
      </c>
      <c r="CK33" s="10" t="s">
        <v>290</v>
      </c>
      <c r="CL33" s="10" t="s">
        <v>292</v>
      </c>
      <c r="CM33" s="10" t="s">
        <v>306</v>
      </c>
      <c r="CN33" s="10" t="s">
        <v>305</v>
      </c>
      <c r="CO33" s="10" t="s">
        <v>294</v>
      </c>
      <c r="CP33" s="10" t="s">
        <v>244</v>
      </c>
      <c r="CQ33" t="s">
        <v>290</v>
      </c>
      <c r="CR33" t="s">
        <v>290</v>
      </c>
      <c r="CS33" t="s">
        <v>290</v>
      </c>
      <c r="CT33" t="s">
        <v>290</v>
      </c>
      <c r="CU33" t="s">
        <v>290</v>
      </c>
      <c r="CV33">
        <v>0</v>
      </c>
      <c r="CW33" s="10" t="s">
        <v>290</v>
      </c>
      <c r="CX33" s="10">
        <v>0.7</v>
      </c>
      <c r="CY33" s="33">
        <v>1.7</v>
      </c>
      <c r="CZ33">
        <v>2</v>
      </c>
      <c r="DA33" t="s">
        <v>333</v>
      </c>
      <c r="DB33" t="s">
        <v>290</v>
      </c>
      <c r="DC33" t="s">
        <v>290</v>
      </c>
      <c r="DD33" t="s">
        <v>244</v>
      </c>
      <c r="DE33" t="s">
        <v>349</v>
      </c>
      <c r="DF33" t="s">
        <v>244</v>
      </c>
      <c r="DG33" t="s">
        <v>349</v>
      </c>
      <c r="DH33" t="s">
        <v>245</v>
      </c>
      <c r="DI33" t="s">
        <v>244</v>
      </c>
      <c r="DJ33" t="s">
        <v>359</v>
      </c>
      <c r="DK33" t="s">
        <v>361</v>
      </c>
      <c r="DL33" t="s">
        <v>367</v>
      </c>
      <c r="DM33" t="s">
        <v>244</v>
      </c>
      <c r="DN33" t="s">
        <v>245</v>
      </c>
      <c r="DO33" t="s">
        <v>244</v>
      </c>
      <c r="DP33" t="s">
        <v>370</v>
      </c>
      <c r="DQ33" t="s">
        <v>491</v>
      </c>
      <c r="DR33" t="s">
        <v>502</v>
      </c>
      <c r="DS33" t="s">
        <v>341</v>
      </c>
      <c r="DT33" t="s">
        <v>341</v>
      </c>
      <c r="DU33" t="s">
        <v>341</v>
      </c>
      <c r="DV33" t="s">
        <v>505</v>
      </c>
      <c r="DW33" t="s">
        <v>245</v>
      </c>
      <c r="DX33" t="s">
        <v>245</v>
      </c>
      <c r="DY33" t="s">
        <v>368</v>
      </c>
      <c r="DZ33">
        <v>11794</v>
      </c>
    </row>
    <row r="34" spans="1:130" x14ac:dyDescent="0.35">
      <c r="A34">
        <v>32</v>
      </c>
      <c r="B34" t="s">
        <v>183</v>
      </c>
      <c r="C34" t="s">
        <v>58</v>
      </c>
      <c r="D34" s="6" t="s">
        <v>57</v>
      </c>
      <c r="E34" t="s">
        <v>5</v>
      </c>
      <c r="F34" s="10" t="s">
        <v>5</v>
      </c>
      <c r="G34" t="str">
        <f t="shared" si="0"/>
        <v>BP_BP</v>
      </c>
      <c r="H34" t="s">
        <v>1</v>
      </c>
      <c r="I34" t="s">
        <v>111</v>
      </c>
      <c r="J34" t="s">
        <v>7</v>
      </c>
      <c r="K34" t="s">
        <v>8</v>
      </c>
      <c r="L34" t="s">
        <v>4</v>
      </c>
      <c r="M34" s="10" t="s">
        <v>245</v>
      </c>
      <c r="N34" s="5" t="s">
        <v>147</v>
      </c>
      <c r="O34" s="7">
        <v>0.21683983268114992</v>
      </c>
      <c r="P34">
        <v>7</v>
      </c>
      <c r="Q34">
        <v>1541</v>
      </c>
      <c r="R34">
        <v>425000</v>
      </c>
      <c r="S34">
        <v>425000</v>
      </c>
      <c r="T34" s="28">
        <f t="shared" si="1"/>
        <v>5.6283889300503116</v>
      </c>
      <c r="U34" s="10">
        <v>100</v>
      </c>
      <c r="V34">
        <v>100</v>
      </c>
      <c r="W34" s="27">
        <f t="shared" si="2"/>
        <v>2</v>
      </c>
      <c r="X34">
        <v>0</v>
      </c>
      <c r="Y34">
        <v>0</v>
      </c>
      <c r="Z34" s="10"/>
      <c r="AA34">
        <v>2500</v>
      </c>
      <c r="AB34">
        <v>2500</v>
      </c>
      <c r="AC34" s="27">
        <f t="shared" si="3"/>
        <v>3.3979400086720375</v>
      </c>
      <c r="AD34">
        <v>725000</v>
      </c>
      <c r="AE34">
        <v>725000</v>
      </c>
      <c r="AF34" s="27">
        <f t="shared" si="4"/>
        <v>5.860338006570994</v>
      </c>
      <c r="AG34" s="54">
        <v>10000</v>
      </c>
      <c r="AH34">
        <v>10000</v>
      </c>
      <c r="AI34" s="27">
        <f t="shared" si="5"/>
        <v>4</v>
      </c>
      <c r="AJ34" s="54">
        <v>1162600</v>
      </c>
      <c r="AK34" s="27">
        <f t="shared" si="6"/>
        <v>6.0654303186203693</v>
      </c>
      <c r="AL34" s="10"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7">
        <v>1.903089987</v>
      </c>
      <c r="BF34">
        <v>0</v>
      </c>
      <c r="BH34">
        <v>130</v>
      </c>
      <c r="BI34">
        <v>2.1139433520000002</v>
      </c>
      <c r="BJ34">
        <v>0</v>
      </c>
      <c r="BK34" t="s">
        <v>171</v>
      </c>
      <c r="BL34" s="33">
        <v>5.9</v>
      </c>
      <c r="BM34">
        <v>17.600000000000001</v>
      </c>
      <c r="BN34" s="33">
        <v>32.400000000000006</v>
      </c>
      <c r="BO34" s="33">
        <v>38.5</v>
      </c>
      <c r="BP34">
        <v>2.6</v>
      </c>
      <c r="BQ34" s="33">
        <v>3.7824085649273735</v>
      </c>
      <c r="BR34" s="36">
        <v>0.1</v>
      </c>
      <c r="BS34" s="36">
        <v>1.7</v>
      </c>
      <c r="BT34" t="s">
        <v>266</v>
      </c>
      <c r="BU34" s="10" t="s">
        <v>500</v>
      </c>
      <c r="BV34" s="10">
        <v>44</v>
      </c>
      <c r="BW34" s="10" t="s">
        <v>446</v>
      </c>
      <c r="BX34" s="10" t="s">
        <v>244</v>
      </c>
      <c r="BY34" s="10" t="s">
        <v>493</v>
      </c>
      <c r="BZ34" s="10" t="s">
        <v>419</v>
      </c>
      <c r="CA34" s="10">
        <v>10</v>
      </c>
      <c r="CB34" s="10" t="s">
        <v>413</v>
      </c>
      <c r="CC34" s="10" t="s">
        <v>290</v>
      </c>
      <c r="CD34" s="10" t="s">
        <v>290</v>
      </c>
      <c r="CE34" s="10" t="s">
        <v>244</v>
      </c>
      <c r="CF34">
        <v>44</v>
      </c>
      <c r="CG34" s="33">
        <v>339.653368</v>
      </c>
      <c r="CH34" s="33">
        <v>7.7</v>
      </c>
      <c r="CI34" s="40">
        <f t="shared" si="8"/>
        <v>1.025974025974026</v>
      </c>
      <c r="CJ34" s="10" t="s">
        <v>290</v>
      </c>
      <c r="CK34" s="10" t="s">
        <v>290</v>
      </c>
      <c r="CL34" s="10" t="s">
        <v>304</v>
      </c>
      <c r="CM34" s="10" t="s">
        <v>306</v>
      </c>
      <c r="CN34" s="10" t="s">
        <v>305</v>
      </c>
      <c r="CO34" s="10" t="s">
        <v>294</v>
      </c>
      <c r="CP34" s="10" t="s">
        <v>244</v>
      </c>
      <c r="CQ34" t="s">
        <v>290</v>
      </c>
      <c r="CR34" t="s">
        <v>290</v>
      </c>
      <c r="CS34" t="s">
        <v>290</v>
      </c>
      <c r="CT34" t="s">
        <v>290</v>
      </c>
      <c r="CU34" t="s">
        <v>290</v>
      </c>
      <c r="CV34">
        <v>0</v>
      </c>
      <c r="CW34" s="10" t="s">
        <v>290</v>
      </c>
      <c r="CX34" s="10">
        <v>0.7</v>
      </c>
      <c r="CY34" s="33">
        <v>1.7</v>
      </c>
      <c r="CZ34">
        <v>2</v>
      </c>
      <c r="DA34" t="s">
        <v>333</v>
      </c>
      <c r="DB34" t="s">
        <v>290</v>
      </c>
      <c r="DC34" t="s">
        <v>290</v>
      </c>
      <c r="DD34" t="s">
        <v>244</v>
      </c>
      <c r="DE34" t="s">
        <v>349</v>
      </c>
      <c r="DF34" t="s">
        <v>244</v>
      </c>
      <c r="DG34" t="s">
        <v>349</v>
      </c>
      <c r="DH34" t="s">
        <v>245</v>
      </c>
      <c r="DI34" t="s">
        <v>244</v>
      </c>
      <c r="DJ34" t="s">
        <v>359</v>
      </c>
      <c r="DK34" t="s">
        <v>361</v>
      </c>
      <c r="DL34" t="s">
        <v>367</v>
      </c>
      <c r="DM34" t="s">
        <v>244</v>
      </c>
      <c r="DN34" t="s">
        <v>245</v>
      </c>
      <c r="DO34" t="s">
        <v>244</v>
      </c>
      <c r="DP34" t="s">
        <v>370</v>
      </c>
      <c r="DQ34" t="s">
        <v>491</v>
      </c>
      <c r="DR34" t="s">
        <v>502</v>
      </c>
      <c r="DS34" t="s">
        <v>341</v>
      </c>
      <c r="DT34" t="s">
        <v>341</v>
      </c>
      <c r="DU34" t="s">
        <v>341</v>
      </c>
      <c r="DV34" t="s">
        <v>505</v>
      </c>
      <c r="DW34" t="s">
        <v>245</v>
      </c>
      <c r="DX34" t="s">
        <v>245</v>
      </c>
      <c r="DY34" t="s">
        <v>368</v>
      </c>
      <c r="DZ34">
        <v>11794</v>
      </c>
    </row>
    <row r="35" spans="1:130" x14ac:dyDescent="0.35">
      <c r="A35">
        <v>33</v>
      </c>
      <c r="B35" t="s">
        <v>183</v>
      </c>
      <c r="C35" t="s">
        <v>58</v>
      </c>
      <c r="D35" s="6" t="s">
        <v>57</v>
      </c>
      <c r="E35" t="s">
        <v>5</v>
      </c>
      <c r="F35" s="10" t="s">
        <v>5</v>
      </c>
      <c r="G35" t="str">
        <f t="shared" si="0"/>
        <v>BP_BP</v>
      </c>
      <c r="H35" t="s">
        <v>1</v>
      </c>
      <c r="I35" t="s">
        <v>111</v>
      </c>
      <c r="J35" t="s">
        <v>59</v>
      </c>
      <c r="K35" t="s">
        <v>8</v>
      </c>
      <c r="L35" t="s">
        <v>4</v>
      </c>
      <c r="M35" s="10" t="s">
        <v>245</v>
      </c>
      <c r="N35" s="5" t="s">
        <v>148</v>
      </c>
      <c r="O35" s="7">
        <v>0.11287706779111072</v>
      </c>
      <c r="P35">
        <v>6.52</v>
      </c>
      <c r="Q35">
        <v>1161</v>
      </c>
      <c r="R35">
        <v>625</v>
      </c>
      <c r="S35">
        <v>625</v>
      </c>
      <c r="T35" s="28">
        <f t="shared" si="1"/>
        <v>2.7958800173440754</v>
      </c>
      <c r="U35" s="10">
        <v>0</v>
      </c>
      <c r="V35">
        <v>12.5</v>
      </c>
      <c r="W35" s="27">
        <f t="shared" si="2"/>
        <v>1.0969100130080565</v>
      </c>
      <c r="X35">
        <v>0</v>
      </c>
      <c r="Y35">
        <v>0</v>
      </c>
      <c r="Z35" s="10"/>
      <c r="AA35">
        <v>0</v>
      </c>
      <c r="AB35">
        <v>12.5</v>
      </c>
      <c r="AC35" s="27">
        <f t="shared" si="3"/>
        <v>1.0969100130080565</v>
      </c>
      <c r="AD35">
        <v>24500</v>
      </c>
      <c r="AE35">
        <v>24500</v>
      </c>
      <c r="AF35" s="27">
        <f t="shared" si="4"/>
        <v>4.3891660843645326</v>
      </c>
      <c r="AG35" s="54">
        <v>350</v>
      </c>
      <c r="AH35">
        <v>350</v>
      </c>
      <c r="AI35" s="27">
        <f t="shared" si="5"/>
        <v>2.5440680443502757</v>
      </c>
      <c r="AJ35" s="54">
        <v>25475</v>
      </c>
      <c r="AK35" s="27">
        <f t="shared" si="6"/>
        <v>4.4061141926784639</v>
      </c>
      <c r="AL35" s="10"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7">
        <v>1.903089987</v>
      </c>
      <c r="BF35">
        <v>0</v>
      </c>
      <c r="BH35">
        <v>130</v>
      </c>
      <c r="BI35">
        <v>2.1139433520000002</v>
      </c>
      <c r="BJ35">
        <v>0</v>
      </c>
      <c r="BK35" t="s">
        <v>171</v>
      </c>
      <c r="BL35" s="33">
        <v>5.9</v>
      </c>
      <c r="BM35">
        <v>17.600000000000001</v>
      </c>
      <c r="BN35" s="33">
        <v>32.400000000000006</v>
      </c>
      <c r="BO35" s="33">
        <v>38.5</v>
      </c>
      <c r="BP35">
        <v>2.6</v>
      </c>
      <c r="BQ35" s="33">
        <v>3.7824085649273735</v>
      </c>
      <c r="BR35" s="36">
        <v>0.1</v>
      </c>
      <c r="BS35" s="36">
        <v>1.7</v>
      </c>
      <c r="BT35" t="s">
        <v>266</v>
      </c>
      <c r="BU35" s="10" t="s">
        <v>500</v>
      </c>
      <c r="BV35" s="10">
        <v>44</v>
      </c>
      <c r="BW35" s="10" t="s">
        <v>446</v>
      </c>
      <c r="BX35" s="10" t="s">
        <v>244</v>
      </c>
      <c r="BY35" s="10" t="s">
        <v>493</v>
      </c>
      <c r="BZ35" s="10" t="s">
        <v>419</v>
      </c>
      <c r="CA35" s="10">
        <v>10</v>
      </c>
      <c r="CB35" s="10" t="s">
        <v>413</v>
      </c>
      <c r="CC35" s="10" t="s">
        <v>290</v>
      </c>
      <c r="CD35" s="10" t="s">
        <v>290</v>
      </c>
      <c r="CE35" s="10" t="s">
        <v>244</v>
      </c>
      <c r="CF35">
        <v>44</v>
      </c>
      <c r="CG35" s="33">
        <v>339.653368</v>
      </c>
      <c r="CH35" s="33">
        <v>7.7</v>
      </c>
      <c r="CI35" s="40">
        <f t="shared" si="8"/>
        <v>1.025974025974026</v>
      </c>
      <c r="CJ35" s="10" t="s">
        <v>290</v>
      </c>
      <c r="CK35" s="10" t="s">
        <v>290</v>
      </c>
      <c r="CL35" s="10" t="s">
        <v>307</v>
      </c>
      <c r="CM35" s="10" t="s">
        <v>306</v>
      </c>
      <c r="CN35" s="10" t="s">
        <v>305</v>
      </c>
      <c r="CO35" s="10" t="s">
        <v>294</v>
      </c>
      <c r="CP35" s="10" t="s">
        <v>244</v>
      </c>
      <c r="CQ35" t="s">
        <v>290</v>
      </c>
      <c r="CR35" t="s">
        <v>290</v>
      </c>
      <c r="CS35" t="s">
        <v>290</v>
      </c>
      <c r="CT35" t="s">
        <v>290</v>
      </c>
      <c r="CU35" t="s">
        <v>290</v>
      </c>
      <c r="CV35">
        <v>0</v>
      </c>
      <c r="CW35" s="10" t="s">
        <v>290</v>
      </c>
      <c r="CX35" s="10">
        <v>0.7</v>
      </c>
      <c r="CY35" s="33">
        <v>1.7</v>
      </c>
      <c r="CZ35">
        <v>2</v>
      </c>
      <c r="DA35" t="s">
        <v>333</v>
      </c>
      <c r="DB35" t="s">
        <v>290</v>
      </c>
      <c r="DC35" t="s">
        <v>290</v>
      </c>
      <c r="DD35" t="s">
        <v>244</v>
      </c>
      <c r="DE35" t="s">
        <v>349</v>
      </c>
      <c r="DF35" t="s">
        <v>244</v>
      </c>
      <c r="DG35" t="s">
        <v>349</v>
      </c>
      <c r="DH35" t="s">
        <v>245</v>
      </c>
      <c r="DI35" t="s">
        <v>244</v>
      </c>
      <c r="DJ35" t="s">
        <v>359</v>
      </c>
      <c r="DK35" t="s">
        <v>361</v>
      </c>
      <c r="DL35" t="s">
        <v>367</v>
      </c>
      <c r="DM35" t="s">
        <v>244</v>
      </c>
      <c r="DN35" t="s">
        <v>245</v>
      </c>
      <c r="DO35" t="s">
        <v>244</v>
      </c>
      <c r="DP35" t="s">
        <v>370</v>
      </c>
      <c r="DQ35" t="s">
        <v>491</v>
      </c>
      <c r="DR35" t="s">
        <v>502</v>
      </c>
      <c r="DS35" t="s">
        <v>341</v>
      </c>
      <c r="DT35" t="s">
        <v>341</v>
      </c>
      <c r="DU35" t="s">
        <v>341</v>
      </c>
      <c r="DV35" t="s">
        <v>505</v>
      </c>
      <c r="DW35" t="s">
        <v>245</v>
      </c>
      <c r="DX35" t="s">
        <v>245</v>
      </c>
      <c r="DY35" t="s">
        <v>368</v>
      </c>
      <c r="DZ35">
        <v>11794</v>
      </c>
    </row>
    <row r="36" spans="1:130" x14ac:dyDescent="0.35">
      <c r="A36">
        <v>34</v>
      </c>
      <c r="B36" t="s">
        <v>183</v>
      </c>
      <c r="C36" t="s">
        <v>58</v>
      </c>
      <c r="D36" s="6" t="s">
        <v>57</v>
      </c>
      <c r="E36" t="s">
        <v>5</v>
      </c>
      <c r="F36" s="10" t="s">
        <v>5</v>
      </c>
      <c r="G36" t="str">
        <f t="shared" si="0"/>
        <v>BP_BP</v>
      </c>
      <c r="H36" t="s">
        <v>1</v>
      </c>
      <c r="I36" t="s">
        <v>111</v>
      </c>
      <c r="J36" t="s">
        <v>2</v>
      </c>
      <c r="K36" t="s">
        <v>3</v>
      </c>
      <c r="L36" t="s">
        <v>4</v>
      </c>
      <c r="M36" s="10" t="s">
        <v>245</v>
      </c>
      <c r="N36" s="5" t="s">
        <v>149</v>
      </c>
      <c r="O36" s="7">
        <v>0.47281869403932353</v>
      </c>
      <c r="P36">
        <v>4.9000000000000004</v>
      </c>
      <c r="Q36">
        <v>253</v>
      </c>
      <c r="R36">
        <v>150000</v>
      </c>
      <c r="S36">
        <v>150000</v>
      </c>
      <c r="T36" s="28">
        <f t="shared" si="1"/>
        <v>5.1760912590556813</v>
      </c>
      <c r="U36" s="10">
        <v>300</v>
      </c>
      <c r="V36">
        <v>300</v>
      </c>
      <c r="W36" s="27">
        <f t="shared" si="2"/>
        <v>2.4771212547196626</v>
      </c>
      <c r="X36">
        <v>1</v>
      </c>
      <c r="Y36">
        <v>300</v>
      </c>
      <c r="Z36" s="10">
        <f t="shared" si="7"/>
        <v>2.4771212547196626</v>
      </c>
      <c r="AA36">
        <v>0</v>
      </c>
      <c r="AB36">
        <v>12.5</v>
      </c>
      <c r="AC36" s="27">
        <f t="shared" si="3"/>
        <v>1.0969100130080565</v>
      </c>
      <c r="AD36">
        <v>167500</v>
      </c>
      <c r="AE36">
        <v>167500</v>
      </c>
      <c r="AF36" s="27">
        <f t="shared" si="4"/>
        <v>5.2240148113728644</v>
      </c>
      <c r="AG36" s="54">
        <v>2500</v>
      </c>
      <c r="AH36">
        <v>2500</v>
      </c>
      <c r="AI36" s="27">
        <f t="shared" si="5"/>
        <v>3.3979400086720375</v>
      </c>
      <c r="AJ36" s="54">
        <v>320300</v>
      </c>
      <c r="AK36" s="27">
        <f t="shared" si="6"/>
        <v>5.5055569386638217</v>
      </c>
      <c r="AL36" s="10"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7">
        <v>1.903089987</v>
      </c>
      <c r="BF36">
        <v>0</v>
      </c>
      <c r="BH36">
        <v>130</v>
      </c>
      <c r="BI36">
        <v>2.1139433520000002</v>
      </c>
      <c r="BJ36">
        <v>0</v>
      </c>
      <c r="BK36" t="s">
        <v>171</v>
      </c>
      <c r="BL36" s="33">
        <v>5.9</v>
      </c>
      <c r="BM36">
        <v>17.600000000000001</v>
      </c>
      <c r="BN36" s="33">
        <v>32.400000000000006</v>
      </c>
      <c r="BO36" s="33">
        <v>38.5</v>
      </c>
      <c r="BP36">
        <v>2.6</v>
      </c>
      <c r="BQ36" s="33">
        <v>3.7824085649273735</v>
      </c>
      <c r="BR36" s="36">
        <v>0.1</v>
      </c>
      <c r="BS36" s="36">
        <v>1.7</v>
      </c>
      <c r="BT36" t="s">
        <v>266</v>
      </c>
      <c r="BU36" s="10" t="s">
        <v>500</v>
      </c>
      <c r="BV36" s="10">
        <v>44</v>
      </c>
      <c r="BW36" s="10" t="s">
        <v>446</v>
      </c>
      <c r="BX36" s="10" t="s">
        <v>244</v>
      </c>
      <c r="BY36" s="10" t="s">
        <v>493</v>
      </c>
      <c r="BZ36" s="10" t="s">
        <v>419</v>
      </c>
      <c r="CA36" s="10">
        <v>10</v>
      </c>
      <c r="CB36" s="10" t="s">
        <v>413</v>
      </c>
      <c r="CC36" s="10" t="s">
        <v>290</v>
      </c>
      <c r="CD36" s="10" t="s">
        <v>290</v>
      </c>
      <c r="CE36" s="10" t="s">
        <v>244</v>
      </c>
      <c r="CF36">
        <v>44</v>
      </c>
      <c r="CG36" s="33">
        <v>339.653368</v>
      </c>
      <c r="CH36" s="33">
        <v>7.7</v>
      </c>
      <c r="CI36" s="40">
        <f t="shared" si="8"/>
        <v>1.025974025974026</v>
      </c>
      <c r="CJ36" s="10" t="s">
        <v>291</v>
      </c>
      <c r="CK36" s="10" t="s">
        <v>290</v>
      </c>
      <c r="CL36" s="10" t="s">
        <v>290</v>
      </c>
      <c r="CM36" s="10" t="s">
        <v>290</v>
      </c>
      <c r="CN36" s="10" t="s">
        <v>290</v>
      </c>
      <c r="CO36" s="10" t="s">
        <v>290</v>
      </c>
      <c r="CP36" s="10" t="s">
        <v>244</v>
      </c>
      <c r="CQ36" t="s">
        <v>290</v>
      </c>
      <c r="CR36" t="s">
        <v>290</v>
      </c>
      <c r="CS36" t="s">
        <v>290</v>
      </c>
      <c r="CT36" t="s">
        <v>290</v>
      </c>
      <c r="CU36" t="s">
        <v>290</v>
      </c>
      <c r="CV36">
        <v>0</v>
      </c>
      <c r="CW36" s="10" t="s">
        <v>290</v>
      </c>
      <c r="CX36" s="10">
        <v>0.7</v>
      </c>
      <c r="CY36" s="33">
        <v>1.7</v>
      </c>
      <c r="CZ36">
        <v>2</v>
      </c>
      <c r="DA36" t="s">
        <v>333</v>
      </c>
      <c r="DB36" t="s">
        <v>290</v>
      </c>
      <c r="DC36" t="s">
        <v>290</v>
      </c>
      <c r="DD36" t="s">
        <v>244</v>
      </c>
      <c r="DE36" t="s">
        <v>349</v>
      </c>
      <c r="DF36" t="s">
        <v>244</v>
      </c>
      <c r="DG36" t="s">
        <v>349</v>
      </c>
      <c r="DH36" t="s">
        <v>245</v>
      </c>
      <c r="DI36" t="s">
        <v>244</v>
      </c>
      <c r="DJ36" t="s">
        <v>359</v>
      </c>
      <c r="DK36" t="s">
        <v>361</v>
      </c>
      <c r="DL36" t="s">
        <v>367</v>
      </c>
      <c r="DM36" t="s">
        <v>244</v>
      </c>
      <c r="DN36" t="s">
        <v>245</v>
      </c>
      <c r="DO36" t="s">
        <v>244</v>
      </c>
      <c r="DP36" t="s">
        <v>370</v>
      </c>
      <c r="DQ36" t="s">
        <v>491</v>
      </c>
      <c r="DR36" t="s">
        <v>502</v>
      </c>
      <c r="DS36" t="s">
        <v>341</v>
      </c>
      <c r="DT36" t="s">
        <v>341</v>
      </c>
      <c r="DU36" t="s">
        <v>341</v>
      </c>
      <c r="DV36" t="s">
        <v>505</v>
      </c>
      <c r="DW36" t="s">
        <v>245</v>
      </c>
      <c r="DX36" t="s">
        <v>245</v>
      </c>
      <c r="DY36" t="s">
        <v>368</v>
      </c>
      <c r="DZ36">
        <v>11794</v>
      </c>
    </row>
    <row r="37" spans="1:130" s="3" customFormat="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24">
        <f t="shared" si="1"/>
        <v>6.795880017344075</v>
      </c>
      <c r="U37" s="3">
        <v>7250</v>
      </c>
      <c r="V37" s="3">
        <v>7250</v>
      </c>
      <c r="W37" s="24">
        <f t="shared" si="2"/>
        <v>3.8603380065709936</v>
      </c>
      <c r="X37" s="3">
        <v>0</v>
      </c>
      <c r="Y37" s="3">
        <v>0</v>
      </c>
      <c r="AA37" s="3">
        <v>27500</v>
      </c>
      <c r="AB37" s="3">
        <v>27500</v>
      </c>
      <c r="AC37" s="24">
        <f t="shared" si="3"/>
        <v>4.4393326938302629</v>
      </c>
      <c r="AD37" s="3">
        <v>200000</v>
      </c>
      <c r="AE37" s="3">
        <v>200000</v>
      </c>
      <c r="AF37" s="24">
        <f t="shared" si="4"/>
        <v>5.3010299956639813</v>
      </c>
      <c r="AG37" s="17">
        <v>1000</v>
      </c>
      <c r="AH37" s="3">
        <v>1000</v>
      </c>
      <c r="AI37" s="24">
        <f t="shared" si="5"/>
        <v>3</v>
      </c>
      <c r="AJ37" s="17">
        <v>6485750</v>
      </c>
      <c r="AK37" s="24">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24">
        <v>1.397940009</v>
      </c>
      <c r="BF37" s="3">
        <v>35</v>
      </c>
      <c r="BG37" s="3">
        <v>1.5440680440000001</v>
      </c>
      <c r="BH37" s="3">
        <v>60</v>
      </c>
      <c r="BI37" s="3">
        <v>1.7781512500000001</v>
      </c>
      <c r="BJ37" s="3">
        <v>0</v>
      </c>
      <c r="BK37" s="3" t="s">
        <v>171</v>
      </c>
      <c r="BL37" s="23">
        <v>7.7</v>
      </c>
      <c r="BM37" s="3">
        <v>23.1</v>
      </c>
      <c r="BN37" s="23">
        <v>36.5</v>
      </c>
      <c r="BO37" s="23">
        <v>57.1</v>
      </c>
      <c r="BP37" s="3">
        <v>3.3</v>
      </c>
      <c r="BQ37" s="23">
        <v>4.1890338243900169</v>
      </c>
      <c r="BR37" s="35">
        <v>0.45</v>
      </c>
      <c r="BS37" s="35">
        <v>2.4750000000000001</v>
      </c>
      <c r="BT37" s="3" t="s">
        <v>268</v>
      </c>
      <c r="BU37" s="3" t="s">
        <v>500</v>
      </c>
      <c r="BV37" s="3">
        <v>72</v>
      </c>
      <c r="BW37" s="3" t="s">
        <v>445</v>
      </c>
      <c r="BX37" s="3" t="s">
        <v>244</v>
      </c>
      <c r="BY37" s="3" t="s">
        <v>421</v>
      </c>
      <c r="BZ37" s="3" t="s">
        <v>419</v>
      </c>
      <c r="CA37" s="3">
        <v>24</v>
      </c>
      <c r="CB37" s="3" t="s">
        <v>414</v>
      </c>
      <c r="CC37" s="3">
        <v>0.9</v>
      </c>
      <c r="CD37" s="3" t="s">
        <v>290</v>
      </c>
      <c r="CE37" s="3" t="s">
        <v>290</v>
      </c>
      <c r="CF37" s="3" t="s">
        <v>290</v>
      </c>
      <c r="CG37" s="3" t="s">
        <v>290</v>
      </c>
      <c r="CH37" s="3" t="s">
        <v>290</v>
      </c>
      <c r="CI37" s="3" t="s">
        <v>290</v>
      </c>
      <c r="CJ37" s="3" t="s">
        <v>289</v>
      </c>
      <c r="CK37" s="3" t="s">
        <v>294</v>
      </c>
      <c r="CL37" s="3" t="s">
        <v>290</v>
      </c>
      <c r="CM37" s="3" t="s">
        <v>290</v>
      </c>
      <c r="CN37" s="3" t="s">
        <v>290</v>
      </c>
      <c r="CO37" s="3" t="s">
        <v>290</v>
      </c>
      <c r="CP37" s="3" t="s">
        <v>245</v>
      </c>
      <c r="CQ37" s="3">
        <v>1</v>
      </c>
      <c r="CR37" s="3">
        <v>21</v>
      </c>
      <c r="CS37" s="23">
        <v>1.27</v>
      </c>
      <c r="CT37" s="3" t="s">
        <v>318</v>
      </c>
      <c r="CU37" s="3" t="s">
        <v>290</v>
      </c>
      <c r="CV37" s="3" t="s">
        <v>290</v>
      </c>
      <c r="CW37" s="3" t="s">
        <v>290</v>
      </c>
      <c r="CX37" s="3" t="s">
        <v>290</v>
      </c>
      <c r="CY37" s="3" t="s">
        <v>290</v>
      </c>
      <c r="CZ37" s="3">
        <v>2</v>
      </c>
      <c r="DA37" s="3" t="s">
        <v>334</v>
      </c>
      <c r="DB37" s="3" t="s">
        <v>338</v>
      </c>
      <c r="DC37" s="3" t="s">
        <v>341</v>
      </c>
      <c r="DD37" s="3" t="s">
        <v>244</v>
      </c>
      <c r="DE37" s="3" t="s">
        <v>349</v>
      </c>
      <c r="DF37" s="3" t="s">
        <v>244</v>
      </c>
      <c r="DG37" s="3" t="s">
        <v>349</v>
      </c>
      <c r="DH37" s="3" t="s">
        <v>244</v>
      </c>
      <c r="DI37" s="3" t="s">
        <v>244</v>
      </c>
      <c r="DJ37" s="3" t="s">
        <v>360</v>
      </c>
      <c r="DK37" s="3" t="s">
        <v>361</v>
      </c>
      <c r="DL37" s="3" t="s">
        <v>367</v>
      </c>
      <c r="DM37" s="3" t="s">
        <v>245</v>
      </c>
      <c r="DN37" s="3" t="s">
        <v>245</v>
      </c>
      <c r="DO37" s="3" t="s">
        <v>244</v>
      </c>
      <c r="DP37" s="3" t="s">
        <v>370</v>
      </c>
      <c r="DQ37" s="3" t="s">
        <v>379</v>
      </c>
      <c r="DR37" s="3" t="s">
        <v>502</v>
      </c>
      <c r="DS37" s="3" t="s">
        <v>502</v>
      </c>
      <c r="DT37" s="3" t="s">
        <v>377</v>
      </c>
      <c r="DU37" s="3" t="s">
        <v>377</v>
      </c>
      <c r="DV37" s="3" t="s">
        <v>505</v>
      </c>
      <c r="DW37" s="3" t="s">
        <v>245</v>
      </c>
      <c r="DX37" s="3" t="s">
        <v>245</v>
      </c>
      <c r="DY37" s="3" t="s">
        <v>368</v>
      </c>
      <c r="DZ37" s="3">
        <v>16500</v>
      </c>
    </row>
    <row r="38" spans="1:130" s="3" customFormat="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24">
        <f t="shared" si="1"/>
        <v>6.3117538610557542</v>
      </c>
      <c r="U38" s="3">
        <v>7500</v>
      </c>
      <c r="V38" s="3">
        <v>7500</v>
      </c>
      <c r="W38" s="24">
        <f t="shared" si="2"/>
        <v>3.8750612633917001</v>
      </c>
      <c r="X38" s="3">
        <v>0</v>
      </c>
      <c r="Y38" s="3">
        <v>0</v>
      </c>
      <c r="AA38" s="3">
        <v>175000</v>
      </c>
      <c r="AB38" s="3">
        <v>175000</v>
      </c>
      <c r="AC38" s="24">
        <f t="shared" si="3"/>
        <v>5.2430380486862944</v>
      </c>
      <c r="AD38" s="3">
        <v>105000</v>
      </c>
      <c r="AE38" s="3">
        <v>105000</v>
      </c>
      <c r="AF38" s="24">
        <f t="shared" si="4"/>
        <v>5.0211892990699383</v>
      </c>
      <c r="AG38" s="17">
        <v>0</v>
      </c>
      <c r="AH38" s="3">
        <v>12.5</v>
      </c>
      <c r="AI38" s="24">
        <f t="shared" si="5"/>
        <v>1.0969100130080565</v>
      </c>
      <c r="AJ38" s="17">
        <v>2337500</v>
      </c>
      <c r="AK38" s="24">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24">
        <v>1.397940009</v>
      </c>
      <c r="BF38" s="3">
        <v>35</v>
      </c>
      <c r="BG38" s="3">
        <v>1.5440680440000001</v>
      </c>
      <c r="BH38" s="3">
        <v>60</v>
      </c>
      <c r="BI38" s="3">
        <v>1.7781512500000001</v>
      </c>
      <c r="BJ38" s="3">
        <v>0</v>
      </c>
      <c r="BK38" s="3" t="s">
        <v>171</v>
      </c>
      <c r="BL38" s="23">
        <v>7.7</v>
      </c>
      <c r="BM38" s="3">
        <v>23.1</v>
      </c>
      <c r="BN38" s="23">
        <v>36.5</v>
      </c>
      <c r="BO38" s="23">
        <v>57.1</v>
      </c>
      <c r="BP38" s="3">
        <v>3.3</v>
      </c>
      <c r="BQ38" s="23">
        <v>4.1890338243900169</v>
      </c>
      <c r="BR38" s="35">
        <v>0.45</v>
      </c>
      <c r="BS38" s="35">
        <v>2.4750000000000001</v>
      </c>
      <c r="BT38" s="3" t="s">
        <v>268</v>
      </c>
      <c r="BU38" s="3" t="s">
        <v>500</v>
      </c>
      <c r="BV38" s="3">
        <v>72</v>
      </c>
      <c r="BW38" s="3" t="s">
        <v>445</v>
      </c>
      <c r="BX38" s="3" t="s">
        <v>244</v>
      </c>
      <c r="BY38" s="3" t="s">
        <v>421</v>
      </c>
      <c r="BZ38" s="3" t="s">
        <v>419</v>
      </c>
      <c r="CA38" s="3">
        <v>24</v>
      </c>
      <c r="CB38" s="3" t="s">
        <v>414</v>
      </c>
      <c r="CC38" s="3">
        <v>0.9</v>
      </c>
      <c r="CD38" s="3" t="s">
        <v>290</v>
      </c>
      <c r="CE38" s="3" t="s">
        <v>290</v>
      </c>
      <c r="CF38" s="3" t="s">
        <v>290</v>
      </c>
      <c r="CG38" s="3" t="s">
        <v>290</v>
      </c>
      <c r="CH38" s="3" t="s">
        <v>290</v>
      </c>
      <c r="CI38" s="3" t="s">
        <v>290</v>
      </c>
      <c r="CJ38" s="3" t="s">
        <v>289</v>
      </c>
      <c r="CK38" s="3" t="s">
        <v>294</v>
      </c>
      <c r="CL38" s="3" t="s">
        <v>290</v>
      </c>
      <c r="CM38" s="3" t="s">
        <v>290</v>
      </c>
      <c r="CN38" s="3" t="s">
        <v>290</v>
      </c>
      <c r="CO38" s="3" t="s">
        <v>290</v>
      </c>
      <c r="CP38" s="3" t="s">
        <v>245</v>
      </c>
      <c r="CQ38" s="3">
        <v>1</v>
      </c>
      <c r="CR38" s="3">
        <v>21</v>
      </c>
      <c r="CS38" s="23">
        <v>1.27</v>
      </c>
      <c r="CT38" s="3" t="s">
        <v>318</v>
      </c>
      <c r="CU38" s="3" t="s">
        <v>290</v>
      </c>
      <c r="CV38" s="3" t="s">
        <v>290</v>
      </c>
      <c r="CW38" s="3" t="s">
        <v>290</v>
      </c>
      <c r="CX38" s="3" t="s">
        <v>290</v>
      </c>
      <c r="CY38" s="3" t="s">
        <v>290</v>
      </c>
      <c r="CZ38" s="3">
        <v>2</v>
      </c>
      <c r="DA38" s="3" t="s">
        <v>334</v>
      </c>
      <c r="DB38" s="3" t="s">
        <v>338</v>
      </c>
      <c r="DC38" s="3" t="s">
        <v>341</v>
      </c>
      <c r="DD38" s="3" t="s">
        <v>244</v>
      </c>
      <c r="DE38" s="3" t="s">
        <v>349</v>
      </c>
      <c r="DF38" s="3" t="s">
        <v>244</v>
      </c>
      <c r="DG38" s="3" t="s">
        <v>349</v>
      </c>
      <c r="DH38" s="3" t="s">
        <v>244</v>
      </c>
      <c r="DI38" s="3" t="s">
        <v>244</v>
      </c>
      <c r="DJ38" s="3" t="s">
        <v>360</v>
      </c>
      <c r="DK38" s="3" t="s">
        <v>361</v>
      </c>
      <c r="DL38" s="3" t="s">
        <v>367</v>
      </c>
      <c r="DM38" s="3" t="s">
        <v>245</v>
      </c>
      <c r="DN38" s="3" t="s">
        <v>245</v>
      </c>
      <c r="DO38" s="3" t="s">
        <v>244</v>
      </c>
      <c r="DP38" s="3" t="s">
        <v>370</v>
      </c>
      <c r="DQ38" s="3" t="s">
        <v>379</v>
      </c>
      <c r="DR38" s="3" t="s">
        <v>502</v>
      </c>
      <c r="DS38" s="3" t="s">
        <v>502</v>
      </c>
      <c r="DT38" s="3" t="s">
        <v>377</v>
      </c>
      <c r="DU38" s="3" t="s">
        <v>377</v>
      </c>
      <c r="DV38" s="3" t="s">
        <v>505</v>
      </c>
      <c r="DW38" s="3" t="s">
        <v>245</v>
      </c>
      <c r="DX38" s="3" t="s">
        <v>245</v>
      </c>
      <c r="DY38" s="3" t="s">
        <v>368</v>
      </c>
      <c r="DZ38" s="3">
        <v>16500</v>
      </c>
    </row>
    <row r="39" spans="1:130"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24">
        <f t="shared" si="1"/>
        <v>6.795880017344075</v>
      </c>
      <c r="U39" s="3">
        <v>500</v>
      </c>
      <c r="V39" s="3">
        <v>500</v>
      </c>
      <c r="W39" s="24">
        <f t="shared" si="2"/>
        <v>2.6989700043360187</v>
      </c>
      <c r="X39" s="3">
        <v>0</v>
      </c>
      <c r="Y39" s="3">
        <v>0</v>
      </c>
      <c r="AA39" s="3">
        <v>6250000</v>
      </c>
      <c r="AB39" s="3">
        <v>6250000</v>
      </c>
      <c r="AC39" s="24">
        <f t="shared" si="3"/>
        <v>6.795880017344075</v>
      </c>
      <c r="AD39" s="3">
        <v>850000</v>
      </c>
      <c r="AE39" s="3">
        <v>850000</v>
      </c>
      <c r="AF39" s="24">
        <f t="shared" si="4"/>
        <v>5.9294189257142929</v>
      </c>
      <c r="AG39" s="17">
        <v>75000</v>
      </c>
      <c r="AH39" s="3">
        <v>75000</v>
      </c>
      <c r="AI39" s="24">
        <f t="shared" si="5"/>
        <v>4.8750612633917001</v>
      </c>
      <c r="AJ39" s="17">
        <v>13425500</v>
      </c>
      <c r="AK39" s="24">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24">
        <v>1.397940009</v>
      </c>
      <c r="BF39" s="3">
        <v>35</v>
      </c>
      <c r="BG39" s="3">
        <v>1.5440680440000001</v>
      </c>
      <c r="BH39" s="3">
        <v>60</v>
      </c>
      <c r="BI39" s="3">
        <v>1.7781512500000001</v>
      </c>
      <c r="BJ39" s="3">
        <v>0</v>
      </c>
      <c r="BK39" s="3" t="s">
        <v>171</v>
      </c>
      <c r="BL39" s="23">
        <v>7.7</v>
      </c>
      <c r="BM39" s="3">
        <v>23.1</v>
      </c>
      <c r="BN39" s="23">
        <v>36.5</v>
      </c>
      <c r="BO39" s="23">
        <v>57.1</v>
      </c>
      <c r="BP39" s="3">
        <v>3.3</v>
      </c>
      <c r="BQ39" s="23">
        <v>4.1890338243900169</v>
      </c>
      <c r="BR39" s="35">
        <v>0.45</v>
      </c>
      <c r="BS39" s="35">
        <v>2.4750000000000001</v>
      </c>
      <c r="BT39" s="3" t="s">
        <v>268</v>
      </c>
      <c r="BU39" s="3" t="s">
        <v>500</v>
      </c>
      <c r="BV39" s="3">
        <v>72</v>
      </c>
      <c r="BW39" s="3" t="s">
        <v>445</v>
      </c>
      <c r="BX39" s="3" t="s">
        <v>244</v>
      </c>
      <c r="BY39" s="3" t="s">
        <v>421</v>
      </c>
      <c r="BZ39" s="3" t="s">
        <v>419</v>
      </c>
      <c r="CA39" s="3">
        <v>24</v>
      </c>
      <c r="CB39" s="3" t="s">
        <v>414</v>
      </c>
      <c r="CC39" s="3">
        <v>0.9</v>
      </c>
      <c r="CD39" s="3" t="s">
        <v>290</v>
      </c>
      <c r="CE39" s="3" t="s">
        <v>290</v>
      </c>
      <c r="CF39" s="3" t="s">
        <v>290</v>
      </c>
      <c r="CG39" s="3" t="s">
        <v>290</v>
      </c>
      <c r="CH39" s="3" t="s">
        <v>290</v>
      </c>
      <c r="CI39" s="3" t="s">
        <v>290</v>
      </c>
      <c r="CJ39" s="3" t="s">
        <v>289</v>
      </c>
      <c r="CK39" s="3" t="s">
        <v>294</v>
      </c>
      <c r="CL39" s="3" t="s">
        <v>290</v>
      </c>
      <c r="CM39" s="3" t="s">
        <v>290</v>
      </c>
      <c r="CN39" s="3" t="s">
        <v>290</v>
      </c>
      <c r="CO39" s="3" t="s">
        <v>290</v>
      </c>
      <c r="CP39" s="3" t="s">
        <v>245</v>
      </c>
      <c r="CQ39" s="3">
        <v>1</v>
      </c>
      <c r="CR39" s="3">
        <v>21</v>
      </c>
      <c r="CS39" s="23">
        <v>1.27</v>
      </c>
      <c r="CT39" s="3" t="s">
        <v>318</v>
      </c>
      <c r="CU39" s="3" t="s">
        <v>290</v>
      </c>
      <c r="CV39" s="3" t="s">
        <v>290</v>
      </c>
      <c r="CW39" s="3" t="s">
        <v>290</v>
      </c>
      <c r="CX39" s="3" t="s">
        <v>290</v>
      </c>
      <c r="CY39" s="3" t="s">
        <v>290</v>
      </c>
      <c r="CZ39" s="3">
        <v>2</v>
      </c>
      <c r="DA39" s="3" t="s">
        <v>334</v>
      </c>
      <c r="DB39" s="3" t="s">
        <v>338</v>
      </c>
      <c r="DC39" s="3" t="s">
        <v>341</v>
      </c>
      <c r="DD39" s="3" t="s">
        <v>244</v>
      </c>
      <c r="DE39" s="3" t="s">
        <v>349</v>
      </c>
      <c r="DF39" s="3" t="s">
        <v>244</v>
      </c>
      <c r="DG39" s="3" t="s">
        <v>349</v>
      </c>
      <c r="DH39" s="3" t="s">
        <v>244</v>
      </c>
      <c r="DI39" s="3" t="s">
        <v>244</v>
      </c>
      <c r="DJ39" s="3" t="s">
        <v>360</v>
      </c>
      <c r="DK39" s="3" t="s">
        <v>361</v>
      </c>
      <c r="DL39" s="3" t="s">
        <v>367</v>
      </c>
      <c r="DM39" s="3" t="s">
        <v>245</v>
      </c>
      <c r="DN39" s="3" t="s">
        <v>245</v>
      </c>
      <c r="DO39" s="3" t="s">
        <v>244</v>
      </c>
      <c r="DP39" s="3" t="s">
        <v>370</v>
      </c>
      <c r="DQ39" s="3" t="s">
        <v>379</v>
      </c>
      <c r="DR39" s="3" t="s">
        <v>502</v>
      </c>
      <c r="DS39" s="3" t="s">
        <v>502</v>
      </c>
      <c r="DT39" s="3" t="s">
        <v>377</v>
      </c>
      <c r="DU39" s="3" t="s">
        <v>377</v>
      </c>
      <c r="DV39" s="3" t="s">
        <v>505</v>
      </c>
      <c r="DW39" s="3" t="s">
        <v>245</v>
      </c>
      <c r="DX39" s="3" t="s">
        <v>245</v>
      </c>
      <c r="DY39" s="3" t="s">
        <v>368</v>
      </c>
      <c r="DZ39" s="3">
        <v>16500</v>
      </c>
    </row>
    <row r="40" spans="1:130" s="3" customFormat="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24">
        <f t="shared" si="1"/>
        <v>4.0969100130080562</v>
      </c>
      <c r="U40" s="3">
        <v>200</v>
      </c>
      <c r="V40" s="3">
        <v>200</v>
      </c>
      <c r="W40" s="24">
        <f t="shared" si="2"/>
        <v>2.3010299956639813</v>
      </c>
      <c r="X40" s="3">
        <v>1</v>
      </c>
      <c r="Y40" s="3">
        <v>200</v>
      </c>
      <c r="Z40" s="3">
        <f t="shared" si="7"/>
        <v>2.3010299956639813</v>
      </c>
      <c r="AA40" s="3">
        <v>125</v>
      </c>
      <c r="AB40" s="3">
        <v>125</v>
      </c>
      <c r="AC40" s="24">
        <f t="shared" si="3"/>
        <v>2.0969100130080562</v>
      </c>
      <c r="AD40" s="3">
        <v>55000</v>
      </c>
      <c r="AE40" s="3">
        <v>55000</v>
      </c>
      <c r="AF40" s="24">
        <f t="shared" si="4"/>
        <v>4.7403626894942441</v>
      </c>
      <c r="AG40" s="17">
        <v>75</v>
      </c>
      <c r="AH40" s="3">
        <v>75</v>
      </c>
      <c r="AI40" s="24">
        <f t="shared" si="5"/>
        <v>1.8750612633917001</v>
      </c>
      <c r="AJ40" s="17">
        <v>67900</v>
      </c>
      <c r="AK40" s="24">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24">
        <v>1.397940009</v>
      </c>
      <c r="BF40" s="3">
        <v>35</v>
      </c>
      <c r="BG40" s="3">
        <v>1.5440680440000001</v>
      </c>
      <c r="BH40" s="3">
        <v>60</v>
      </c>
      <c r="BI40" s="3">
        <v>1.7781512500000001</v>
      </c>
      <c r="BJ40" s="3">
        <v>0</v>
      </c>
      <c r="BK40" s="3" t="s">
        <v>171</v>
      </c>
      <c r="BL40" s="23">
        <v>7.7</v>
      </c>
      <c r="BM40" s="3">
        <v>23.1</v>
      </c>
      <c r="BN40" s="23">
        <v>36.5</v>
      </c>
      <c r="BO40" s="23">
        <v>57.1</v>
      </c>
      <c r="BP40" s="3">
        <v>3.3</v>
      </c>
      <c r="BQ40" s="23">
        <v>4.1890338243900169</v>
      </c>
      <c r="BR40" s="35">
        <v>0.45</v>
      </c>
      <c r="BS40" s="35">
        <v>2.4750000000000001</v>
      </c>
      <c r="BT40" s="3" t="s">
        <v>268</v>
      </c>
      <c r="BU40" s="3" t="s">
        <v>500</v>
      </c>
      <c r="BV40" s="3">
        <v>72</v>
      </c>
      <c r="BW40" s="3" t="s">
        <v>445</v>
      </c>
      <c r="BX40" s="3" t="s">
        <v>244</v>
      </c>
      <c r="BY40" s="3" t="s">
        <v>421</v>
      </c>
      <c r="BZ40" s="3" t="s">
        <v>419</v>
      </c>
      <c r="CA40" s="3">
        <v>24</v>
      </c>
      <c r="CB40" s="3" t="s">
        <v>414</v>
      </c>
      <c r="CC40" s="3">
        <v>0.9</v>
      </c>
      <c r="CD40" s="3" t="s">
        <v>290</v>
      </c>
      <c r="CE40" s="3" t="s">
        <v>290</v>
      </c>
      <c r="CF40" s="3" t="s">
        <v>290</v>
      </c>
      <c r="CG40" s="3" t="s">
        <v>290</v>
      </c>
      <c r="CH40" s="3" t="s">
        <v>290</v>
      </c>
      <c r="CI40" s="3" t="s">
        <v>290</v>
      </c>
      <c r="CJ40" s="3" t="s">
        <v>289</v>
      </c>
      <c r="CK40" s="3" t="s">
        <v>294</v>
      </c>
      <c r="CL40" s="3" t="s">
        <v>290</v>
      </c>
      <c r="CM40" s="3" t="s">
        <v>290</v>
      </c>
      <c r="CN40" s="3" t="s">
        <v>290</v>
      </c>
      <c r="CO40" s="3" t="s">
        <v>290</v>
      </c>
      <c r="CP40" s="3" t="s">
        <v>245</v>
      </c>
      <c r="CQ40" s="3">
        <v>1</v>
      </c>
      <c r="CR40" s="3">
        <v>21</v>
      </c>
      <c r="CS40" s="23">
        <v>1.27</v>
      </c>
      <c r="CT40" s="3" t="s">
        <v>318</v>
      </c>
      <c r="CU40" s="3" t="s">
        <v>290</v>
      </c>
      <c r="CV40" s="3" t="s">
        <v>290</v>
      </c>
      <c r="CW40" s="3" t="s">
        <v>290</v>
      </c>
      <c r="CX40" s="3" t="s">
        <v>290</v>
      </c>
      <c r="CY40" s="3" t="s">
        <v>290</v>
      </c>
      <c r="CZ40" s="3">
        <v>2</v>
      </c>
      <c r="DA40" s="3" t="s">
        <v>334</v>
      </c>
      <c r="DB40" s="3" t="s">
        <v>338</v>
      </c>
      <c r="DC40" s="3" t="s">
        <v>341</v>
      </c>
      <c r="DD40" s="3" t="s">
        <v>244</v>
      </c>
      <c r="DE40" s="3" t="s">
        <v>349</v>
      </c>
      <c r="DF40" s="3" t="s">
        <v>244</v>
      </c>
      <c r="DG40" s="3" t="s">
        <v>349</v>
      </c>
      <c r="DH40" s="3" t="s">
        <v>244</v>
      </c>
      <c r="DI40" s="3" t="s">
        <v>244</v>
      </c>
      <c r="DJ40" s="3" t="s">
        <v>360</v>
      </c>
      <c r="DK40" s="3" t="s">
        <v>361</v>
      </c>
      <c r="DL40" s="3" t="s">
        <v>367</v>
      </c>
      <c r="DM40" s="3" t="s">
        <v>245</v>
      </c>
      <c r="DN40" s="3" t="s">
        <v>245</v>
      </c>
      <c r="DO40" s="3" t="s">
        <v>244</v>
      </c>
      <c r="DP40" s="3" t="s">
        <v>370</v>
      </c>
      <c r="DQ40" s="3" t="s">
        <v>379</v>
      </c>
      <c r="DR40" s="3" t="s">
        <v>502</v>
      </c>
      <c r="DS40" s="3" t="s">
        <v>502</v>
      </c>
      <c r="DT40" s="3" t="s">
        <v>377</v>
      </c>
      <c r="DU40" s="3" t="s">
        <v>377</v>
      </c>
      <c r="DV40" s="3" t="s">
        <v>505</v>
      </c>
      <c r="DW40" s="3" t="s">
        <v>245</v>
      </c>
      <c r="DX40" s="3" t="s">
        <v>245</v>
      </c>
      <c r="DY40" s="3" t="s">
        <v>368</v>
      </c>
      <c r="DZ40" s="3">
        <v>16500</v>
      </c>
    </row>
    <row r="41" spans="1:130" s="10" customFormat="1" x14ac:dyDescent="0.35">
      <c r="A41">
        <v>39</v>
      </c>
      <c r="B41" s="10" t="s">
        <v>185</v>
      </c>
      <c r="C41" s="10" t="s">
        <v>62</v>
      </c>
      <c r="D41" s="11" t="s">
        <v>61</v>
      </c>
      <c r="E41" s="10" t="s">
        <v>37</v>
      </c>
      <c r="F41" s="10" t="s">
        <v>257</v>
      </c>
      <c r="G41" t="str">
        <f t="shared" si="0"/>
        <v>TS_WO</v>
      </c>
      <c r="H41" t="s">
        <v>1</v>
      </c>
      <c r="I41" t="s">
        <v>111</v>
      </c>
      <c r="J41" t="s">
        <v>17</v>
      </c>
      <c r="K41" t="s">
        <v>3</v>
      </c>
      <c r="L41" t="s">
        <v>4</v>
      </c>
      <c r="M41" s="10" t="s">
        <v>245</v>
      </c>
      <c r="N41" s="12" t="s">
        <v>156</v>
      </c>
      <c r="O41" s="13">
        <v>0.47466498325915152</v>
      </c>
      <c r="P41" s="10">
        <v>4.76</v>
      </c>
      <c r="Q41" s="10">
        <v>116.4</v>
      </c>
      <c r="R41" s="10">
        <v>0</v>
      </c>
      <c r="S41" s="10">
        <v>12.5</v>
      </c>
      <c r="T41" s="28">
        <f t="shared" si="1"/>
        <v>1.0969100130080565</v>
      </c>
      <c r="U41" s="10">
        <v>0</v>
      </c>
      <c r="V41" s="10">
        <v>12.5</v>
      </c>
      <c r="W41" s="28">
        <f t="shared" si="2"/>
        <v>1.0969100130080565</v>
      </c>
      <c r="X41" s="10">
        <v>0</v>
      </c>
      <c r="Y41" s="10">
        <v>0</v>
      </c>
      <c r="AA41" s="10">
        <v>0</v>
      </c>
      <c r="AB41" s="10">
        <v>12.5</v>
      </c>
      <c r="AC41" s="28">
        <f t="shared" si="3"/>
        <v>1.0969100130080565</v>
      </c>
      <c r="AD41" s="10">
        <v>0</v>
      </c>
      <c r="AE41" s="10">
        <v>12.5</v>
      </c>
      <c r="AF41" s="28">
        <f t="shared" si="4"/>
        <v>1.0969100130080565</v>
      </c>
      <c r="AG41" s="55">
        <v>0</v>
      </c>
      <c r="AH41" s="10">
        <v>12.5</v>
      </c>
      <c r="AI41" s="28">
        <f t="shared" si="5"/>
        <v>1.0969100130080565</v>
      </c>
      <c r="AJ41" s="55">
        <v>0</v>
      </c>
      <c r="AK41" s="28" t="s">
        <v>290</v>
      </c>
      <c r="AL41" s="10"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7">
        <v>2.4913616940000001</v>
      </c>
      <c r="BF41">
        <v>0</v>
      </c>
      <c r="BH41">
        <v>80</v>
      </c>
      <c r="BI41">
        <v>1.903089987</v>
      </c>
      <c r="BJ41">
        <v>0</v>
      </c>
      <c r="BK41" t="s">
        <v>171</v>
      </c>
      <c r="BL41" s="33">
        <v>0</v>
      </c>
      <c r="BM41">
        <v>16</v>
      </c>
      <c r="BN41" s="33">
        <v>20</v>
      </c>
      <c r="BO41" s="33">
        <v>39.9</v>
      </c>
      <c r="BP41">
        <v>2.5</v>
      </c>
      <c r="BQ41" s="33">
        <v>3.6040713236688608</v>
      </c>
      <c r="BR41" s="36">
        <v>0.34482758620689657</v>
      </c>
      <c r="BS41" s="36">
        <v>2.1379310344827585</v>
      </c>
      <c r="BT41" s="10" t="s">
        <v>269</v>
      </c>
      <c r="BU41" s="10" t="s">
        <v>500</v>
      </c>
      <c r="BV41" s="10">
        <v>32</v>
      </c>
      <c r="BW41" s="10" t="s">
        <v>446</v>
      </c>
      <c r="BX41" s="10" t="s">
        <v>244</v>
      </c>
      <c r="BY41" s="10" t="s">
        <v>419</v>
      </c>
      <c r="BZ41" s="10" t="s">
        <v>420</v>
      </c>
      <c r="CA41" s="10">
        <v>64</v>
      </c>
      <c r="CB41" s="10" t="s">
        <v>413</v>
      </c>
      <c r="CC41" s="10" t="s">
        <v>290</v>
      </c>
      <c r="CD41" s="10" t="s">
        <v>245</v>
      </c>
      <c r="CE41" s="10" t="s">
        <v>290</v>
      </c>
      <c r="CF41" s="10" t="s">
        <v>290</v>
      </c>
      <c r="CG41" s="10" t="s">
        <v>290</v>
      </c>
      <c r="CH41" s="10" t="s">
        <v>290</v>
      </c>
      <c r="CI41" s="10" t="s">
        <v>290</v>
      </c>
      <c r="CJ41" s="10" t="s">
        <v>291</v>
      </c>
      <c r="CK41" s="10" t="s">
        <v>294</v>
      </c>
      <c r="CL41" s="10" t="s">
        <v>290</v>
      </c>
      <c r="CM41" s="10" t="s">
        <v>290</v>
      </c>
      <c r="CN41" s="10" t="s">
        <v>290</v>
      </c>
      <c r="CO41" s="10" t="s">
        <v>290</v>
      </c>
      <c r="CP41" s="10" t="s">
        <v>245</v>
      </c>
      <c r="CQ41" s="10">
        <v>7</v>
      </c>
      <c r="CR41" s="10">
        <v>28</v>
      </c>
      <c r="CS41" s="41">
        <v>10.16</v>
      </c>
      <c r="CT41" s="10" t="s">
        <v>290</v>
      </c>
      <c r="CU41" s="10">
        <v>7</v>
      </c>
      <c r="CV41" s="10" t="s">
        <v>290</v>
      </c>
      <c r="CW41" s="10" t="s">
        <v>290</v>
      </c>
      <c r="CX41" s="10" t="s">
        <v>290</v>
      </c>
      <c r="CY41" s="10" t="s">
        <v>290</v>
      </c>
      <c r="CZ41" s="10">
        <v>2</v>
      </c>
      <c r="DA41" s="10" t="s">
        <v>333</v>
      </c>
      <c r="DB41" s="10" t="s">
        <v>290</v>
      </c>
      <c r="DC41" s="10" t="s">
        <v>290</v>
      </c>
      <c r="DD41" s="10" t="s">
        <v>244</v>
      </c>
      <c r="DE41" s="10" t="s">
        <v>350</v>
      </c>
      <c r="DF41" s="10" t="s">
        <v>244</v>
      </c>
      <c r="DG41" s="10" t="s">
        <v>349</v>
      </c>
      <c r="DH41" s="10" t="s">
        <v>244</v>
      </c>
      <c r="DI41" s="10" t="s">
        <v>244</v>
      </c>
      <c r="DJ41" s="10" t="s">
        <v>359</v>
      </c>
      <c r="DK41" s="10" t="s">
        <v>361</v>
      </c>
      <c r="DL41" s="10" t="s">
        <v>511</v>
      </c>
      <c r="DM41" t="s">
        <v>244</v>
      </c>
      <c r="DN41" s="10" t="s">
        <v>245</v>
      </c>
      <c r="DO41" s="10" t="s">
        <v>244</v>
      </c>
      <c r="DP41" s="10" t="s">
        <v>507</v>
      </c>
      <c r="DQ41" s="10" t="s">
        <v>491</v>
      </c>
      <c r="DR41" s="10" t="s">
        <v>341</v>
      </c>
      <c r="DS41" s="10" t="s">
        <v>341</v>
      </c>
      <c r="DT41" s="10" t="s">
        <v>341</v>
      </c>
      <c r="DU41" s="10" t="s">
        <v>341</v>
      </c>
      <c r="DV41" s="10" t="s">
        <v>505</v>
      </c>
      <c r="DW41" s="10" t="s">
        <v>245</v>
      </c>
      <c r="DX41" s="10" t="s">
        <v>245</v>
      </c>
      <c r="DY41" s="10" t="s">
        <v>368</v>
      </c>
      <c r="DZ41" s="10">
        <v>11734</v>
      </c>
    </row>
    <row r="42" spans="1:130" s="10" customFormat="1" ht="15" customHeight="1" x14ac:dyDescent="0.35">
      <c r="A42">
        <v>40</v>
      </c>
      <c r="B42" s="10" t="s">
        <v>185</v>
      </c>
      <c r="C42" s="10" t="s">
        <v>62</v>
      </c>
      <c r="D42" s="11" t="s">
        <v>61</v>
      </c>
      <c r="E42" s="10" t="s">
        <v>37</v>
      </c>
      <c r="F42" s="10" t="s">
        <v>257</v>
      </c>
      <c r="G42" t="str">
        <f t="shared" si="0"/>
        <v>TS_WO</v>
      </c>
      <c r="H42" t="s">
        <v>1</v>
      </c>
      <c r="I42" t="s">
        <v>112</v>
      </c>
      <c r="J42" t="s">
        <v>17</v>
      </c>
      <c r="K42" t="s">
        <v>3</v>
      </c>
      <c r="L42" t="s">
        <v>4</v>
      </c>
      <c r="M42" s="10" t="s">
        <v>244</v>
      </c>
      <c r="N42" s="12" t="s">
        <v>155</v>
      </c>
      <c r="O42" s="13">
        <v>0.57118436653318161</v>
      </c>
      <c r="P42" s="10">
        <v>7.43</v>
      </c>
      <c r="Q42" s="10">
        <v>921</v>
      </c>
      <c r="R42" s="10">
        <v>3400000</v>
      </c>
      <c r="S42">
        <v>3400000</v>
      </c>
      <c r="T42" s="28">
        <f t="shared" si="1"/>
        <v>6.5314789170422554</v>
      </c>
      <c r="U42" s="10">
        <v>475000</v>
      </c>
      <c r="V42" s="10">
        <v>475000</v>
      </c>
      <c r="W42" s="28">
        <f t="shared" si="2"/>
        <v>5.6766936096248664</v>
      </c>
      <c r="X42" s="10">
        <v>1</v>
      </c>
      <c r="Y42" s="10">
        <v>475000</v>
      </c>
      <c r="Z42" s="10">
        <f t="shared" si="7"/>
        <v>5.6766936096248664</v>
      </c>
      <c r="AA42" s="10">
        <v>4200000</v>
      </c>
      <c r="AB42" s="10">
        <v>4200000</v>
      </c>
      <c r="AC42" s="28">
        <f t="shared" si="3"/>
        <v>6.6232492903979008</v>
      </c>
      <c r="AD42" s="10">
        <v>3500000</v>
      </c>
      <c r="AE42" s="10">
        <v>3500000</v>
      </c>
      <c r="AF42" s="28">
        <f t="shared" si="4"/>
        <v>6.5440680443502757</v>
      </c>
      <c r="AG42" s="55">
        <v>2500</v>
      </c>
      <c r="AH42" s="10">
        <v>2500</v>
      </c>
      <c r="AI42" s="28">
        <f t="shared" si="5"/>
        <v>3.3979400086720375</v>
      </c>
      <c r="AJ42" s="55">
        <v>11577500</v>
      </c>
      <c r="AK42" s="28">
        <f t="shared" si="6"/>
        <v>7.0636147896659311</v>
      </c>
      <c r="AL42" s="10"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7">
        <v>2.4913616940000001</v>
      </c>
      <c r="BF42">
        <v>0</v>
      </c>
      <c r="BG42"/>
      <c r="BH42">
        <v>80</v>
      </c>
      <c r="BI42">
        <v>1.903089987</v>
      </c>
      <c r="BJ42">
        <v>0</v>
      </c>
      <c r="BK42" t="s">
        <v>171</v>
      </c>
      <c r="BL42" s="33">
        <v>0</v>
      </c>
      <c r="BM42">
        <v>16</v>
      </c>
      <c r="BN42" s="33">
        <v>20</v>
      </c>
      <c r="BO42" s="33">
        <v>39.9</v>
      </c>
      <c r="BP42">
        <v>2.5</v>
      </c>
      <c r="BQ42" s="33">
        <v>3.6040713236688608</v>
      </c>
      <c r="BR42" s="36">
        <v>0.34482758620689657</v>
      </c>
      <c r="BS42" s="36">
        <v>2.1379310344827585</v>
      </c>
      <c r="BT42" s="10" t="s">
        <v>269</v>
      </c>
      <c r="BU42" s="10" t="s">
        <v>500</v>
      </c>
      <c r="BV42" s="10">
        <v>32</v>
      </c>
      <c r="BW42" s="10" t="s">
        <v>446</v>
      </c>
      <c r="BX42" s="10" t="s">
        <v>244</v>
      </c>
      <c r="BY42" s="10" t="s">
        <v>419</v>
      </c>
      <c r="BZ42" s="10" t="s">
        <v>420</v>
      </c>
      <c r="CA42" s="10">
        <v>64</v>
      </c>
      <c r="CB42" s="10" t="s">
        <v>413</v>
      </c>
      <c r="CC42" s="10" t="s">
        <v>290</v>
      </c>
      <c r="CD42" s="10" t="s">
        <v>245</v>
      </c>
      <c r="CE42" s="10" t="s">
        <v>290</v>
      </c>
      <c r="CF42" s="10" t="s">
        <v>290</v>
      </c>
      <c r="CG42" s="10" t="s">
        <v>290</v>
      </c>
      <c r="CH42" s="10" t="s">
        <v>290</v>
      </c>
      <c r="CI42" s="10" t="s">
        <v>290</v>
      </c>
      <c r="CJ42" s="10" t="s">
        <v>291</v>
      </c>
      <c r="CK42" s="10" t="s">
        <v>294</v>
      </c>
      <c r="CL42" s="10" t="s">
        <v>290</v>
      </c>
      <c r="CM42" s="10" t="s">
        <v>290</v>
      </c>
      <c r="CN42" s="10" t="s">
        <v>290</v>
      </c>
      <c r="CO42" s="10" t="s">
        <v>290</v>
      </c>
      <c r="CP42" s="10" t="s">
        <v>245</v>
      </c>
      <c r="CQ42" s="10">
        <v>7</v>
      </c>
      <c r="CR42" s="10">
        <v>28</v>
      </c>
      <c r="CS42" s="41">
        <v>10.16</v>
      </c>
      <c r="CT42" s="10" t="s">
        <v>290</v>
      </c>
      <c r="CU42" s="10">
        <v>7</v>
      </c>
      <c r="CV42" s="10" t="s">
        <v>290</v>
      </c>
      <c r="CW42" s="10" t="s">
        <v>290</v>
      </c>
      <c r="CX42" s="10" t="s">
        <v>290</v>
      </c>
      <c r="CY42" s="10" t="s">
        <v>290</v>
      </c>
      <c r="CZ42" s="10">
        <v>2</v>
      </c>
      <c r="DA42" s="10" t="s">
        <v>333</v>
      </c>
      <c r="DB42" s="10" t="s">
        <v>290</v>
      </c>
      <c r="DC42" s="10" t="s">
        <v>290</v>
      </c>
      <c r="DD42" s="10" t="s">
        <v>244</v>
      </c>
      <c r="DE42" s="10" t="s">
        <v>350</v>
      </c>
      <c r="DF42" s="10" t="s">
        <v>244</v>
      </c>
      <c r="DG42" s="10" t="s">
        <v>349</v>
      </c>
      <c r="DH42" s="10" t="s">
        <v>244</v>
      </c>
      <c r="DI42" s="10" t="s">
        <v>244</v>
      </c>
      <c r="DJ42" s="10" t="s">
        <v>359</v>
      </c>
      <c r="DK42" s="10" t="s">
        <v>361</v>
      </c>
      <c r="DL42" s="10" t="s">
        <v>511</v>
      </c>
      <c r="DM42" t="s">
        <v>244</v>
      </c>
      <c r="DN42" s="10" t="s">
        <v>245</v>
      </c>
      <c r="DO42" s="10" t="s">
        <v>244</v>
      </c>
      <c r="DP42" s="10" t="s">
        <v>507</v>
      </c>
      <c r="DQ42" s="10" t="s">
        <v>491</v>
      </c>
      <c r="DR42" s="10" t="s">
        <v>341</v>
      </c>
      <c r="DS42" s="10" t="s">
        <v>341</v>
      </c>
      <c r="DT42" s="10" t="s">
        <v>341</v>
      </c>
      <c r="DU42" s="10" t="s">
        <v>341</v>
      </c>
      <c r="DV42" s="10" t="s">
        <v>505</v>
      </c>
      <c r="DW42" s="10" t="s">
        <v>245</v>
      </c>
      <c r="DX42" s="10" t="s">
        <v>245</v>
      </c>
      <c r="DY42" s="10" t="s">
        <v>368</v>
      </c>
      <c r="DZ42" s="10">
        <v>11734</v>
      </c>
    </row>
    <row r="43" spans="1:130" s="3" customFormat="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24">
        <f t="shared" si="1"/>
        <v>1.0969100130080565</v>
      </c>
      <c r="U43" s="3">
        <v>0</v>
      </c>
      <c r="V43" s="3">
        <v>12.5</v>
      </c>
      <c r="W43" s="24">
        <f t="shared" si="2"/>
        <v>1.0969100130080565</v>
      </c>
      <c r="X43" s="3">
        <v>0</v>
      </c>
      <c r="Y43" s="3">
        <v>0</v>
      </c>
      <c r="AA43" s="3">
        <v>0</v>
      </c>
      <c r="AB43" s="3">
        <v>12.5</v>
      </c>
      <c r="AC43" s="24">
        <f t="shared" si="3"/>
        <v>1.0969100130080565</v>
      </c>
      <c r="AD43" s="3">
        <v>0</v>
      </c>
      <c r="AE43" s="3">
        <v>12.5</v>
      </c>
      <c r="AF43" s="24">
        <f t="shared" si="4"/>
        <v>1.0969100130080565</v>
      </c>
      <c r="AG43" s="17">
        <v>0</v>
      </c>
      <c r="AH43" s="3">
        <v>12.5</v>
      </c>
      <c r="AI43" s="24">
        <f t="shared" si="5"/>
        <v>1.0969100130080565</v>
      </c>
      <c r="AJ43" s="17">
        <v>0</v>
      </c>
      <c r="AK43" s="24" t="s">
        <v>290</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24">
        <v>2.4548448600000001</v>
      </c>
      <c r="BF43" s="3">
        <v>65</v>
      </c>
      <c r="BG43" s="3">
        <v>1.812913357</v>
      </c>
      <c r="BH43" s="3">
        <v>20</v>
      </c>
      <c r="BI43" s="3">
        <v>1.301029996</v>
      </c>
      <c r="BJ43" s="3">
        <v>0</v>
      </c>
      <c r="BK43" s="3" t="s">
        <v>171</v>
      </c>
      <c r="BL43" s="23">
        <v>2.8</v>
      </c>
      <c r="BM43" s="3">
        <v>11.1</v>
      </c>
      <c r="BN43" s="23">
        <v>25</v>
      </c>
      <c r="BO43" s="23">
        <v>33.5</v>
      </c>
      <c r="BP43" s="3">
        <v>2.2000000000000002</v>
      </c>
      <c r="BQ43" s="23">
        <v>3.918386234446348</v>
      </c>
      <c r="BR43" s="35">
        <v>0.76666666666666672</v>
      </c>
      <c r="BS43" s="35">
        <v>2.9666666666666668</v>
      </c>
      <c r="BT43" s="3" t="s">
        <v>270</v>
      </c>
      <c r="BU43" s="3" t="s">
        <v>500</v>
      </c>
      <c r="BV43" s="3">
        <v>46</v>
      </c>
      <c r="BW43" s="3" t="s">
        <v>446</v>
      </c>
      <c r="BX43" s="3" t="s">
        <v>245</v>
      </c>
      <c r="BY43" s="3" t="s">
        <v>419</v>
      </c>
      <c r="BZ43" s="3" t="s">
        <v>420</v>
      </c>
      <c r="CA43" s="3">
        <v>200</v>
      </c>
      <c r="CB43" s="3" t="s">
        <v>414</v>
      </c>
      <c r="CC43" s="3" t="s">
        <v>290</v>
      </c>
      <c r="CD43" s="3" t="s">
        <v>245</v>
      </c>
      <c r="CE43" s="3" t="s">
        <v>290</v>
      </c>
      <c r="CF43" s="3" t="s">
        <v>290</v>
      </c>
      <c r="CG43" s="3" t="s">
        <v>290</v>
      </c>
      <c r="CH43" s="3" t="s">
        <v>290</v>
      </c>
      <c r="CI43" s="3" t="s">
        <v>290</v>
      </c>
      <c r="CJ43" s="3" t="s">
        <v>289</v>
      </c>
      <c r="CK43" s="3" t="s">
        <v>294</v>
      </c>
      <c r="CL43" s="3" t="s">
        <v>290</v>
      </c>
      <c r="CM43" s="3" t="s">
        <v>290</v>
      </c>
      <c r="CN43" s="3" t="s">
        <v>290</v>
      </c>
      <c r="CO43" s="3" t="s">
        <v>290</v>
      </c>
      <c r="CP43" s="3" t="s">
        <v>245</v>
      </c>
      <c r="CQ43" s="3">
        <v>14</v>
      </c>
      <c r="CR43" s="3">
        <v>21</v>
      </c>
      <c r="CS43" s="23">
        <v>7.62</v>
      </c>
      <c r="CT43" s="3" t="s">
        <v>290</v>
      </c>
      <c r="CU43" s="3">
        <v>14</v>
      </c>
      <c r="CV43" s="3" t="s">
        <v>290</v>
      </c>
      <c r="CW43" s="3" t="s">
        <v>290</v>
      </c>
      <c r="CX43" s="3" t="s">
        <v>290</v>
      </c>
      <c r="CY43" s="3" t="s">
        <v>290</v>
      </c>
      <c r="CZ43" s="3">
        <v>2</v>
      </c>
      <c r="DA43" s="3" t="s">
        <v>333</v>
      </c>
      <c r="DB43" s="3" t="s">
        <v>290</v>
      </c>
      <c r="DC43" s="3" t="s">
        <v>290</v>
      </c>
      <c r="DD43" s="3" t="s">
        <v>244</v>
      </c>
      <c r="DE43" s="3" t="s">
        <v>349</v>
      </c>
      <c r="DF43" s="3" t="s">
        <v>244</v>
      </c>
      <c r="DG43" s="3" t="s">
        <v>349</v>
      </c>
      <c r="DH43" s="3" t="s">
        <v>244</v>
      </c>
      <c r="DI43" s="3" t="s">
        <v>244</v>
      </c>
      <c r="DJ43" s="3" t="s">
        <v>359</v>
      </c>
      <c r="DK43" s="3" t="s">
        <v>361</v>
      </c>
      <c r="DL43" s="3" t="s">
        <v>511</v>
      </c>
      <c r="DM43" s="3" t="s">
        <v>244</v>
      </c>
      <c r="DN43" s="3" t="s">
        <v>244</v>
      </c>
      <c r="DO43" s="3" t="s">
        <v>244</v>
      </c>
      <c r="DP43" s="3" t="s">
        <v>370</v>
      </c>
      <c r="DQ43" s="3" t="s">
        <v>491</v>
      </c>
      <c r="DR43" s="3" t="s">
        <v>341</v>
      </c>
      <c r="DS43" s="3" t="s">
        <v>341</v>
      </c>
      <c r="DT43" s="3" t="s">
        <v>341</v>
      </c>
      <c r="DU43" s="3" t="s">
        <v>341</v>
      </c>
      <c r="DV43" s="3" t="s">
        <v>341</v>
      </c>
      <c r="DW43" s="3" t="s">
        <v>245</v>
      </c>
      <c r="DX43" s="3" t="s">
        <v>244</v>
      </c>
      <c r="DY43" s="3" t="s">
        <v>368</v>
      </c>
      <c r="DZ43" s="3">
        <v>10628</v>
      </c>
    </row>
    <row r="44" spans="1:130"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24">
        <f t="shared" si="1"/>
        <v>5.6989700043360187</v>
      </c>
      <c r="U44" s="3">
        <v>9000</v>
      </c>
      <c r="V44" s="3">
        <v>9000</v>
      </c>
      <c r="W44" s="24">
        <f t="shared" si="2"/>
        <v>3.9542425094393248</v>
      </c>
      <c r="X44" s="3">
        <v>0</v>
      </c>
      <c r="Y44" s="3">
        <v>0</v>
      </c>
      <c r="AA44" s="3">
        <v>2575000</v>
      </c>
      <c r="AB44" s="3">
        <v>2575000</v>
      </c>
      <c r="AC44" s="24">
        <f t="shared" si="3"/>
        <v>6.4107772333772095</v>
      </c>
      <c r="AD44" s="3">
        <v>32500</v>
      </c>
      <c r="AE44" s="3">
        <v>32500</v>
      </c>
      <c r="AF44" s="24">
        <f t="shared" si="4"/>
        <v>4.5118833609788744</v>
      </c>
      <c r="AG44" s="17">
        <v>125</v>
      </c>
      <c r="AH44" s="3">
        <v>125</v>
      </c>
      <c r="AI44" s="24">
        <f t="shared" si="5"/>
        <v>2.0969100130080562</v>
      </c>
      <c r="AJ44" s="17">
        <v>3116625</v>
      </c>
      <c r="AK44" s="24">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24">
        <v>2.4548448600000001</v>
      </c>
      <c r="BF44" s="3">
        <v>65</v>
      </c>
      <c r="BG44" s="3">
        <v>1.812913357</v>
      </c>
      <c r="BH44" s="3">
        <v>20</v>
      </c>
      <c r="BI44" s="3">
        <v>1.301029996</v>
      </c>
      <c r="BJ44" s="3">
        <v>0</v>
      </c>
      <c r="BK44" s="3" t="s">
        <v>171</v>
      </c>
      <c r="BL44" s="23">
        <v>2.8</v>
      </c>
      <c r="BM44" s="3">
        <v>11.1</v>
      </c>
      <c r="BN44" s="23">
        <v>25</v>
      </c>
      <c r="BO44" s="23">
        <v>33.5</v>
      </c>
      <c r="BP44" s="3">
        <v>2.2000000000000002</v>
      </c>
      <c r="BQ44" s="23">
        <v>3.918386234446348</v>
      </c>
      <c r="BR44" s="35">
        <v>0.76666666666666672</v>
      </c>
      <c r="BS44" s="35">
        <v>2.9666666666666668</v>
      </c>
      <c r="BT44" s="3" t="s">
        <v>270</v>
      </c>
      <c r="BU44" s="3" t="s">
        <v>500</v>
      </c>
      <c r="BV44" s="3">
        <v>46</v>
      </c>
      <c r="BW44" s="3" t="s">
        <v>446</v>
      </c>
      <c r="BX44" s="3" t="s">
        <v>245</v>
      </c>
      <c r="BY44" s="3" t="s">
        <v>419</v>
      </c>
      <c r="BZ44" s="3" t="s">
        <v>420</v>
      </c>
      <c r="CA44" s="3">
        <v>200</v>
      </c>
      <c r="CB44" s="3" t="s">
        <v>414</v>
      </c>
      <c r="CC44" s="3" t="s">
        <v>290</v>
      </c>
      <c r="CD44" s="3" t="s">
        <v>245</v>
      </c>
      <c r="CE44" s="3" t="s">
        <v>290</v>
      </c>
      <c r="CF44" s="3" t="s">
        <v>290</v>
      </c>
      <c r="CG44" s="3" t="s">
        <v>290</v>
      </c>
      <c r="CH44" s="3" t="s">
        <v>290</v>
      </c>
      <c r="CI44" s="3" t="s">
        <v>290</v>
      </c>
      <c r="CJ44" s="3" t="s">
        <v>289</v>
      </c>
      <c r="CK44" s="3" t="s">
        <v>294</v>
      </c>
      <c r="CL44" s="3" t="s">
        <v>290</v>
      </c>
      <c r="CM44" s="3" t="s">
        <v>290</v>
      </c>
      <c r="CN44" s="3" t="s">
        <v>290</v>
      </c>
      <c r="CO44" s="3" t="s">
        <v>290</v>
      </c>
      <c r="CP44" s="3" t="s">
        <v>245</v>
      </c>
      <c r="CQ44" s="3">
        <v>14</v>
      </c>
      <c r="CR44" s="3">
        <v>21</v>
      </c>
      <c r="CS44" s="23">
        <v>7.62</v>
      </c>
      <c r="CT44" s="3" t="s">
        <v>290</v>
      </c>
      <c r="CU44" s="3">
        <v>14</v>
      </c>
      <c r="CV44" s="3" t="s">
        <v>290</v>
      </c>
      <c r="CW44" s="3" t="s">
        <v>290</v>
      </c>
      <c r="CX44" s="3" t="s">
        <v>290</v>
      </c>
      <c r="CY44" s="3" t="s">
        <v>290</v>
      </c>
      <c r="CZ44" s="3">
        <v>2</v>
      </c>
      <c r="DA44" s="3" t="s">
        <v>333</v>
      </c>
      <c r="DB44" s="3" t="s">
        <v>290</v>
      </c>
      <c r="DC44" s="3" t="s">
        <v>290</v>
      </c>
      <c r="DD44" s="3" t="s">
        <v>244</v>
      </c>
      <c r="DE44" s="3" t="s">
        <v>349</v>
      </c>
      <c r="DF44" s="3" t="s">
        <v>244</v>
      </c>
      <c r="DG44" s="3" t="s">
        <v>349</v>
      </c>
      <c r="DH44" s="3" t="s">
        <v>244</v>
      </c>
      <c r="DI44" s="3" t="s">
        <v>244</v>
      </c>
      <c r="DJ44" s="3" t="s">
        <v>359</v>
      </c>
      <c r="DK44" s="3" t="s">
        <v>361</v>
      </c>
      <c r="DL44" s="3" t="s">
        <v>511</v>
      </c>
      <c r="DM44" s="3" t="s">
        <v>244</v>
      </c>
      <c r="DN44" s="3" t="s">
        <v>244</v>
      </c>
      <c r="DO44" s="3" t="s">
        <v>244</v>
      </c>
      <c r="DP44" s="3" t="s">
        <v>370</v>
      </c>
      <c r="DQ44" s="3" t="s">
        <v>491</v>
      </c>
      <c r="DR44" s="3" t="s">
        <v>341</v>
      </c>
      <c r="DS44" s="3" t="s">
        <v>341</v>
      </c>
      <c r="DT44" s="3" t="s">
        <v>341</v>
      </c>
      <c r="DU44" s="3" t="s">
        <v>341</v>
      </c>
      <c r="DV44" s="3" t="s">
        <v>341</v>
      </c>
      <c r="DW44" s="3" t="s">
        <v>245</v>
      </c>
      <c r="DX44" s="3" t="s">
        <v>244</v>
      </c>
      <c r="DY44" s="3" t="s">
        <v>368</v>
      </c>
      <c r="DZ44" s="3">
        <v>10628</v>
      </c>
    </row>
    <row r="45" spans="1:130" s="10" customFormat="1" x14ac:dyDescent="0.35">
      <c r="A45">
        <v>43</v>
      </c>
      <c r="B45" s="10" t="s">
        <v>187</v>
      </c>
      <c r="C45" s="10" t="s">
        <v>104</v>
      </c>
      <c r="D45" s="11" t="s">
        <v>63</v>
      </c>
      <c r="E45" s="10" t="s">
        <v>37</v>
      </c>
      <c r="F45" s="10" t="s">
        <v>257</v>
      </c>
      <c r="G45" t="str">
        <f t="shared" si="0"/>
        <v>TS_WO</v>
      </c>
      <c r="H45" t="s">
        <v>1</v>
      </c>
      <c r="I45" t="s">
        <v>111</v>
      </c>
      <c r="J45" t="s">
        <v>17</v>
      </c>
      <c r="K45" t="s">
        <v>3</v>
      </c>
      <c r="L45" t="s">
        <v>4</v>
      </c>
      <c r="M45" s="10" t="s">
        <v>245</v>
      </c>
      <c r="N45" s="12" t="s">
        <v>160</v>
      </c>
      <c r="O45" s="13">
        <v>8.4866993490315651E-2</v>
      </c>
      <c r="P45" s="10">
        <v>4.12</v>
      </c>
      <c r="Q45" s="10">
        <v>100.6</v>
      </c>
      <c r="R45" s="10">
        <v>25</v>
      </c>
      <c r="S45" s="10">
        <v>25</v>
      </c>
      <c r="T45" s="28">
        <f t="shared" si="1"/>
        <v>1.3979400086720377</v>
      </c>
      <c r="U45" s="10">
        <v>0</v>
      </c>
      <c r="V45" s="10">
        <v>12.5</v>
      </c>
      <c r="W45" s="28">
        <f t="shared" si="2"/>
        <v>1.0969100130080565</v>
      </c>
      <c r="X45" s="10">
        <v>0</v>
      </c>
      <c r="Y45" s="10">
        <v>0</v>
      </c>
      <c r="AA45" s="10">
        <v>0</v>
      </c>
      <c r="AB45" s="10">
        <v>12.5</v>
      </c>
      <c r="AC45" s="28">
        <f t="shared" si="3"/>
        <v>1.0969100130080565</v>
      </c>
      <c r="AD45" s="10">
        <v>0</v>
      </c>
      <c r="AE45" s="10">
        <v>12.5</v>
      </c>
      <c r="AF45" s="28">
        <f t="shared" si="4"/>
        <v>1.0969100130080565</v>
      </c>
      <c r="AG45" s="55">
        <v>0</v>
      </c>
      <c r="AH45" s="10">
        <v>12.5</v>
      </c>
      <c r="AI45" s="28">
        <f t="shared" si="5"/>
        <v>1.0969100130080565</v>
      </c>
      <c r="AJ45" s="55">
        <v>25</v>
      </c>
      <c r="AK45" s="28">
        <f t="shared" si="6"/>
        <v>1.3979400086720377</v>
      </c>
      <c r="AL45" s="10"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C45"/>
      <c r="BD45">
        <v>205</v>
      </c>
      <c r="BE45" s="27">
        <v>2.3117538610000001</v>
      </c>
      <c r="BF45">
        <v>45</v>
      </c>
      <c r="BG45">
        <v>1.653212514</v>
      </c>
      <c r="BH45">
        <v>130</v>
      </c>
      <c r="BI45">
        <v>2.1139433520000002</v>
      </c>
      <c r="BJ45">
        <v>0</v>
      </c>
      <c r="BK45" t="s">
        <v>171</v>
      </c>
      <c r="BL45" s="33">
        <v>1.9</v>
      </c>
      <c r="BM45">
        <v>20.8</v>
      </c>
      <c r="BN45" s="33">
        <v>28.299999999999997</v>
      </c>
      <c r="BO45" s="33">
        <v>45.7</v>
      </c>
      <c r="BP45">
        <v>2.8</v>
      </c>
      <c r="BQ45" s="33">
        <v>4.3504972470841334</v>
      </c>
      <c r="BR45" s="36">
        <v>0.79166666666666663</v>
      </c>
      <c r="BS45" s="36">
        <v>3.0416666666666665</v>
      </c>
      <c r="BT45" s="10" t="s">
        <v>270</v>
      </c>
      <c r="BU45" s="10" t="s">
        <v>500</v>
      </c>
      <c r="BV45" s="10">
        <v>70</v>
      </c>
      <c r="BW45" s="10" t="s">
        <v>445</v>
      </c>
      <c r="BX45" s="10" t="s">
        <v>245</v>
      </c>
      <c r="BY45" s="10" t="s">
        <v>493</v>
      </c>
      <c r="BZ45" s="10" t="s">
        <v>420</v>
      </c>
      <c r="CA45" s="10">
        <v>64</v>
      </c>
      <c r="CB45" s="10" t="s">
        <v>414</v>
      </c>
      <c r="CC45" s="10" t="s">
        <v>290</v>
      </c>
      <c r="CD45" s="10" t="s">
        <v>245</v>
      </c>
      <c r="CE45" s="10" t="s">
        <v>290</v>
      </c>
      <c r="CF45" s="10" t="s">
        <v>290</v>
      </c>
      <c r="CG45" s="10" t="s">
        <v>290</v>
      </c>
      <c r="CH45" s="10" t="s">
        <v>290</v>
      </c>
      <c r="CI45" s="10" t="s">
        <v>290</v>
      </c>
      <c r="CJ45" s="10" t="s">
        <v>291</v>
      </c>
      <c r="CK45" s="10" t="s">
        <v>294</v>
      </c>
      <c r="CL45" s="10" t="s">
        <v>290</v>
      </c>
      <c r="CM45" s="10" t="s">
        <v>290</v>
      </c>
      <c r="CN45" s="10" t="s">
        <v>290</v>
      </c>
      <c r="CO45" s="10" t="s">
        <v>290</v>
      </c>
      <c r="CP45" s="10" t="s">
        <v>245</v>
      </c>
      <c r="CQ45" s="10">
        <v>28</v>
      </c>
      <c r="CR45" s="10">
        <v>28</v>
      </c>
      <c r="CS45" s="41">
        <v>2.54</v>
      </c>
      <c r="CT45" s="10" t="s">
        <v>290</v>
      </c>
      <c r="CU45" s="10">
        <v>14</v>
      </c>
      <c r="CV45" s="10" t="s">
        <v>290</v>
      </c>
      <c r="CW45" s="10" t="s">
        <v>290</v>
      </c>
      <c r="CX45" s="10" t="s">
        <v>290</v>
      </c>
      <c r="CY45" s="10" t="s">
        <v>290</v>
      </c>
      <c r="CZ45" s="10">
        <v>2</v>
      </c>
      <c r="DA45" s="10" t="s">
        <v>333</v>
      </c>
      <c r="DB45" s="10" t="s">
        <v>290</v>
      </c>
      <c r="DC45" s="10" t="s">
        <v>290</v>
      </c>
      <c r="DD45" s="10" t="s">
        <v>244</v>
      </c>
      <c r="DE45" s="10" t="s">
        <v>349</v>
      </c>
      <c r="DF45" s="10" t="s">
        <v>244</v>
      </c>
      <c r="DG45" s="10" t="s">
        <v>349</v>
      </c>
      <c r="DH45" s="10" t="s">
        <v>244</v>
      </c>
      <c r="DI45" s="10" t="s">
        <v>244</v>
      </c>
      <c r="DJ45" s="10" t="s">
        <v>360</v>
      </c>
      <c r="DK45" s="10" t="s">
        <v>361</v>
      </c>
      <c r="DL45" s="10" t="s">
        <v>367</v>
      </c>
      <c r="DM45" s="45" t="s">
        <v>245</v>
      </c>
      <c r="DN45" s="10" t="s">
        <v>245</v>
      </c>
      <c r="DO45" s="10" t="s">
        <v>244</v>
      </c>
      <c r="DP45" s="10" t="s">
        <v>341</v>
      </c>
      <c r="DQ45" s="10" t="s">
        <v>290</v>
      </c>
      <c r="DR45" s="10" t="s">
        <v>502</v>
      </c>
      <c r="DS45" s="10" t="s">
        <v>502</v>
      </c>
      <c r="DT45" s="10" t="s">
        <v>341</v>
      </c>
      <c r="DU45" s="10" t="s">
        <v>341</v>
      </c>
      <c r="DV45" s="10" t="s">
        <v>505</v>
      </c>
      <c r="DW45" s="10" t="s">
        <v>244</v>
      </c>
      <c r="DX45" s="10" t="s">
        <v>245</v>
      </c>
      <c r="DY45" s="10" t="s">
        <v>509</v>
      </c>
      <c r="DZ45" s="10">
        <v>13500</v>
      </c>
    </row>
    <row r="46" spans="1:130" s="10" customFormat="1" x14ac:dyDescent="0.35">
      <c r="A46">
        <v>44</v>
      </c>
      <c r="B46" s="10" t="s">
        <v>187</v>
      </c>
      <c r="C46" s="10" t="s">
        <v>104</v>
      </c>
      <c r="D46" s="11" t="s">
        <v>63</v>
      </c>
      <c r="E46" s="10" t="s">
        <v>37</v>
      </c>
      <c r="F46" s="10" t="s">
        <v>257</v>
      </c>
      <c r="G46" t="str">
        <f t="shared" si="0"/>
        <v>TS_WO</v>
      </c>
      <c r="H46" t="s">
        <v>1</v>
      </c>
      <c r="I46" t="s">
        <v>112</v>
      </c>
      <c r="J46" t="s">
        <v>17</v>
      </c>
      <c r="K46" t="s">
        <v>3</v>
      </c>
      <c r="L46" t="s">
        <v>4</v>
      </c>
      <c r="M46" t="s">
        <v>244</v>
      </c>
      <c r="N46" s="12" t="s">
        <v>159</v>
      </c>
      <c r="O46" s="13">
        <v>0.61459080932306742</v>
      </c>
      <c r="P46" s="10">
        <v>9.59</v>
      </c>
      <c r="Q46" s="10">
        <v>2120</v>
      </c>
      <c r="R46" s="10">
        <v>650000</v>
      </c>
      <c r="S46">
        <v>650000</v>
      </c>
      <c r="T46" s="28">
        <f t="shared" si="1"/>
        <v>5.8129133566428557</v>
      </c>
      <c r="U46" s="10">
        <v>25</v>
      </c>
      <c r="V46" s="10">
        <v>25</v>
      </c>
      <c r="W46" s="28">
        <f t="shared" si="2"/>
        <v>1.3979400086720377</v>
      </c>
      <c r="X46" s="10">
        <v>1</v>
      </c>
      <c r="Y46" s="10">
        <v>25</v>
      </c>
      <c r="Z46" s="10">
        <f t="shared" si="7"/>
        <v>1.3979400086720377</v>
      </c>
      <c r="AA46" s="10">
        <v>1150000</v>
      </c>
      <c r="AB46" s="10">
        <v>1150000</v>
      </c>
      <c r="AC46" s="28">
        <f t="shared" si="3"/>
        <v>6.0606978403536118</v>
      </c>
      <c r="AD46" s="10">
        <v>15000</v>
      </c>
      <c r="AE46" s="10">
        <v>15000</v>
      </c>
      <c r="AF46" s="28">
        <f t="shared" si="4"/>
        <v>4.1760912590556813</v>
      </c>
      <c r="AG46" s="55">
        <v>300</v>
      </c>
      <c r="AH46" s="10">
        <v>300</v>
      </c>
      <c r="AI46" s="28">
        <f t="shared" si="5"/>
        <v>2.4771212547196626</v>
      </c>
      <c r="AJ46" s="55">
        <v>1815325</v>
      </c>
      <c r="AK46" s="28">
        <f t="shared" si="6"/>
        <v>6.258954388639963</v>
      </c>
      <c r="AL46" s="10"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C46"/>
      <c r="BD46">
        <v>205</v>
      </c>
      <c r="BE46" s="27">
        <v>2.3117538610000001</v>
      </c>
      <c r="BF46">
        <v>45</v>
      </c>
      <c r="BG46">
        <v>1.653212514</v>
      </c>
      <c r="BH46">
        <v>130</v>
      </c>
      <c r="BI46">
        <v>2.1139433520000002</v>
      </c>
      <c r="BJ46">
        <v>0</v>
      </c>
      <c r="BK46" t="s">
        <v>171</v>
      </c>
      <c r="BL46" s="33">
        <v>1.9</v>
      </c>
      <c r="BM46">
        <v>20.8</v>
      </c>
      <c r="BN46" s="33">
        <v>28.299999999999997</v>
      </c>
      <c r="BO46" s="33">
        <v>45.7</v>
      </c>
      <c r="BP46">
        <v>2.8</v>
      </c>
      <c r="BQ46" s="33">
        <v>4.3504972470841334</v>
      </c>
      <c r="BR46" s="36">
        <v>0.79166666666666663</v>
      </c>
      <c r="BS46" s="36">
        <v>3.0416666666666665</v>
      </c>
      <c r="BT46" s="10" t="s">
        <v>270</v>
      </c>
      <c r="BU46" s="10" t="s">
        <v>500</v>
      </c>
      <c r="BV46" s="10">
        <v>70</v>
      </c>
      <c r="BW46" s="10" t="s">
        <v>445</v>
      </c>
      <c r="BX46" s="10" t="s">
        <v>245</v>
      </c>
      <c r="BY46" s="10" t="s">
        <v>493</v>
      </c>
      <c r="BZ46" s="10" t="s">
        <v>420</v>
      </c>
      <c r="CA46" s="10">
        <v>64</v>
      </c>
      <c r="CB46" s="10" t="s">
        <v>414</v>
      </c>
      <c r="CC46" s="10" t="s">
        <v>290</v>
      </c>
      <c r="CD46" s="10" t="s">
        <v>245</v>
      </c>
      <c r="CE46" s="10" t="s">
        <v>290</v>
      </c>
      <c r="CF46" s="10" t="s">
        <v>290</v>
      </c>
      <c r="CG46" s="10" t="s">
        <v>290</v>
      </c>
      <c r="CH46" s="10" t="s">
        <v>290</v>
      </c>
      <c r="CI46" s="10" t="s">
        <v>290</v>
      </c>
      <c r="CJ46" s="10" t="s">
        <v>291</v>
      </c>
      <c r="CK46" s="10" t="s">
        <v>294</v>
      </c>
      <c r="CL46" s="10" t="s">
        <v>290</v>
      </c>
      <c r="CM46" s="10" t="s">
        <v>290</v>
      </c>
      <c r="CN46" s="10" t="s">
        <v>290</v>
      </c>
      <c r="CO46" s="10" t="s">
        <v>290</v>
      </c>
      <c r="CP46" s="10" t="s">
        <v>245</v>
      </c>
      <c r="CQ46" s="10">
        <v>28</v>
      </c>
      <c r="CR46" s="10">
        <v>28</v>
      </c>
      <c r="CS46" s="41">
        <v>2.54</v>
      </c>
      <c r="CT46" s="10" t="s">
        <v>290</v>
      </c>
      <c r="CU46" s="10">
        <v>14</v>
      </c>
      <c r="CV46" s="10" t="s">
        <v>290</v>
      </c>
      <c r="CW46" s="10" t="s">
        <v>290</v>
      </c>
      <c r="CX46" s="10" t="s">
        <v>290</v>
      </c>
      <c r="CY46" s="10" t="s">
        <v>290</v>
      </c>
      <c r="CZ46" s="10">
        <v>2</v>
      </c>
      <c r="DA46" s="10" t="s">
        <v>333</v>
      </c>
      <c r="DB46" s="10" t="s">
        <v>290</v>
      </c>
      <c r="DC46" s="10" t="s">
        <v>290</v>
      </c>
      <c r="DD46" s="10" t="s">
        <v>244</v>
      </c>
      <c r="DE46" s="10" t="s">
        <v>349</v>
      </c>
      <c r="DF46" s="10" t="s">
        <v>244</v>
      </c>
      <c r="DG46" s="10" t="s">
        <v>349</v>
      </c>
      <c r="DH46" s="10" t="s">
        <v>244</v>
      </c>
      <c r="DI46" s="10" t="s">
        <v>244</v>
      </c>
      <c r="DJ46" s="10" t="s">
        <v>360</v>
      </c>
      <c r="DK46" s="10" t="s">
        <v>361</v>
      </c>
      <c r="DL46" s="10" t="s">
        <v>367</v>
      </c>
      <c r="DM46" s="45" t="s">
        <v>245</v>
      </c>
      <c r="DN46" s="10" t="s">
        <v>245</v>
      </c>
      <c r="DO46" s="10" t="s">
        <v>244</v>
      </c>
      <c r="DP46" s="10" t="s">
        <v>341</v>
      </c>
      <c r="DQ46" s="10" t="s">
        <v>290</v>
      </c>
      <c r="DR46" s="10" t="s">
        <v>502</v>
      </c>
      <c r="DS46" s="10" t="s">
        <v>502</v>
      </c>
      <c r="DT46" s="10" t="s">
        <v>341</v>
      </c>
      <c r="DU46" s="10" t="s">
        <v>341</v>
      </c>
      <c r="DV46" s="10" t="s">
        <v>505</v>
      </c>
      <c r="DW46" s="10" t="s">
        <v>244</v>
      </c>
      <c r="DX46" s="10" t="s">
        <v>245</v>
      </c>
      <c r="DY46" s="10" t="s">
        <v>509</v>
      </c>
      <c r="DZ46" s="10">
        <v>13500</v>
      </c>
    </row>
    <row r="47" spans="1:130" s="3" customFormat="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24">
        <f t="shared" si="1"/>
        <v>2.7403626894942437</v>
      </c>
      <c r="U47" s="3">
        <v>0</v>
      </c>
      <c r="V47" s="3">
        <v>12.5</v>
      </c>
      <c r="W47" s="24">
        <f t="shared" si="2"/>
        <v>1.0969100130080565</v>
      </c>
      <c r="X47" s="3">
        <v>0</v>
      </c>
      <c r="Y47" s="3">
        <v>0</v>
      </c>
      <c r="AA47" s="3">
        <v>0</v>
      </c>
      <c r="AB47" s="3">
        <v>12.5</v>
      </c>
      <c r="AC47" s="24">
        <f t="shared" si="3"/>
        <v>1.0969100130080565</v>
      </c>
      <c r="AD47" s="3">
        <v>1100</v>
      </c>
      <c r="AE47" s="3">
        <v>1100</v>
      </c>
      <c r="AF47" s="24">
        <f t="shared" si="4"/>
        <v>3.0413926851582249</v>
      </c>
      <c r="AG47" s="17">
        <v>0</v>
      </c>
      <c r="AH47" s="3">
        <v>12.5</v>
      </c>
      <c r="AI47" s="24">
        <f t="shared" si="5"/>
        <v>1.0969100130080565</v>
      </c>
      <c r="AJ47" s="17">
        <v>1650</v>
      </c>
      <c r="AK47" s="24">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24">
        <v>1.301029996</v>
      </c>
      <c r="BF47" s="3">
        <v>70</v>
      </c>
      <c r="BG47" s="3">
        <v>1.8450980400000001</v>
      </c>
      <c r="BH47" s="3">
        <v>90</v>
      </c>
      <c r="BI47" s="3">
        <v>1.954242509</v>
      </c>
      <c r="BJ47" s="3">
        <v>0</v>
      </c>
      <c r="BK47" s="3" t="s">
        <v>171</v>
      </c>
      <c r="BL47" s="23">
        <v>10.5</v>
      </c>
      <c r="BM47" s="3">
        <v>15.8</v>
      </c>
      <c r="BN47" s="23">
        <v>28.900000000000006</v>
      </c>
      <c r="BO47" s="23">
        <v>53.1</v>
      </c>
      <c r="BP47" s="3">
        <v>2.8</v>
      </c>
      <c r="BQ47" s="23">
        <v>3.8155754288625725</v>
      </c>
      <c r="BR47" s="35">
        <v>0.60416666666666663</v>
      </c>
      <c r="BS47" s="35">
        <v>2.8125</v>
      </c>
      <c r="BT47" s="3" t="s">
        <v>270</v>
      </c>
      <c r="BU47" s="3" t="s">
        <v>272</v>
      </c>
      <c r="BV47" s="3">
        <v>56</v>
      </c>
      <c r="BW47" s="3" t="s">
        <v>448</v>
      </c>
      <c r="BX47" s="3" t="s">
        <v>244</v>
      </c>
      <c r="BY47" s="3" t="s">
        <v>419</v>
      </c>
      <c r="BZ47" s="3" t="s">
        <v>419</v>
      </c>
      <c r="CA47" s="3">
        <v>64</v>
      </c>
      <c r="CB47" s="3" t="s">
        <v>414</v>
      </c>
      <c r="CC47" s="3" t="s">
        <v>290</v>
      </c>
      <c r="CD47" s="3" t="s">
        <v>244</v>
      </c>
      <c r="CE47" s="3" t="s">
        <v>290</v>
      </c>
      <c r="CF47" s="3" t="s">
        <v>290</v>
      </c>
      <c r="CG47" s="3" t="s">
        <v>290</v>
      </c>
      <c r="CH47" s="3" t="s">
        <v>290</v>
      </c>
      <c r="CI47" s="3" t="s">
        <v>290</v>
      </c>
      <c r="CJ47" s="3" t="s">
        <v>291</v>
      </c>
      <c r="CK47" s="3" t="s">
        <v>294</v>
      </c>
      <c r="CL47" s="3" t="s">
        <v>290</v>
      </c>
      <c r="CM47" s="3" t="s">
        <v>290</v>
      </c>
      <c r="CN47" s="3" t="s">
        <v>290</v>
      </c>
      <c r="CO47" s="3" t="s">
        <v>290</v>
      </c>
      <c r="CP47" s="3" t="s">
        <v>244</v>
      </c>
      <c r="CQ47" s="3">
        <v>7</v>
      </c>
      <c r="CR47" s="3">
        <v>28</v>
      </c>
      <c r="CS47" s="23">
        <v>2.54</v>
      </c>
      <c r="CT47" s="3" t="s">
        <v>290</v>
      </c>
      <c r="CU47" s="3">
        <v>7</v>
      </c>
      <c r="CV47" s="3" t="s">
        <v>290</v>
      </c>
      <c r="CW47" s="3" t="s">
        <v>290</v>
      </c>
      <c r="CX47" s="3" t="s">
        <v>290</v>
      </c>
      <c r="CY47" s="3" t="s">
        <v>290</v>
      </c>
      <c r="CZ47" s="3">
        <v>2</v>
      </c>
      <c r="DA47" s="3" t="s">
        <v>333</v>
      </c>
      <c r="DB47" s="3" t="s">
        <v>290</v>
      </c>
      <c r="DC47" s="3" t="s">
        <v>290</v>
      </c>
      <c r="DD47" s="3" t="s">
        <v>244</v>
      </c>
      <c r="DE47" s="3" t="s">
        <v>349</v>
      </c>
      <c r="DF47" s="3" t="s">
        <v>244</v>
      </c>
      <c r="DG47" s="3" t="s">
        <v>349</v>
      </c>
      <c r="DH47" s="3" t="s">
        <v>244</v>
      </c>
      <c r="DI47" s="3" t="s">
        <v>244</v>
      </c>
      <c r="DJ47" s="3" t="s">
        <v>360</v>
      </c>
      <c r="DK47" s="3" t="s">
        <v>497</v>
      </c>
      <c r="DL47" s="3" t="s">
        <v>511</v>
      </c>
      <c r="DM47" s="3" t="s">
        <v>245</v>
      </c>
      <c r="DN47" s="3" t="s">
        <v>244</v>
      </c>
      <c r="DO47" s="3" t="s">
        <v>244</v>
      </c>
      <c r="DP47" s="3" t="s">
        <v>507</v>
      </c>
      <c r="DQ47" s="3" t="s">
        <v>491</v>
      </c>
      <c r="DR47" s="3" t="s">
        <v>341</v>
      </c>
      <c r="DS47" s="3" t="s">
        <v>341</v>
      </c>
      <c r="DT47" s="3" t="s">
        <v>341</v>
      </c>
      <c r="DU47" s="3" t="s">
        <v>341</v>
      </c>
      <c r="DV47" s="3" t="s">
        <v>341</v>
      </c>
      <c r="DW47" s="3" t="s">
        <v>245</v>
      </c>
      <c r="DX47" s="3" t="s">
        <v>245</v>
      </c>
      <c r="DY47" s="3" t="s">
        <v>509</v>
      </c>
      <c r="DZ47" s="3">
        <v>16728</v>
      </c>
    </row>
    <row r="48" spans="1:130"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24">
        <f t="shared" si="1"/>
        <v>6.795880017344075</v>
      </c>
      <c r="U48" s="3">
        <v>30000</v>
      </c>
      <c r="V48" s="3">
        <v>30000</v>
      </c>
      <c r="W48" s="24">
        <f t="shared" si="2"/>
        <v>4.4771212547196626</v>
      </c>
      <c r="X48" s="3">
        <v>0.02</v>
      </c>
      <c r="Y48" s="3">
        <v>600</v>
      </c>
      <c r="Z48" s="3">
        <f t="shared" si="7"/>
        <v>2.7781512503836434</v>
      </c>
      <c r="AA48" s="3">
        <v>6250000</v>
      </c>
      <c r="AB48" s="3">
        <v>6250000</v>
      </c>
      <c r="AC48" s="24">
        <f t="shared" si="3"/>
        <v>6.795880017344075</v>
      </c>
      <c r="AD48" s="3">
        <v>375000</v>
      </c>
      <c r="AE48" s="3">
        <v>375000</v>
      </c>
      <c r="AF48" s="24">
        <f t="shared" si="4"/>
        <v>5.5740312677277188</v>
      </c>
      <c r="AG48" s="17">
        <v>100000</v>
      </c>
      <c r="AH48" s="3">
        <v>100000</v>
      </c>
      <c r="AI48" s="24">
        <f t="shared" si="5"/>
        <v>5</v>
      </c>
      <c r="AJ48" s="17">
        <v>13005000</v>
      </c>
      <c r="AK48" s="24">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24">
        <v>1.301029996</v>
      </c>
      <c r="BF48" s="3">
        <v>70</v>
      </c>
      <c r="BG48" s="3">
        <v>1.8450980400000001</v>
      </c>
      <c r="BH48" s="3">
        <v>90</v>
      </c>
      <c r="BI48" s="3">
        <v>1.954242509</v>
      </c>
      <c r="BJ48" s="3">
        <v>0</v>
      </c>
      <c r="BK48" s="3" t="s">
        <v>171</v>
      </c>
      <c r="BL48" s="23">
        <v>10.5</v>
      </c>
      <c r="BM48" s="3">
        <v>15.8</v>
      </c>
      <c r="BN48" s="23">
        <v>28.900000000000006</v>
      </c>
      <c r="BO48" s="23">
        <v>53.1</v>
      </c>
      <c r="BP48" s="3">
        <v>2.8</v>
      </c>
      <c r="BQ48" s="23">
        <v>3.8155754288625725</v>
      </c>
      <c r="BR48" s="35">
        <v>0.60416666666666663</v>
      </c>
      <c r="BS48" s="35">
        <v>2.8125</v>
      </c>
      <c r="BT48" s="3" t="s">
        <v>270</v>
      </c>
      <c r="BU48" s="3" t="s">
        <v>272</v>
      </c>
      <c r="BV48" s="3">
        <v>56</v>
      </c>
      <c r="BW48" s="3" t="s">
        <v>448</v>
      </c>
      <c r="BX48" s="3" t="s">
        <v>244</v>
      </c>
      <c r="BY48" s="3" t="s">
        <v>419</v>
      </c>
      <c r="BZ48" s="3" t="s">
        <v>419</v>
      </c>
      <c r="CA48" s="3">
        <v>64</v>
      </c>
      <c r="CB48" s="3" t="s">
        <v>414</v>
      </c>
      <c r="CC48" s="3" t="s">
        <v>290</v>
      </c>
      <c r="CD48" s="3" t="s">
        <v>244</v>
      </c>
      <c r="CE48" s="3" t="s">
        <v>290</v>
      </c>
      <c r="CF48" s="3" t="s">
        <v>290</v>
      </c>
      <c r="CG48" s="3" t="s">
        <v>290</v>
      </c>
      <c r="CH48" s="3" t="s">
        <v>290</v>
      </c>
      <c r="CI48" s="3" t="s">
        <v>290</v>
      </c>
      <c r="CJ48" s="3" t="s">
        <v>291</v>
      </c>
      <c r="CK48" s="3" t="s">
        <v>294</v>
      </c>
      <c r="CL48" s="3" t="s">
        <v>290</v>
      </c>
      <c r="CM48" s="3" t="s">
        <v>290</v>
      </c>
      <c r="CN48" s="3" t="s">
        <v>290</v>
      </c>
      <c r="CO48" s="3" t="s">
        <v>290</v>
      </c>
      <c r="CP48" s="3" t="s">
        <v>244</v>
      </c>
      <c r="CQ48" s="3">
        <v>7</v>
      </c>
      <c r="CR48" s="3">
        <v>28</v>
      </c>
      <c r="CS48" s="23">
        <v>2.54</v>
      </c>
      <c r="CT48" s="3" t="s">
        <v>290</v>
      </c>
      <c r="CU48" s="3">
        <v>7</v>
      </c>
      <c r="CV48" s="3" t="s">
        <v>290</v>
      </c>
      <c r="CW48" s="3" t="s">
        <v>290</v>
      </c>
      <c r="CX48" s="3" t="s">
        <v>290</v>
      </c>
      <c r="CY48" s="3" t="s">
        <v>290</v>
      </c>
      <c r="CZ48" s="3">
        <v>2</v>
      </c>
      <c r="DA48" s="3" t="s">
        <v>333</v>
      </c>
      <c r="DB48" s="3" t="s">
        <v>290</v>
      </c>
      <c r="DC48" s="3" t="s">
        <v>290</v>
      </c>
      <c r="DD48" s="3" t="s">
        <v>244</v>
      </c>
      <c r="DE48" s="3" t="s">
        <v>349</v>
      </c>
      <c r="DF48" s="3" t="s">
        <v>244</v>
      </c>
      <c r="DG48" s="3" t="s">
        <v>349</v>
      </c>
      <c r="DH48" s="3" t="s">
        <v>244</v>
      </c>
      <c r="DI48" s="3" t="s">
        <v>244</v>
      </c>
      <c r="DJ48" s="3" t="s">
        <v>360</v>
      </c>
      <c r="DK48" s="3" t="s">
        <v>497</v>
      </c>
      <c r="DL48" s="3" t="s">
        <v>511</v>
      </c>
      <c r="DM48" s="3" t="s">
        <v>245</v>
      </c>
      <c r="DN48" s="3" t="s">
        <v>244</v>
      </c>
      <c r="DO48" s="3" t="s">
        <v>244</v>
      </c>
      <c r="DP48" s="3" t="s">
        <v>507</v>
      </c>
      <c r="DQ48" s="3" t="s">
        <v>491</v>
      </c>
      <c r="DR48" s="3" t="s">
        <v>341</v>
      </c>
      <c r="DS48" s="3" t="s">
        <v>341</v>
      </c>
      <c r="DT48" s="3" t="s">
        <v>341</v>
      </c>
      <c r="DU48" s="3" t="s">
        <v>341</v>
      </c>
      <c r="DV48" s="3" t="s">
        <v>341</v>
      </c>
      <c r="DW48" s="3" t="s">
        <v>245</v>
      </c>
      <c r="DX48" s="3" t="s">
        <v>245</v>
      </c>
      <c r="DY48" s="3" t="s">
        <v>509</v>
      </c>
      <c r="DZ48" s="3">
        <v>16728</v>
      </c>
    </row>
    <row r="49" spans="1:130" x14ac:dyDescent="0.35">
      <c r="A49">
        <v>47</v>
      </c>
      <c r="B49" t="s">
        <v>189</v>
      </c>
      <c r="C49" t="s">
        <v>105</v>
      </c>
      <c r="D49" s="6" t="s">
        <v>67</v>
      </c>
      <c r="E49" t="s">
        <v>37</v>
      </c>
      <c r="F49" s="10" t="s">
        <v>257</v>
      </c>
      <c r="G49" t="str">
        <f t="shared" si="0"/>
        <v>TS_WO</v>
      </c>
      <c r="H49" t="s">
        <v>1</v>
      </c>
      <c r="I49" t="s">
        <v>111</v>
      </c>
      <c r="J49" t="s">
        <v>65</v>
      </c>
      <c r="K49" t="s">
        <v>3</v>
      </c>
      <c r="L49" t="s">
        <v>4</v>
      </c>
      <c r="M49" s="10" t="s">
        <v>245</v>
      </c>
      <c r="N49" s="5" t="s">
        <v>164</v>
      </c>
      <c r="O49" s="7">
        <v>0.51457885090445443</v>
      </c>
      <c r="P49">
        <v>4.0999999999999996</v>
      </c>
      <c r="Q49">
        <v>128.69999999999999</v>
      </c>
      <c r="R49">
        <v>175</v>
      </c>
      <c r="S49" s="10">
        <v>175</v>
      </c>
      <c r="T49" s="28">
        <f t="shared" si="1"/>
        <v>2.2430380486862944</v>
      </c>
      <c r="U49" s="10">
        <v>0</v>
      </c>
      <c r="V49">
        <v>12.5</v>
      </c>
      <c r="W49" s="27">
        <f t="shared" si="2"/>
        <v>1.0969100130080565</v>
      </c>
      <c r="X49" s="10">
        <v>0</v>
      </c>
      <c r="Y49">
        <v>0</v>
      </c>
      <c r="Z49" s="10"/>
      <c r="AA49">
        <v>0</v>
      </c>
      <c r="AB49">
        <v>12.5</v>
      </c>
      <c r="AC49" s="27">
        <f t="shared" si="3"/>
        <v>1.0969100130080565</v>
      </c>
      <c r="AD49">
        <v>25</v>
      </c>
      <c r="AE49">
        <v>25</v>
      </c>
      <c r="AF49" s="27">
        <f t="shared" si="4"/>
        <v>1.3979400086720377</v>
      </c>
      <c r="AG49" s="54">
        <v>0</v>
      </c>
      <c r="AH49">
        <v>12.5</v>
      </c>
      <c r="AI49" s="27">
        <f t="shared" si="5"/>
        <v>1.0969100130080565</v>
      </c>
      <c r="AJ49" s="54">
        <v>200</v>
      </c>
      <c r="AK49" s="27">
        <f t="shared" si="6"/>
        <v>2.3010299956639813</v>
      </c>
      <c r="AL49" s="10"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7">
        <v>3.096910013</v>
      </c>
      <c r="BF49">
        <v>25</v>
      </c>
      <c r="BG49">
        <v>1.397940009</v>
      </c>
      <c r="BH49">
        <v>15</v>
      </c>
      <c r="BI49">
        <v>1.1760912590000001</v>
      </c>
      <c r="BJ49">
        <v>0</v>
      </c>
      <c r="BK49" t="s">
        <v>171</v>
      </c>
      <c r="BL49" s="33">
        <v>6.1</v>
      </c>
      <c r="BM49">
        <v>16.3</v>
      </c>
      <c r="BN49" s="33">
        <v>26.5</v>
      </c>
      <c r="BO49" s="33">
        <v>51.2</v>
      </c>
      <c r="BP49">
        <v>2.5</v>
      </c>
      <c r="BQ49" s="33">
        <v>3.5360529002402097</v>
      </c>
      <c r="BR49" s="36">
        <v>0.66666666666666663</v>
      </c>
      <c r="BS49" s="36">
        <v>2.9</v>
      </c>
      <c r="BT49" t="s">
        <v>270</v>
      </c>
      <c r="BU49" s="10" t="s">
        <v>500</v>
      </c>
      <c r="BV49" s="10">
        <v>65</v>
      </c>
      <c r="BW49" s="10" t="s">
        <v>448</v>
      </c>
      <c r="BX49" s="10" t="s">
        <v>244</v>
      </c>
      <c r="BY49" s="10" t="s">
        <v>493</v>
      </c>
      <c r="BZ49" s="10" t="s">
        <v>419</v>
      </c>
      <c r="CA49" s="10">
        <v>31</v>
      </c>
      <c r="CB49" s="10" t="s">
        <v>414</v>
      </c>
      <c r="CC49" s="10" t="s">
        <v>290</v>
      </c>
      <c r="CD49" s="10" t="s">
        <v>245</v>
      </c>
      <c r="CE49" t="s">
        <v>290</v>
      </c>
      <c r="CF49" t="s">
        <v>290</v>
      </c>
      <c r="CG49" t="s">
        <v>290</v>
      </c>
      <c r="CH49" t="s">
        <v>290</v>
      </c>
      <c r="CI49" t="s">
        <v>290</v>
      </c>
      <c r="CJ49" s="10" t="s">
        <v>291</v>
      </c>
      <c r="CK49" t="s">
        <v>294</v>
      </c>
      <c r="CL49" s="10" t="s">
        <v>290</v>
      </c>
      <c r="CM49" s="10" t="s">
        <v>290</v>
      </c>
      <c r="CN49" s="10" t="s">
        <v>290</v>
      </c>
      <c r="CO49" s="10" t="s">
        <v>290</v>
      </c>
      <c r="CP49" s="10" t="s">
        <v>245</v>
      </c>
      <c r="CQ49" s="10">
        <v>28</v>
      </c>
      <c r="CR49" s="10">
        <v>56</v>
      </c>
      <c r="CS49" s="41">
        <v>1.27</v>
      </c>
      <c r="CT49" t="s">
        <v>290</v>
      </c>
      <c r="CU49" s="10">
        <v>7</v>
      </c>
      <c r="CV49" t="s">
        <v>290</v>
      </c>
      <c r="CW49" t="s">
        <v>290</v>
      </c>
      <c r="CX49" t="s">
        <v>290</v>
      </c>
      <c r="CY49" t="s">
        <v>290</v>
      </c>
      <c r="CZ49">
        <v>2</v>
      </c>
      <c r="DA49" t="s">
        <v>333</v>
      </c>
      <c r="DB49" t="s">
        <v>290</v>
      </c>
      <c r="DC49" t="s">
        <v>290</v>
      </c>
      <c r="DD49" t="s">
        <v>244</v>
      </c>
      <c r="DE49" t="s">
        <v>349</v>
      </c>
      <c r="DF49" t="s">
        <v>244</v>
      </c>
      <c r="DG49" t="s">
        <v>349</v>
      </c>
      <c r="DH49" t="s">
        <v>244</v>
      </c>
      <c r="DI49" t="s">
        <v>244</v>
      </c>
      <c r="DJ49" t="s">
        <v>359</v>
      </c>
      <c r="DK49" t="s">
        <v>361</v>
      </c>
      <c r="DL49" t="s">
        <v>367</v>
      </c>
      <c r="DM49" t="s">
        <v>245</v>
      </c>
      <c r="DN49" t="s">
        <v>245</v>
      </c>
      <c r="DO49" t="s">
        <v>244</v>
      </c>
      <c r="DP49" t="s">
        <v>341</v>
      </c>
      <c r="DQ49" t="s">
        <v>290</v>
      </c>
      <c r="DR49" t="s">
        <v>341</v>
      </c>
      <c r="DS49" t="s">
        <v>341</v>
      </c>
      <c r="DT49" t="s">
        <v>341</v>
      </c>
      <c r="DU49" t="s">
        <v>341</v>
      </c>
      <c r="DV49" t="s">
        <v>341</v>
      </c>
      <c r="DW49" t="s">
        <v>245</v>
      </c>
      <c r="DX49" t="s">
        <v>245</v>
      </c>
      <c r="DY49" t="s">
        <v>368</v>
      </c>
      <c r="DZ49">
        <v>15210</v>
      </c>
    </row>
    <row r="50" spans="1:130" x14ac:dyDescent="0.35">
      <c r="A50">
        <v>48</v>
      </c>
      <c r="B50" t="s">
        <v>189</v>
      </c>
      <c r="C50" t="s">
        <v>105</v>
      </c>
      <c r="D50" s="6" t="s">
        <v>67</v>
      </c>
      <c r="E50" t="s">
        <v>37</v>
      </c>
      <c r="F50" s="1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8">
        <f t="shared" si="1"/>
        <v>6.6020599913279625</v>
      </c>
      <c r="U50" s="10">
        <v>45000</v>
      </c>
      <c r="V50">
        <v>45000</v>
      </c>
      <c r="W50" s="27">
        <f t="shared" si="2"/>
        <v>4.653212513775344</v>
      </c>
      <c r="X50" s="10">
        <v>0</v>
      </c>
      <c r="Y50">
        <v>0</v>
      </c>
      <c r="Z50" s="10"/>
      <c r="AA50">
        <v>3150000</v>
      </c>
      <c r="AB50">
        <v>3150000</v>
      </c>
      <c r="AC50" s="27">
        <f t="shared" si="3"/>
        <v>6.4983105537896009</v>
      </c>
      <c r="AD50">
        <v>850000</v>
      </c>
      <c r="AE50">
        <v>850000</v>
      </c>
      <c r="AF50" s="27">
        <f t="shared" si="4"/>
        <v>5.9294189257142929</v>
      </c>
      <c r="AG50" s="54">
        <v>1500</v>
      </c>
      <c r="AH50">
        <v>1500</v>
      </c>
      <c r="AI50" s="27">
        <f t="shared" si="5"/>
        <v>3.1760912590556813</v>
      </c>
      <c r="AJ50" s="54">
        <v>8046500</v>
      </c>
      <c r="AK50" s="27">
        <f t="shared" si="6"/>
        <v>6.9056070156195544</v>
      </c>
      <c r="AL50" s="1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7">
        <v>3.096910013</v>
      </c>
      <c r="BF50">
        <v>25</v>
      </c>
      <c r="BG50">
        <v>1.397940009</v>
      </c>
      <c r="BH50">
        <v>15</v>
      </c>
      <c r="BI50">
        <v>1.1760912590000001</v>
      </c>
      <c r="BJ50">
        <v>0</v>
      </c>
      <c r="BK50" t="s">
        <v>171</v>
      </c>
      <c r="BL50" s="33">
        <v>6.1</v>
      </c>
      <c r="BM50">
        <v>16.3</v>
      </c>
      <c r="BN50" s="33">
        <v>26.5</v>
      </c>
      <c r="BO50" s="33">
        <v>51.2</v>
      </c>
      <c r="BP50">
        <v>2.5</v>
      </c>
      <c r="BQ50" s="33">
        <v>3.5360529002402097</v>
      </c>
      <c r="BR50" s="36">
        <v>0.66666666666666663</v>
      </c>
      <c r="BS50" s="36">
        <v>2.9</v>
      </c>
      <c r="BT50" t="s">
        <v>270</v>
      </c>
      <c r="BU50" s="10" t="s">
        <v>500</v>
      </c>
      <c r="BV50" s="10">
        <v>65</v>
      </c>
      <c r="BW50" s="10" t="s">
        <v>448</v>
      </c>
      <c r="BX50" s="10" t="s">
        <v>244</v>
      </c>
      <c r="BY50" s="10" t="s">
        <v>493</v>
      </c>
      <c r="BZ50" s="10" t="s">
        <v>419</v>
      </c>
      <c r="CA50" s="10">
        <v>31</v>
      </c>
      <c r="CB50" s="10" t="s">
        <v>414</v>
      </c>
      <c r="CC50" s="10" t="s">
        <v>290</v>
      </c>
      <c r="CD50" s="10" t="s">
        <v>245</v>
      </c>
      <c r="CE50" t="s">
        <v>290</v>
      </c>
      <c r="CF50" t="s">
        <v>290</v>
      </c>
      <c r="CG50" t="s">
        <v>290</v>
      </c>
      <c r="CH50" t="s">
        <v>290</v>
      </c>
      <c r="CI50" t="s">
        <v>290</v>
      </c>
      <c r="CJ50" s="10" t="s">
        <v>291</v>
      </c>
      <c r="CK50" t="s">
        <v>294</v>
      </c>
      <c r="CL50" s="10" t="s">
        <v>290</v>
      </c>
      <c r="CM50" s="10" t="s">
        <v>290</v>
      </c>
      <c r="CN50" s="10" t="s">
        <v>290</v>
      </c>
      <c r="CO50" s="10" t="s">
        <v>290</v>
      </c>
      <c r="CP50" s="10" t="s">
        <v>245</v>
      </c>
      <c r="CQ50" s="10">
        <v>28</v>
      </c>
      <c r="CR50" s="10">
        <v>56</v>
      </c>
      <c r="CS50" s="41">
        <v>1.27</v>
      </c>
      <c r="CT50" t="s">
        <v>290</v>
      </c>
      <c r="CU50" s="10">
        <v>7</v>
      </c>
      <c r="CV50" t="s">
        <v>290</v>
      </c>
      <c r="CW50" t="s">
        <v>290</v>
      </c>
      <c r="CX50" t="s">
        <v>290</v>
      </c>
      <c r="CY50" t="s">
        <v>290</v>
      </c>
      <c r="CZ50">
        <v>2</v>
      </c>
      <c r="DA50" t="s">
        <v>333</v>
      </c>
      <c r="DB50" t="s">
        <v>290</v>
      </c>
      <c r="DC50" t="s">
        <v>290</v>
      </c>
      <c r="DD50" t="s">
        <v>244</v>
      </c>
      <c r="DE50" t="s">
        <v>349</v>
      </c>
      <c r="DF50" t="s">
        <v>244</v>
      </c>
      <c r="DG50" t="s">
        <v>349</v>
      </c>
      <c r="DH50" t="s">
        <v>244</v>
      </c>
      <c r="DI50" t="s">
        <v>244</v>
      </c>
      <c r="DJ50" t="s">
        <v>359</v>
      </c>
      <c r="DK50" t="s">
        <v>361</v>
      </c>
      <c r="DL50" t="s">
        <v>367</v>
      </c>
      <c r="DM50" t="s">
        <v>245</v>
      </c>
      <c r="DN50" t="s">
        <v>245</v>
      </c>
      <c r="DO50" t="s">
        <v>244</v>
      </c>
      <c r="DP50" t="s">
        <v>341</v>
      </c>
      <c r="DQ50" t="s">
        <v>290</v>
      </c>
      <c r="DR50" t="s">
        <v>341</v>
      </c>
      <c r="DS50" t="s">
        <v>341</v>
      </c>
      <c r="DT50" t="s">
        <v>341</v>
      </c>
      <c r="DU50" t="s">
        <v>341</v>
      </c>
      <c r="DV50" t="s">
        <v>341</v>
      </c>
      <c r="DW50" t="s">
        <v>245</v>
      </c>
      <c r="DX50" t="s">
        <v>245</v>
      </c>
      <c r="DY50" t="s">
        <v>368</v>
      </c>
      <c r="DZ50">
        <v>15210</v>
      </c>
    </row>
    <row r="51" spans="1:130" s="3" customFormat="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24">
        <f t="shared" si="1"/>
        <v>1.6989700043360187</v>
      </c>
      <c r="U51" s="3">
        <v>0</v>
      </c>
      <c r="V51" s="3">
        <v>12.5</v>
      </c>
      <c r="W51" s="24">
        <f t="shared" si="2"/>
        <v>1.0969100130080565</v>
      </c>
      <c r="X51" s="3">
        <v>0</v>
      </c>
      <c r="Y51" s="3">
        <v>0</v>
      </c>
      <c r="AA51" s="3">
        <v>0</v>
      </c>
      <c r="AB51" s="3">
        <v>12.5</v>
      </c>
      <c r="AC51" s="24">
        <f t="shared" si="3"/>
        <v>1.0969100130080565</v>
      </c>
      <c r="AD51" s="3">
        <v>0</v>
      </c>
      <c r="AE51" s="3">
        <v>12.5</v>
      </c>
      <c r="AF51" s="24">
        <f t="shared" si="4"/>
        <v>1.0969100130080565</v>
      </c>
      <c r="AG51" s="17">
        <v>0</v>
      </c>
      <c r="AH51" s="3">
        <v>12.5</v>
      </c>
      <c r="AI51" s="24">
        <f t="shared" si="5"/>
        <v>1.0969100130080565</v>
      </c>
      <c r="AJ51" s="17">
        <v>50</v>
      </c>
      <c r="AK51" s="24">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24">
        <v>1.5440680440000001</v>
      </c>
      <c r="BF51" s="3">
        <v>0</v>
      </c>
      <c r="BH51" s="3">
        <v>130</v>
      </c>
      <c r="BI51" s="3">
        <v>2.1139433520000002</v>
      </c>
      <c r="BJ51" s="3">
        <v>0</v>
      </c>
      <c r="BK51" s="3" t="s">
        <v>171</v>
      </c>
      <c r="BL51" s="23">
        <v>2.6</v>
      </c>
      <c r="BM51" s="3">
        <v>10.3</v>
      </c>
      <c r="BN51" s="23">
        <v>23.099999999999994</v>
      </c>
      <c r="BO51" s="23">
        <v>52.9</v>
      </c>
      <c r="BP51" s="3">
        <v>2.2000000000000002</v>
      </c>
      <c r="BQ51" s="23">
        <v>3.400537929583729</v>
      </c>
      <c r="BR51" s="35">
        <v>0.21621621621621623</v>
      </c>
      <c r="BS51" s="35">
        <v>1.972972972972973</v>
      </c>
      <c r="BT51" s="3" t="s">
        <v>270</v>
      </c>
      <c r="BU51" s="3" t="s">
        <v>500</v>
      </c>
      <c r="BV51" s="3">
        <v>44</v>
      </c>
      <c r="BW51" s="3" t="s">
        <v>446</v>
      </c>
      <c r="BX51" s="3" t="s">
        <v>245</v>
      </c>
      <c r="BY51" s="3" t="s">
        <v>421</v>
      </c>
      <c r="BZ51" s="3" t="s">
        <v>419</v>
      </c>
      <c r="CA51" s="3">
        <v>74</v>
      </c>
      <c r="CB51" s="3" t="s">
        <v>414</v>
      </c>
      <c r="CC51" s="3" t="s">
        <v>290</v>
      </c>
      <c r="CD51" s="3" t="s">
        <v>245</v>
      </c>
      <c r="CE51" s="3" t="s">
        <v>290</v>
      </c>
      <c r="CF51" s="3" t="s">
        <v>290</v>
      </c>
      <c r="CG51" s="3" t="s">
        <v>290</v>
      </c>
      <c r="CH51" s="3" t="s">
        <v>290</v>
      </c>
      <c r="CI51" s="3" t="s">
        <v>290</v>
      </c>
      <c r="CJ51" s="3" t="s">
        <v>291</v>
      </c>
      <c r="CK51" s="3" t="s">
        <v>294</v>
      </c>
      <c r="CL51" s="3" t="s">
        <v>290</v>
      </c>
      <c r="CM51" s="3" t="s">
        <v>290</v>
      </c>
      <c r="CN51" s="3" t="s">
        <v>290</v>
      </c>
      <c r="CO51" s="3" t="s">
        <v>290</v>
      </c>
      <c r="CP51" s="3" t="s">
        <v>245</v>
      </c>
      <c r="CQ51" s="3">
        <v>14</v>
      </c>
      <c r="CR51" s="3">
        <v>28</v>
      </c>
      <c r="CS51" s="23">
        <v>6.35</v>
      </c>
      <c r="CT51" s="3" t="s">
        <v>290</v>
      </c>
      <c r="CU51" s="3">
        <v>14</v>
      </c>
      <c r="CV51" s="3" t="s">
        <v>290</v>
      </c>
      <c r="CW51" s="3" t="s">
        <v>290</v>
      </c>
      <c r="CX51" s="3" t="s">
        <v>290</v>
      </c>
      <c r="CY51" s="3" t="s">
        <v>290</v>
      </c>
      <c r="CZ51" s="3">
        <v>2</v>
      </c>
      <c r="DA51" s="3" t="s">
        <v>333</v>
      </c>
      <c r="DB51" s="3" t="s">
        <v>290</v>
      </c>
      <c r="DC51" s="3" t="s">
        <v>290</v>
      </c>
      <c r="DD51" s="3" t="s">
        <v>244</v>
      </c>
      <c r="DE51" s="3" t="s">
        <v>349</v>
      </c>
      <c r="DF51" s="3" t="s">
        <v>244</v>
      </c>
      <c r="DG51" s="3" t="s">
        <v>349</v>
      </c>
      <c r="DH51" s="3" t="s">
        <v>244</v>
      </c>
      <c r="DI51" s="3" t="s">
        <v>244</v>
      </c>
      <c r="DJ51" s="3" t="s">
        <v>359</v>
      </c>
      <c r="DK51" s="3" t="s">
        <v>361</v>
      </c>
      <c r="DL51" s="3" t="s">
        <v>367</v>
      </c>
      <c r="DM51" s="3" t="s">
        <v>245</v>
      </c>
      <c r="DN51" s="3" t="s">
        <v>245</v>
      </c>
      <c r="DO51" s="3" t="s">
        <v>244</v>
      </c>
      <c r="DP51" s="3" t="s">
        <v>507</v>
      </c>
      <c r="DQ51" s="3" t="s">
        <v>491</v>
      </c>
      <c r="DR51" s="3" t="s">
        <v>341</v>
      </c>
      <c r="DS51" s="3" t="s">
        <v>341</v>
      </c>
      <c r="DT51" s="3" t="s">
        <v>341</v>
      </c>
      <c r="DU51" s="3" t="s">
        <v>341</v>
      </c>
      <c r="DV51" s="3" t="s">
        <v>341</v>
      </c>
      <c r="DW51" s="3" t="s">
        <v>245</v>
      </c>
      <c r="DX51" s="3" t="s">
        <v>245</v>
      </c>
      <c r="DY51" s="3" t="s">
        <v>368</v>
      </c>
      <c r="DZ51" s="3">
        <v>15087</v>
      </c>
    </row>
    <row r="52" spans="1:130"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24">
        <f t="shared" si="1"/>
        <v>5.7403626894942441</v>
      </c>
      <c r="U52" s="3">
        <v>400000</v>
      </c>
      <c r="V52" s="3">
        <v>400000</v>
      </c>
      <c r="W52" s="24">
        <f t="shared" si="2"/>
        <v>5.6020599913279625</v>
      </c>
      <c r="X52" s="3">
        <v>0.69</v>
      </c>
      <c r="Y52" s="3">
        <v>276000</v>
      </c>
      <c r="Z52" s="3">
        <f t="shared" si="7"/>
        <v>5.4409090820652173</v>
      </c>
      <c r="AA52" s="3">
        <v>975000</v>
      </c>
      <c r="AB52" s="3">
        <v>975000</v>
      </c>
      <c r="AC52" s="24">
        <f t="shared" si="3"/>
        <v>5.989004615698537</v>
      </c>
      <c r="AD52" s="3">
        <v>1775000</v>
      </c>
      <c r="AE52" s="3">
        <v>1775000</v>
      </c>
      <c r="AF52" s="24">
        <f t="shared" si="4"/>
        <v>6.249198357391113</v>
      </c>
      <c r="AG52" s="17">
        <v>125000</v>
      </c>
      <c r="AH52" s="3">
        <v>125000</v>
      </c>
      <c r="AI52" s="24">
        <f t="shared" si="5"/>
        <v>5.0969100130080562</v>
      </c>
      <c r="AJ52" s="17">
        <v>3825000</v>
      </c>
      <c r="AK52" s="24">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24">
        <v>1.5440680440000001</v>
      </c>
      <c r="BF52" s="3">
        <v>0</v>
      </c>
      <c r="BH52" s="3">
        <v>130</v>
      </c>
      <c r="BI52" s="3">
        <v>2.1139433520000002</v>
      </c>
      <c r="BJ52" s="3">
        <v>0</v>
      </c>
      <c r="BK52" s="3" t="s">
        <v>171</v>
      </c>
      <c r="BL52" s="23">
        <v>2.6</v>
      </c>
      <c r="BM52" s="3">
        <v>10.3</v>
      </c>
      <c r="BN52" s="23">
        <v>23.099999999999994</v>
      </c>
      <c r="BO52" s="23">
        <v>52.9</v>
      </c>
      <c r="BP52" s="3">
        <v>2.2000000000000002</v>
      </c>
      <c r="BQ52" s="23">
        <v>3.400537929583729</v>
      </c>
      <c r="BR52" s="35">
        <v>0.21621621621621623</v>
      </c>
      <c r="BS52" s="35">
        <v>1.972972972972973</v>
      </c>
      <c r="BT52" s="3" t="s">
        <v>270</v>
      </c>
      <c r="BU52" s="3" t="s">
        <v>500</v>
      </c>
      <c r="BV52" s="3">
        <v>44</v>
      </c>
      <c r="BW52" s="3" t="s">
        <v>446</v>
      </c>
      <c r="BX52" s="3" t="s">
        <v>245</v>
      </c>
      <c r="BY52" s="3" t="s">
        <v>421</v>
      </c>
      <c r="BZ52" s="3" t="s">
        <v>419</v>
      </c>
      <c r="CA52" s="3">
        <v>74</v>
      </c>
      <c r="CB52" s="3" t="s">
        <v>414</v>
      </c>
      <c r="CC52" s="3" t="s">
        <v>290</v>
      </c>
      <c r="CD52" s="3" t="s">
        <v>245</v>
      </c>
      <c r="CE52" s="3" t="s">
        <v>290</v>
      </c>
      <c r="CF52" s="3" t="s">
        <v>290</v>
      </c>
      <c r="CG52" s="3" t="s">
        <v>290</v>
      </c>
      <c r="CH52" s="3" t="s">
        <v>290</v>
      </c>
      <c r="CI52" s="3" t="s">
        <v>290</v>
      </c>
      <c r="CJ52" s="3" t="s">
        <v>291</v>
      </c>
      <c r="CK52" s="3" t="s">
        <v>294</v>
      </c>
      <c r="CL52" s="3" t="s">
        <v>290</v>
      </c>
      <c r="CM52" s="3" t="s">
        <v>290</v>
      </c>
      <c r="CN52" s="3" t="s">
        <v>290</v>
      </c>
      <c r="CO52" s="3" t="s">
        <v>290</v>
      </c>
      <c r="CP52" s="3" t="s">
        <v>245</v>
      </c>
      <c r="CQ52" s="3">
        <v>14</v>
      </c>
      <c r="CR52" s="3">
        <v>28</v>
      </c>
      <c r="CS52" s="23">
        <v>6.35</v>
      </c>
      <c r="CT52" s="3" t="s">
        <v>290</v>
      </c>
      <c r="CU52" s="3">
        <v>14</v>
      </c>
      <c r="CV52" s="3" t="s">
        <v>290</v>
      </c>
      <c r="CW52" s="3" t="s">
        <v>290</v>
      </c>
      <c r="CX52" s="3" t="s">
        <v>290</v>
      </c>
      <c r="CY52" s="3" t="s">
        <v>290</v>
      </c>
      <c r="CZ52" s="3">
        <v>2</v>
      </c>
      <c r="DA52" s="3" t="s">
        <v>333</v>
      </c>
      <c r="DB52" s="3" t="s">
        <v>290</v>
      </c>
      <c r="DC52" s="3" t="s">
        <v>290</v>
      </c>
      <c r="DD52" s="3" t="s">
        <v>244</v>
      </c>
      <c r="DE52" s="3" t="s">
        <v>349</v>
      </c>
      <c r="DF52" s="3" t="s">
        <v>244</v>
      </c>
      <c r="DG52" s="3" t="s">
        <v>349</v>
      </c>
      <c r="DH52" s="3" t="s">
        <v>244</v>
      </c>
      <c r="DI52" s="3" t="s">
        <v>244</v>
      </c>
      <c r="DJ52" s="3" t="s">
        <v>359</v>
      </c>
      <c r="DK52" s="3" t="s">
        <v>361</v>
      </c>
      <c r="DL52" s="3" t="s">
        <v>367</v>
      </c>
      <c r="DM52" s="3" t="s">
        <v>245</v>
      </c>
      <c r="DN52" s="3" t="s">
        <v>245</v>
      </c>
      <c r="DO52" s="3" t="s">
        <v>244</v>
      </c>
      <c r="DP52" s="3" t="s">
        <v>507</v>
      </c>
      <c r="DQ52" s="3" t="s">
        <v>491</v>
      </c>
      <c r="DR52" s="3" t="s">
        <v>341</v>
      </c>
      <c r="DS52" s="3" t="s">
        <v>341</v>
      </c>
      <c r="DT52" s="3" t="s">
        <v>341</v>
      </c>
      <c r="DU52" s="3" t="s">
        <v>341</v>
      </c>
      <c r="DV52" s="3" t="s">
        <v>341</v>
      </c>
      <c r="DW52" s="3" t="s">
        <v>245</v>
      </c>
      <c r="DX52" s="3" t="s">
        <v>245</v>
      </c>
      <c r="DY52" s="3" t="s">
        <v>368</v>
      </c>
      <c r="DZ52" s="3">
        <v>15087</v>
      </c>
    </row>
    <row r="53" spans="1:130" s="10" customFormat="1" x14ac:dyDescent="0.35">
      <c r="A53">
        <v>51</v>
      </c>
      <c r="B53" s="10" t="s">
        <v>191</v>
      </c>
      <c r="C53" s="10" t="s">
        <v>72</v>
      </c>
      <c r="D53" s="11" t="s">
        <v>68</v>
      </c>
      <c r="E53" s="10" t="s">
        <v>28</v>
      </c>
      <c r="F53" s="10" t="s">
        <v>257</v>
      </c>
      <c r="G53" t="str">
        <f t="shared" si="0"/>
        <v>FS_WO</v>
      </c>
      <c r="H53" t="s">
        <v>1</v>
      </c>
      <c r="I53" t="s">
        <v>111</v>
      </c>
      <c r="J53" t="s">
        <v>36</v>
      </c>
      <c r="K53" t="s">
        <v>3</v>
      </c>
      <c r="L53" t="s">
        <v>4</v>
      </c>
      <c r="M53" s="10" t="s">
        <v>245</v>
      </c>
      <c r="N53" s="14" t="s">
        <v>168</v>
      </c>
      <c r="O53" s="13">
        <v>0.38575245001158553</v>
      </c>
      <c r="P53" s="10">
        <v>7.74</v>
      </c>
      <c r="Q53" s="10">
        <v>1480</v>
      </c>
      <c r="R53" s="10">
        <v>1550</v>
      </c>
      <c r="S53" s="10">
        <v>1550</v>
      </c>
      <c r="T53" s="28">
        <f t="shared" si="1"/>
        <v>3.1903316981702914</v>
      </c>
      <c r="U53" s="53">
        <v>875</v>
      </c>
      <c r="V53" s="18">
        <v>875</v>
      </c>
      <c r="W53" s="27">
        <f t="shared" si="2"/>
        <v>2.9420080530223132</v>
      </c>
      <c r="X53" s="18">
        <v>0</v>
      </c>
      <c r="Y53" s="18">
        <v>0</v>
      </c>
      <c r="AA53" s="10">
        <v>25</v>
      </c>
      <c r="AB53" s="10">
        <v>25</v>
      </c>
      <c r="AC53" s="28">
        <f t="shared" si="3"/>
        <v>1.3979400086720377</v>
      </c>
      <c r="AD53" s="10">
        <v>5000</v>
      </c>
      <c r="AE53" s="10">
        <v>5000</v>
      </c>
      <c r="AF53" s="28">
        <f t="shared" si="4"/>
        <v>3.6989700043360187</v>
      </c>
      <c r="AG53" s="55">
        <v>125000</v>
      </c>
      <c r="AH53" s="10">
        <v>125000</v>
      </c>
      <c r="AI53" s="28">
        <f t="shared" si="5"/>
        <v>5.0969100130080562</v>
      </c>
      <c r="AJ53" s="55">
        <v>132450</v>
      </c>
      <c r="AK53" s="28">
        <f t="shared" si="6"/>
        <v>5.1220519626332495</v>
      </c>
      <c r="AL53" s="10"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7">
        <v>2.190331698</v>
      </c>
      <c r="BF53">
        <v>50</v>
      </c>
      <c r="BG53">
        <v>1.698970004</v>
      </c>
      <c r="BH53">
        <v>75</v>
      </c>
      <c r="BI53">
        <v>1.8750612630000001</v>
      </c>
      <c r="BJ53">
        <v>0</v>
      </c>
      <c r="BK53" t="s">
        <v>171</v>
      </c>
      <c r="BL53" s="33">
        <v>9.8000000000000007</v>
      </c>
      <c r="BM53">
        <v>13.7</v>
      </c>
      <c r="BN53" s="33">
        <v>25.5</v>
      </c>
      <c r="BO53" s="33">
        <v>38.700000000000003</v>
      </c>
      <c r="BP53">
        <v>2.7</v>
      </c>
      <c r="BQ53" s="33">
        <v>3.7311832415722002</v>
      </c>
      <c r="BR53" s="36">
        <v>0.54838709677419351</v>
      </c>
      <c r="BS53" s="36">
        <v>2.4516129032258065</v>
      </c>
      <c r="BT53" s="10" t="s">
        <v>262</v>
      </c>
      <c r="BU53" s="10" t="s">
        <v>500</v>
      </c>
      <c r="BV53" s="10">
        <v>68</v>
      </c>
      <c r="BW53" s="10" t="s">
        <v>448</v>
      </c>
      <c r="BX53" s="10" t="s">
        <v>244</v>
      </c>
      <c r="BY53" s="10" t="s">
        <v>421</v>
      </c>
      <c r="BZ53" s="10" t="s">
        <v>419</v>
      </c>
      <c r="CA53" s="10">
        <v>25</v>
      </c>
      <c r="CB53" s="10" t="s">
        <v>414</v>
      </c>
      <c r="CC53" s="10">
        <v>0.84</v>
      </c>
      <c r="CD53" s="10" t="s">
        <v>290</v>
      </c>
      <c r="CE53" s="10" t="s">
        <v>290</v>
      </c>
      <c r="CF53" s="10" t="s">
        <v>290</v>
      </c>
      <c r="CG53" s="10" t="s">
        <v>290</v>
      </c>
      <c r="CH53" s="10" t="s">
        <v>290</v>
      </c>
      <c r="CI53" s="10" t="s">
        <v>290</v>
      </c>
      <c r="CJ53" s="10" t="s">
        <v>289</v>
      </c>
      <c r="CK53" s="10" t="s">
        <v>294</v>
      </c>
      <c r="CL53" s="10" t="s">
        <v>290</v>
      </c>
      <c r="CM53" s="10" t="s">
        <v>290</v>
      </c>
      <c r="CN53" s="10" t="s">
        <v>290</v>
      </c>
      <c r="CO53" s="10" t="s">
        <v>290</v>
      </c>
      <c r="CP53" s="10" t="s">
        <v>245</v>
      </c>
      <c r="CQ53" s="10">
        <v>14</v>
      </c>
      <c r="CR53" s="10">
        <v>21</v>
      </c>
      <c r="CS53" s="41">
        <v>2.54</v>
      </c>
      <c r="CT53" s="10" t="s">
        <v>318</v>
      </c>
      <c r="CU53" s="10" t="s">
        <v>290</v>
      </c>
      <c r="CV53" s="10" t="s">
        <v>290</v>
      </c>
      <c r="CW53" s="10" t="s">
        <v>290</v>
      </c>
      <c r="CX53" s="10" t="s">
        <v>290</v>
      </c>
      <c r="CY53" s="10" t="s">
        <v>290</v>
      </c>
      <c r="CZ53" s="10">
        <v>2</v>
      </c>
      <c r="DA53" s="10" t="s">
        <v>334</v>
      </c>
      <c r="DB53" s="10" t="s">
        <v>337</v>
      </c>
      <c r="DC53" s="10" t="s">
        <v>495</v>
      </c>
      <c r="DD53" s="10" t="s">
        <v>244</v>
      </c>
      <c r="DE53" s="10" t="s">
        <v>349</v>
      </c>
      <c r="DF53" s="10" t="s">
        <v>244</v>
      </c>
      <c r="DG53" s="10" t="s">
        <v>349</v>
      </c>
      <c r="DH53" s="10" t="s">
        <v>244</v>
      </c>
      <c r="DI53" s="10" t="s">
        <v>244</v>
      </c>
      <c r="DJ53" s="10" t="s">
        <v>359</v>
      </c>
      <c r="DK53" s="10" t="s">
        <v>361</v>
      </c>
      <c r="DL53" s="10" t="s">
        <v>511</v>
      </c>
      <c r="DM53" s="10" t="s">
        <v>245</v>
      </c>
      <c r="DN53" s="10" t="s">
        <v>245</v>
      </c>
      <c r="DO53" s="10" t="s">
        <v>244</v>
      </c>
      <c r="DP53" s="10" t="s">
        <v>341</v>
      </c>
      <c r="DQ53" s="10" t="s">
        <v>290</v>
      </c>
      <c r="DR53" s="10" t="s">
        <v>502</v>
      </c>
      <c r="DS53" t="s">
        <v>341</v>
      </c>
      <c r="DT53" t="s">
        <v>341</v>
      </c>
      <c r="DU53" t="s">
        <v>341</v>
      </c>
      <c r="DV53" s="10" t="s">
        <v>505</v>
      </c>
      <c r="DW53" s="10" t="s">
        <v>245</v>
      </c>
      <c r="DX53" s="10" t="s">
        <v>245</v>
      </c>
      <c r="DY53" s="10" t="s">
        <v>368</v>
      </c>
      <c r="DZ53" s="10">
        <v>11467</v>
      </c>
    </row>
    <row r="54" spans="1:130" s="10" customFormat="1" x14ac:dyDescent="0.35">
      <c r="A54">
        <v>52</v>
      </c>
      <c r="B54" s="10" t="s">
        <v>191</v>
      </c>
      <c r="C54" s="10" t="s">
        <v>72</v>
      </c>
      <c r="D54" s="11" t="s">
        <v>68</v>
      </c>
      <c r="E54" s="10" t="s">
        <v>28</v>
      </c>
      <c r="F54" s="10" t="s">
        <v>257</v>
      </c>
      <c r="G54" t="str">
        <f t="shared" si="0"/>
        <v>FS_WO</v>
      </c>
      <c r="H54" t="s">
        <v>1</v>
      </c>
      <c r="I54" t="s">
        <v>112</v>
      </c>
      <c r="J54" t="s">
        <v>36</v>
      </c>
      <c r="K54" t="s">
        <v>3</v>
      </c>
      <c r="L54" t="s">
        <v>4</v>
      </c>
      <c r="M54" t="s">
        <v>244</v>
      </c>
      <c r="N54" s="12" t="s">
        <v>167</v>
      </c>
      <c r="O54" s="13">
        <v>0.34192734448290385</v>
      </c>
      <c r="P54" s="10">
        <v>5.21</v>
      </c>
      <c r="Q54" s="10">
        <v>212</v>
      </c>
      <c r="R54" s="10">
        <v>325000</v>
      </c>
      <c r="S54">
        <v>325000</v>
      </c>
      <c r="T54" s="28">
        <f t="shared" si="1"/>
        <v>5.5118833609788744</v>
      </c>
      <c r="U54" s="53">
        <v>125</v>
      </c>
      <c r="V54" s="18">
        <v>125</v>
      </c>
      <c r="W54" s="27">
        <f t="shared" si="2"/>
        <v>2.0969100130080562</v>
      </c>
      <c r="X54" s="18">
        <v>0</v>
      </c>
      <c r="Y54" s="18">
        <v>0</v>
      </c>
      <c r="AA54" s="10">
        <v>4500000</v>
      </c>
      <c r="AB54" s="10">
        <v>4500000</v>
      </c>
      <c r="AC54" s="28">
        <f t="shared" si="3"/>
        <v>6.653212513775344</v>
      </c>
      <c r="AD54" s="10">
        <v>2500</v>
      </c>
      <c r="AE54" s="10">
        <v>2500</v>
      </c>
      <c r="AF54" s="28">
        <f t="shared" si="4"/>
        <v>3.3979400086720375</v>
      </c>
      <c r="AG54" s="55">
        <v>250</v>
      </c>
      <c r="AH54" s="10">
        <v>250</v>
      </c>
      <c r="AI54" s="28">
        <f t="shared" si="5"/>
        <v>2.3979400086720375</v>
      </c>
      <c r="AJ54" s="55">
        <v>4827875</v>
      </c>
      <c r="AK54" s="28">
        <f t="shared" si="6"/>
        <v>6.683756017118557</v>
      </c>
      <c r="AL54" s="10"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7">
        <v>2.190331698</v>
      </c>
      <c r="BF54">
        <v>50</v>
      </c>
      <c r="BG54">
        <v>1.698970004</v>
      </c>
      <c r="BH54">
        <v>75</v>
      </c>
      <c r="BI54">
        <v>1.8750612630000001</v>
      </c>
      <c r="BJ54">
        <v>0</v>
      </c>
      <c r="BK54" t="s">
        <v>171</v>
      </c>
      <c r="BL54" s="33">
        <v>9.8000000000000007</v>
      </c>
      <c r="BM54">
        <v>13.7</v>
      </c>
      <c r="BN54" s="33">
        <v>25.5</v>
      </c>
      <c r="BO54" s="33">
        <v>38.700000000000003</v>
      </c>
      <c r="BP54">
        <v>2.7</v>
      </c>
      <c r="BQ54" s="33">
        <v>3.7311832415722002</v>
      </c>
      <c r="BR54" s="36">
        <v>0.54838709677419351</v>
      </c>
      <c r="BS54" s="36">
        <v>2.4516129032258065</v>
      </c>
      <c r="BT54" s="10" t="s">
        <v>262</v>
      </c>
      <c r="BU54" s="10" t="s">
        <v>500</v>
      </c>
      <c r="BV54" s="10">
        <v>68</v>
      </c>
      <c r="BW54" s="10" t="s">
        <v>448</v>
      </c>
      <c r="BX54" s="10" t="s">
        <v>244</v>
      </c>
      <c r="BY54" s="10" t="s">
        <v>421</v>
      </c>
      <c r="BZ54" s="10" t="s">
        <v>419</v>
      </c>
      <c r="CA54" s="10">
        <v>25</v>
      </c>
      <c r="CB54" s="10" t="s">
        <v>414</v>
      </c>
      <c r="CC54" s="10">
        <v>0.84</v>
      </c>
      <c r="CD54" s="10" t="s">
        <v>290</v>
      </c>
      <c r="CE54" s="10" t="s">
        <v>290</v>
      </c>
      <c r="CF54" s="10" t="s">
        <v>290</v>
      </c>
      <c r="CG54" s="10" t="s">
        <v>290</v>
      </c>
      <c r="CH54" s="10" t="s">
        <v>290</v>
      </c>
      <c r="CI54" s="10" t="s">
        <v>290</v>
      </c>
      <c r="CJ54" s="10" t="s">
        <v>289</v>
      </c>
      <c r="CK54" s="10" t="s">
        <v>294</v>
      </c>
      <c r="CL54" s="10" t="s">
        <v>290</v>
      </c>
      <c r="CM54" s="10" t="s">
        <v>290</v>
      </c>
      <c r="CN54" s="10" t="s">
        <v>290</v>
      </c>
      <c r="CO54" s="10" t="s">
        <v>290</v>
      </c>
      <c r="CP54" s="10" t="s">
        <v>245</v>
      </c>
      <c r="CQ54" s="10">
        <v>14</v>
      </c>
      <c r="CR54" s="10">
        <v>21</v>
      </c>
      <c r="CS54" s="41">
        <v>2.54</v>
      </c>
      <c r="CT54" s="10" t="s">
        <v>318</v>
      </c>
      <c r="CU54" s="10" t="s">
        <v>290</v>
      </c>
      <c r="CV54" s="10" t="s">
        <v>290</v>
      </c>
      <c r="CW54" s="10" t="s">
        <v>290</v>
      </c>
      <c r="CX54" s="10" t="s">
        <v>290</v>
      </c>
      <c r="CY54" s="10" t="s">
        <v>290</v>
      </c>
      <c r="CZ54" s="10">
        <v>2</v>
      </c>
      <c r="DA54" s="10" t="s">
        <v>334</v>
      </c>
      <c r="DB54" s="10" t="s">
        <v>337</v>
      </c>
      <c r="DC54" s="10" t="s">
        <v>495</v>
      </c>
      <c r="DD54" s="10" t="s">
        <v>244</v>
      </c>
      <c r="DE54" s="10" t="s">
        <v>349</v>
      </c>
      <c r="DF54" s="10" t="s">
        <v>244</v>
      </c>
      <c r="DG54" s="10" t="s">
        <v>349</v>
      </c>
      <c r="DH54" s="10" t="s">
        <v>244</v>
      </c>
      <c r="DI54" s="10" t="s">
        <v>244</v>
      </c>
      <c r="DJ54" s="10" t="s">
        <v>359</v>
      </c>
      <c r="DK54" s="10" t="s">
        <v>361</v>
      </c>
      <c r="DL54" s="10" t="s">
        <v>511</v>
      </c>
      <c r="DM54" s="10" t="s">
        <v>245</v>
      </c>
      <c r="DN54" s="10" t="s">
        <v>245</v>
      </c>
      <c r="DO54" s="10" t="s">
        <v>244</v>
      </c>
      <c r="DP54" s="10" t="s">
        <v>341</v>
      </c>
      <c r="DQ54" s="10" t="s">
        <v>290</v>
      </c>
      <c r="DR54" s="10" t="s">
        <v>502</v>
      </c>
      <c r="DS54" t="s">
        <v>341</v>
      </c>
      <c r="DT54" t="s">
        <v>341</v>
      </c>
      <c r="DU54" t="s">
        <v>341</v>
      </c>
      <c r="DV54" s="10" t="s">
        <v>505</v>
      </c>
      <c r="DW54" s="10" t="s">
        <v>245</v>
      </c>
      <c r="DX54" s="10" t="s">
        <v>245</v>
      </c>
      <c r="DY54" s="10" t="s">
        <v>368</v>
      </c>
      <c r="DZ54" s="10">
        <v>11467</v>
      </c>
    </row>
    <row r="55" spans="1:130" s="3" customFormat="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24">
        <f t="shared" si="1"/>
        <v>6.795880017344075</v>
      </c>
      <c r="U55" s="3">
        <v>875</v>
      </c>
      <c r="V55" s="3">
        <v>875</v>
      </c>
      <c r="W55" s="24">
        <f t="shared" si="2"/>
        <v>2.9420080530223132</v>
      </c>
      <c r="X55" s="3">
        <v>0.03</v>
      </c>
      <c r="Y55" s="3">
        <v>26.25</v>
      </c>
      <c r="Z55" s="3">
        <f t="shared" si="7"/>
        <v>1.4191293077419758</v>
      </c>
      <c r="AA55" s="3">
        <v>6250000</v>
      </c>
      <c r="AB55" s="3">
        <v>6250000</v>
      </c>
      <c r="AC55" s="24">
        <f t="shared" si="3"/>
        <v>6.795880017344075</v>
      </c>
      <c r="AD55" s="3">
        <v>160000</v>
      </c>
      <c r="AE55" s="3">
        <v>160000</v>
      </c>
      <c r="AF55" s="24">
        <f t="shared" si="4"/>
        <v>5.204119982655925</v>
      </c>
      <c r="AG55" s="17">
        <v>17500</v>
      </c>
      <c r="AH55" s="3">
        <v>17500</v>
      </c>
      <c r="AI55" s="24">
        <f t="shared" si="5"/>
        <v>4.2430380486862944</v>
      </c>
      <c r="AJ55" s="17">
        <v>12678375</v>
      </c>
      <c r="AK55" s="24">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24">
        <v>2.4149733480000002</v>
      </c>
      <c r="BF55" s="3">
        <v>100</v>
      </c>
      <c r="BG55" s="3">
        <v>2</v>
      </c>
      <c r="BH55" s="3">
        <v>5</v>
      </c>
      <c r="BI55" s="3">
        <v>0.69897000399999998</v>
      </c>
      <c r="BJ55" s="3">
        <v>0</v>
      </c>
      <c r="BK55" s="3" t="s">
        <v>171</v>
      </c>
      <c r="BL55" s="23">
        <v>5.8</v>
      </c>
      <c r="BM55" s="3">
        <v>5.8</v>
      </c>
      <c r="BN55" s="23">
        <v>17.299999999999997</v>
      </c>
      <c r="BO55" s="23">
        <v>64.599999999999994</v>
      </c>
      <c r="BP55" s="3">
        <v>1.9</v>
      </c>
      <c r="BQ55" s="23">
        <v>3.7824085649273735</v>
      </c>
      <c r="BR55" s="35">
        <v>0.32142857142857145</v>
      </c>
      <c r="BS55" s="35">
        <v>2.1071428571428572</v>
      </c>
      <c r="BT55" s="3" t="s">
        <v>262</v>
      </c>
      <c r="BU55" s="3" t="s">
        <v>500</v>
      </c>
      <c r="BV55" s="3">
        <v>69</v>
      </c>
      <c r="BW55" s="3" t="s">
        <v>448</v>
      </c>
      <c r="BX55" s="3" t="s">
        <v>244</v>
      </c>
      <c r="BY55" s="3" t="s">
        <v>419</v>
      </c>
      <c r="BZ55" s="3" t="s">
        <v>419</v>
      </c>
      <c r="CA55" s="3">
        <v>52</v>
      </c>
      <c r="CB55" s="3" t="s">
        <v>414</v>
      </c>
      <c r="CC55" s="3">
        <v>0.87</v>
      </c>
      <c r="CD55" s="3" t="s">
        <v>290</v>
      </c>
      <c r="CE55" s="3" t="s">
        <v>290</v>
      </c>
      <c r="CF55" s="3" t="s">
        <v>290</v>
      </c>
      <c r="CG55" s="3" t="s">
        <v>290</v>
      </c>
      <c r="CH55" s="3" t="s">
        <v>290</v>
      </c>
      <c r="CI55" s="3" t="s">
        <v>290</v>
      </c>
      <c r="CJ55" s="3" t="s">
        <v>289</v>
      </c>
      <c r="CK55" s="3" t="s">
        <v>294</v>
      </c>
      <c r="CL55" s="3" t="s">
        <v>304</v>
      </c>
      <c r="CM55" s="3" t="s">
        <v>292</v>
      </c>
      <c r="CN55" s="3" t="s">
        <v>305</v>
      </c>
      <c r="CO55" s="3" t="s">
        <v>295</v>
      </c>
      <c r="CP55" s="3" t="s">
        <v>245</v>
      </c>
      <c r="CQ55" s="3">
        <v>1</v>
      </c>
      <c r="CR55" s="3">
        <v>14</v>
      </c>
      <c r="CS55" s="23">
        <v>1.27</v>
      </c>
      <c r="CT55" s="3" t="s">
        <v>317</v>
      </c>
      <c r="CU55" s="3" t="s">
        <v>290</v>
      </c>
      <c r="CV55" s="3" t="s">
        <v>290</v>
      </c>
      <c r="CW55" s="3" t="s">
        <v>290</v>
      </c>
      <c r="CX55" s="3" t="s">
        <v>290</v>
      </c>
      <c r="CY55" s="3" t="s">
        <v>290</v>
      </c>
      <c r="CZ55" s="3">
        <v>2</v>
      </c>
      <c r="DA55" s="3" t="s">
        <v>334</v>
      </c>
      <c r="DB55" s="3" t="s">
        <v>336</v>
      </c>
      <c r="DC55" s="3" t="s">
        <v>495</v>
      </c>
      <c r="DD55" s="3" t="s">
        <v>244</v>
      </c>
      <c r="DE55" s="3" t="s">
        <v>349</v>
      </c>
      <c r="DF55" s="3" t="s">
        <v>244</v>
      </c>
      <c r="DG55" s="3" t="s">
        <v>353</v>
      </c>
      <c r="DH55" s="3" t="s">
        <v>244</v>
      </c>
      <c r="DI55" s="3" t="s">
        <v>244</v>
      </c>
      <c r="DJ55" s="3" t="s">
        <v>359</v>
      </c>
      <c r="DK55" s="3" t="s">
        <v>361</v>
      </c>
      <c r="DL55" s="3" t="s">
        <v>511</v>
      </c>
      <c r="DM55" s="3" t="s">
        <v>245</v>
      </c>
      <c r="DN55" s="3" t="s">
        <v>244</v>
      </c>
      <c r="DO55" s="3" t="s">
        <v>244</v>
      </c>
      <c r="DP55" s="3" t="s">
        <v>507</v>
      </c>
      <c r="DQ55" s="3" t="s">
        <v>379</v>
      </c>
      <c r="DR55" s="3" t="s">
        <v>502</v>
      </c>
      <c r="DS55" s="3" t="s">
        <v>341</v>
      </c>
      <c r="DT55" s="3" t="s">
        <v>341</v>
      </c>
      <c r="DU55" s="3" t="s">
        <v>341</v>
      </c>
      <c r="DV55" s="3" t="s">
        <v>505</v>
      </c>
      <c r="DW55" s="3" t="s">
        <v>244</v>
      </c>
      <c r="DX55" s="3" t="s">
        <v>244</v>
      </c>
      <c r="DY55" s="3" t="s">
        <v>509</v>
      </c>
      <c r="DZ55" s="3" t="s">
        <v>290</v>
      </c>
    </row>
    <row r="56" spans="1:130"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24">
        <f t="shared" si="1"/>
        <v>5.653212513775344</v>
      </c>
      <c r="U56" s="3">
        <v>1425</v>
      </c>
      <c r="V56" s="3">
        <v>1425</v>
      </c>
      <c r="W56" s="24">
        <f t="shared" si="2"/>
        <v>3.153814864344529</v>
      </c>
      <c r="X56" s="3">
        <v>0</v>
      </c>
      <c r="Y56" s="3">
        <v>0</v>
      </c>
      <c r="AA56" s="3">
        <v>3800000</v>
      </c>
      <c r="AB56" s="3">
        <v>3800000</v>
      </c>
      <c r="AC56" s="24">
        <f t="shared" si="3"/>
        <v>6.5797835966168101</v>
      </c>
      <c r="AD56" s="3">
        <v>450000</v>
      </c>
      <c r="AE56" s="3">
        <v>450000</v>
      </c>
      <c r="AF56" s="24">
        <f t="shared" si="4"/>
        <v>5.653212513775344</v>
      </c>
      <c r="AG56" s="17">
        <v>325</v>
      </c>
      <c r="AH56" s="3">
        <v>325</v>
      </c>
      <c r="AI56" s="24">
        <f t="shared" si="5"/>
        <v>2.5118833609788744</v>
      </c>
      <c r="AJ56" s="17">
        <v>4701750</v>
      </c>
      <c r="AK56" s="24">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24">
        <v>2.4149733480000002</v>
      </c>
      <c r="BF56" s="3">
        <v>100</v>
      </c>
      <c r="BG56" s="3">
        <v>2</v>
      </c>
      <c r="BH56" s="3">
        <v>5</v>
      </c>
      <c r="BI56" s="3">
        <v>0.69897000399999998</v>
      </c>
      <c r="BJ56" s="3">
        <v>0</v>
      </c>
      <c r="BK56" s="3" t="s">
        <v>171</v>
      </c>
      <c r="BL56" s="23">
        <v>5.8</v>
      </c>
      <c r="BM56" s="3">
        <v>5.8</v>
      </c>
      <c r="BN56" s="23">
        <v>17.299999999999997</v>
      </c>
      <c r="BO56" s="23">
        <v>64.599999999999994</v>
      </c>
      <c r="BP56" s="3">
        <v>1.9</v>
      </c>
      <c r="BQ56" s="23">
        <v>3.78240856492737</v>
      </c>
      <c r="BR56" s="35">
        <v>0.32142857142857145</v>
      </c>
      <c r="BS56" s="35">
        <v>2.1071428571428572</v>
      </c>
      <c r="BT56" s="3" t="s">
        <v>262</v>
      </c>
      <c r="BU56" s="3" t="s">
        <v>500</v>
      </c>
      <c r="BV56" s="3">
        <v>69</v>
      </c>
      <c r="BW56" s="3" t="s">
        <v>448</v>
      </c>
      <c r="BX56" s="3" t="s">
        <v>244</v>
      </c>
      <c r="BY56" s="3" t="s">
        <v>419</v>
      </c>
      <c r="BZ56" s="3" t="s">
        <v>419</v>
      </c>
      <c r="CA56" s="3">
        <v>52</v>
      </c>
      <c r="CB56" s="3" t="s">
        <v>414</v>
      </c>
      <c r="CC56" s="3">
        <v>0.87</v>
      </c>
      <c r="CD56" s="3" t="s">
        <v>290</v>
      </c>
      <c r="CE56" s="3" t="s">
        <v>290</v>
      </c>
      <c r="CF56" s="3" t="s">
        <v>290</v>
      </c>
      <c r="CG56" s="3" t="s">
        <v>290</v>
      </c>
      <c r="CH56" s="3" t="s">
        <v>290</v>
      </c>
      <c r="CI56" s="3" t="s">
        <v>290</v>
      </c>
      <c r="CJ56" s="3" t="s">
        <v>289</v>
      </c>
      <c r="CK56" s="3" t="s">
        <v>294</v>
      </c>
      <c r="CL56" s="3" t="s">
        <v>290</v>
      </c>
      <c r="CM56" s="3" t="s">
        <v>290</v>
      </c>
      <c r="CN56" s="3" t="s">
        <v>290</v>
      </c>
      <c r="CO56" s="3" t="s">
        <v>290</v>
      </c>
      <c r="CP56" s="3" t="s">
        <v>245</v>
      </c>
      <c r="CQ56" s="3">
        <v>1</v>
      </c>
      <c r="CR56" s="3">
        <v>14</v>
      </c>
      <c r="CS56" s="23">
        <v>1.27</v>
      </c>
      <c r="CT56" s="3" t="s">
        <v>317</v>
      </c>
      <c r="CU56" s="3" t="s">
        <v>290</v>
      </c>
      <c r="CV56" s="3" t="s">
        <v>290</v>
      </c>
      <c r="CW56" s="3" t="s">
        <v>290</v>
      </c>
      <c r="CX56" s="3" t="s">
        <v>290</v>
      </c>
      <c r="CY56" s="3" t="s">
        <v>290</v>
      </c>
      <c r="CZ56" s="3">
        <v>2</v>
      </c>
      <c r="DA56" s="3" t="s">
        <v>334</v>
      </c>
      <c r="DB56" s="3" t="s">
        <v>336</v>
      </c>
      <c r="DC56" s="3" t="s">
        <v>495</v>
      </c>
      <c r="DD56" s="3" t="s">
        <v>244</v>
      </c>
      <c r="DE56" s="3" t="s">
        <v>349</v>
      </c>
      <c r="DF56" s="3" t="s">
        <v>244</v>
      </c>
      <c r="DG56" s="3" t="s">
        <v>353</v>
      </c>
      <c r="DH56" s="3" t="s">
        <v>244</v>
      </c>
      <c r="DI56" s="3" t="s">
        <v>244</v>
      </c>
      <c r="DJ56" s="3" t="s">
        <v>359</v>
      </c>
      <c r="DK56" s="3" t="s">
        <v>361</v>
      </c>
      <c r="DL56" s="3" t="s">
        <v>511</v>
      </c>
      <c r="DM56" s="3" t="s">
        <v>245</v>
      </c>
      <c r="DN56" s="3" t="s">
        <v>244</v>
      </c>
      <c r="DO56" s="3" t="s">
        <v>244</v>
      </c>
      <c r="DP56" s="3" t="s">
        <v>507</v>
      </c>
      <c r="DQ56" s="3" t="s">
        <v>379</v>
      </c>
      <c r="DR56" s="3" t="s">
        <v>502</v>
      </c>
      <c r="DS56" s="3" t="s">
        <v>341</v>
      </c>
      <c r="DT56" s="3" t="s">
        <v>341</v>
      </c>
      <c r="DU56" s="3" t="s">
        <v>341</v>
      </c>
      <c r="DV56" s="3" t="s">
        <v>505</v>
      </c>
      <c r="DW56" s="3" t="s">
        <v>244</v>
      </c>
      <c r="DX56" s="3" t="s">
        <v>244</v>
      </c>
      <c r="DY56" s="3" t="s">
        <v>509</v>
      </c>
      <c r="DZ56" s="3" t="s">
        <v>290</v>
      </c>
    </row>
  </sheetData>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C1" zoomScale="85" zoomScaleNormal="85" workbookViewId="0">
      <selection activeCell="G23" sqref="G23"/>
    </sheetView>
  </sheetViews>
  <sheetFormatPr defaultRowHeight="14.5" x14ac:dyDescent="0.35"/>
  <cols>
    <col min="1" max="1" width="7" customWidth="1"/>
    <col min="2" max="2" width="35.5429687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31" t="s">
        <v>411</v>
      </c>
      <c r="D1" s="66" t="s">
        <v>454</v>
      </c>
      <c r="E1" s="66"/>
      <c r="F1" s="66"/>
      <c r="G1" s="66"/>
      <c r="H1" s="66"/>
      <c r="I1" s="66"/>
      <c r="J1" s="66"/>
      <c r="K1" s="66"/>
      <c r="L1" s="66"/>
      <c r="M1" s="66"/>
      <c r="N1" s="66"/>
      <c r="O1" s="66"/>
    </row>
    <row r="2" spans="2:15" ht="27" customHeight="1" x14ac:dyDescent="0.35">
      <c r="B2" s="42"/>
      <c r="C2" s="31" t="s">
        <v>433</v>
      </c>
      <c r="D2" s="67" t="s">
        <v>462</v>
      </c>
      <c r="E2" s="67"/>
      <c r="F2" s="67"/>
      <c r="G2" s="67"/>
      <c r="H2" s="67"/>
      <c r="I2" s="67"/>
      <c r="J2" s="67"/>
      <c r="K2" s="67"/>
      <c r="L2" s="67"/>
      <c r="M2" s="67"/>
    </row>
    <row r="3" spans="2:15" x14ac:dyDescent="0.35">
      <c r="B3" s="15" t="s">
        <v>246</v>
      </c>
      <c r="C3" t="s">
        <v>284</v>
      </c>
      <c r="D3" s="67"/>
      <c r="E3" s="67"/>
      <c r="F3" s="67"/>
      <c r="G3" s="67"/>
      <c r="H3" s="67"/>
      <c r="I3" s="67"/>
      <c r="J3" s="67"/>
      <c r="K3" s="67"/>
      <c r="L3" s="67"/>
      <c r="M3" s="67"/>
    </row>
    <row r="4" spans="2:15" x14ac:dyDescent="0.35">
      <c r="B4" s="15" t="s">
        <v>99</v>
      </c>
      <c r="C4" t="s">
        <v>201</v>
      </c>
      <c r="D4" s="67"/>
      <c r="E4" s="67"/>
      <c r="F4" s="67"/>
      <c r="G4" s="67"/>
      <c r="H4" s="67"/>
      <c r="I4" s="67"/>
      <c r="J4" s="67"/>
      <c r="K4" s="67"/>
      <c r="L4" s="67"/>
      <c r="M4" s="67"/>
    </row>
    <row r="5" spans="2:15" ht="14.5" customHeight="1" x14ac:dyDescent="0.35">
      <c r="B5" s="15" t="s">
        <v>101</v>
      </c>
      <c r="D5" s="68" t="s">
        <v>482</v>
      </c>
      <c r="E5" s="68"/>
      <c r="F5" s="68"/>
      <c r="G5" s="68"/>
      <c r="H5" s="68"/>
      <c r="I5" s="68"/>
      <c r="J5" s="68"/>
      <c r="K5" s="68"/>
      <c r="L5" s="68"/>
      <c r="M5" s="68"/>
    </row>
    <row r="6" spans="2:15" x14ac:dyDescent="0.35">
      <c r="B6" s="15" t="s">
        <v>100</v>
      </c>
      <c r="C6" t="s">
        <v>177</v>
      </c>
      <c r="D6" s="68"/>
      <c r="E6" s="68"/>
      <c r="F6" s="68"/>
      <c r="G6" s="68"/>
      <c r="H6" s="68"/>
      <c r="I6" s="68"/>
      <c r="J6" s="68"/>
      <c r="K6" s="68"/>
      <c r="L6" s="68"/>
      <c r="M6" s="68"/>
    </row>
    <row r="7" spans="2:15" x14ac:dyDescent="0.35">
      <c r="B7" s="15" t="s">
        <v>254</v>
      </c>
      <c r="C7" t="s">
        <v>202</v>
      </c>
      <c r="D7" s="68"/>
      <c r="E7" s="68"/>
      <c r="F7" s="68"/>
      <c r="G7" s="68"/>
      <c r="H7" s="68"/>
      <c r="I7" s="68"/>
      <c r="J7" s="68"/>
      <c r="K7" s="68"/>
      <c r="L7" s="68"/>
      <c r="M7" s="68"/>
    </row>
    <row r="8" spans="2:15" ht="14.5" customHeight="1" x14ac:dyDescent="0.35">
      <c r="B8" s="15" t="s">
        <v>253</v>
      </c>
      <c r="C8" t="s">
        <v>286</v>
      </c>
      <c r="D8" s="66" t="s">
        <v>499</v>
      </c>
      <c r="E8" s="66"/>
      <c r="F8" s="66"/>
      <c r="G8" s="66"/>
      <c r="H8" s="66"/>
      <c r="I8" s="66"/>
      <c r="J8" s="66"/>
      <c r="K8" s="66"/>
      <c r="L8" s="66"/>
      <c r="M8" s="66"/>
    </row>
    <row r="9" spans="2:15" x14ac:dyDescent="0.35">
      <c r="B9" s="15" t="s">
        <v>255</v>
      </c>
      <c r="C9" t="s">
        <v>285</v>
      </c>
      <c r="D9" s="66"/>
      <c r="E9" s="66"/>
      <c r="F9" s="66"/>
      <c r="G9" s="66"/>
      <c r="H9" s="66"/>
      <c r="I9" s="66"/>
      <c r="J9" s="66"/>
      <c r="K9" s="66"/>
      <c r="L9" s="66"/>
      <c r="M9" s="66"/>
    </row>
    <row r="10" spans="2:15" x14ac:dyDescent="0.35">
      <c r="B10" s="15" t="s">
        <v>196</v>
      </c>
      <c r="C10" t="s">
        <v>203</v>
      </c>
      <c r="D10" s="66"/>
      <c r="E10" s="66"/>
      <c r="F10" s="66"/>
      <c r="G10" s="66"/>
      <c r="H10" s="66"/>
      <c r="I10" s="66"/>
      <c r="J10" s="66"/>
      <c r="K10" s="66"/>
      <c r="L10" s="66"/>
      <c r="M10" s="66"/>
    </row>
    <row r="11" spans="2:15" x14ac:dyDescent="0.35">
      <c r="B11" s="15" t="s">
        <v>197</v>
      </c>
      <c r="C11" t="s">
        <v>204</v>
      </c>
      <c r="D11" s="66"/>
      <c r="E11" s="66"/>
      <c r="F11" s="66"/>
      <c r="G11" s="66"/>
      <c r="H11" s="66"/>
      <c r="I11" s="66"/>
      <c r="J11" s="66"/>
      <c r="K11" s="66"/>
      <c r="L11" s="66"/>
      <c r="M11" s="66"/>
    </row>
    <row r="12" spans="2:15" x14ac:dyDescent="0.35">
      <c r="B12" s="15" t="s">
        <v>198</v>
      </c>
      <c r="C12" t="s">
        <v>205</v>
      </c>
      <c r="D12" s="66"/>
      <c r="E12" s="66"/>
      <c r="F12" s="66"/>
      <c r="G12" s="66"/>
      <c r="H12" s="66"/>
      <c r="I12" s="66"/>
      <c r="J12" s="66"/>
      <c r="K12" s="66"/>
      <c r="L12" s="66"/>
      <c r="M12" s="66"/>
    </row>
    <row r="13" spans="2:15" x14ac:dyDescent="0.35">
      <c r="B13" s="15" t="s">
        <v>199</v>
      </c>
      <c r="C13" t="s">
        <v>242</v>
      </c>
      <c r="D13" s="66" t="s">
        <v>515</v>
      </c>
      <c r="E13" s="66"/>
      <c r="F13" s="66"/>
      <c r="G13" s="66"/>
      <c r="H13" s="66"/>
      <c r="I13" s="66"/>
      <c r="J13" s="66"/>
      <c r="K13" s="66"/>
      <c r="L13" s="66"/>
      <c r="M13" s="66"/>
    </row>
    <row r="14" spans="2:15" x14ac:dyDescent="0.35">
      <c r="B14" s="15" t="s">
        <v>200</v>
      </c>
      <c r="C14" t="s">
        <v>206</v>
      </c>
      <c r="D14" s="66"/>
      <c r="E14" s="66"/>
      <c r="F14" s="66"/>
      <c r="G14" s="66"/>
      <c r="H14" s="66"/>
      <c r="I14" s="66"/>
      <c r="J14" s="66"/>
      <c r="K14" s="66"/>
      <c r="L14" s="66"/>
      <c r="M14" s="66"/>
    </row>
    <row r="15" spans="2:15" x14ac:dyDescent="0.35">
      <c r="B15" s="15" t="s">
        <v>243</v>
      </c>
      <c r="C15" t="s">
        <v>287</v>
      </c>
      <c r="D15" s="66"/>
      <c r="E15" s="66"/>
      <c r="F15" s="66"/>
      <c r="G15" s="66"/>
      <c r="H15" s="66"/>
      <c r="I15" s="66"/>
      <c r="J15" s="66"/>
      <c r="K15" s="66"/>
      <c r="L15" s="66"/>
      <c r="M15" s="66"/>
    </row>
    <row r="16" spans="2:15" x14ac:dyDescent="0.35">
      <c r="B16" s="15" t="s">
        <v>113</v>
      </c>
      <c r="C16" t="s">
        <v>207</v>
      </c>
      <c r="D16" s="66"/>
      <c r="E16" s="66"/>
      <c r="F16" s="66"/>
      <c r="G16" s="66"/>
      <c r="H16" s="66"/>
      <c r="I16" s="66"/>
      <c r="J16" s="66"/>
      <c r="K16" s="66"/>
      <c r="L16" s="66"/>
      <c r="M16" s="66"/>
    </row>
    <row r="17" spans="2:13" x14ac:dyDescent="0.35">
      <c r="B17" s="16" t="s">
        <v>110</v>
      </c>
      <c r="C17" t="s">
        <v>212</v>
      </c>
      <c r="D17" s="66"/>
      <c r="E17" s="66"/>
      <c r="F17" s="66"/>
      <c r="G17" s="66"/>
      <c r="H17" s="66"/>
      <c r="I17" s="66"/>
      <c r="J17" s="66"/>
      <c r="K17" s="66"/>
      <c r="L17" s="66"/>
      <c r="M17" s="66"/>
    </row>
    <row r="18" spans="2:13" x14ac:dyDescent="0.35">
      <c r="B18" s="15" t="s">
        <v>194</v>
      </c>
      <c r="C18" t="s">
        <v>213</v>
      </c>
      <c r="D18" s="66"/>
      <c r="E18" s="66"/>
      <c r="F18" s="66"/>
      <c r="G18" s="66"/>
      <c r="H18" s="66"/>
      <c r="I18" s="66"/>
      <c r="J18" s="66"/>
      <c r="K18" s="66"/>
      <c r="L18" s="66"/>
      <c r="M18" s="66"/>
    </row>
    <row r="19" spans="2:13" x14ac:dyDescent="0.35">
      <c r="B19" s="15" t="s">
        <v>195</v>
      </c>
      <c r="C19" t="s">
        <v>211</v>
      </c>
    </row>
    <row r="20" spans="2:13" x14ac:dyDescent="0.35">
      <c r="B20" s="15" t="s">
        <v>466</v>
      </c>
      <c r="C20" t="s">
        <v>467</v>
      </c>
    </row>
    <row r="21" spans="2:13" x14ac:dyDescent="0.35">
      <c r="B21" s="15" t="s">
        <v>465</v>
      </c>
      <c r="C21" t="s">
        <v>277</v>
      </c>
    </row>
    <row r="22" spans="2:13" x14ac:dyDescent="0.35">
      <c r="B22" s="15" t="s">
        <v>247</v>
      </c>
      <c r="C22" t="s">
        <v>486</v>
      </c>
    </row>
    <row r="23" spans="2:13" x14ac:dyDescent="0.35">
      <c r="B23" s="15" t="s">
        <v>469</v>
      </c>
      <c r="C23" t="s">
        <v>470</v>
      </c>
    </row>
    <row r="24" spans="2:13" x14ac:dyDescent="0.35">
      <c r="B24" s="15" t="s">
        <v>468</v>
      </c>
      <c r="C24" t="s">
        <v>278</v>
      </c>
    </row>
    <row r="25" spans="2:13" x14ac:dyDescent="0.35">
      <c r="B25" s="15" t="s">
        <v>248</v>
      </c>
      <c r="C25" t="s">
        <v>487</v>
      </c>
    </row>
    <row r="26" spans="2:13" x14ac:dyDescent="0.35">
      <c r="B26" s="15" t="s">
        <v>215</v>
      </c>
      <c r="C26" t="s">
        <v>216</v>
      </c>
    </row>
    <row r="27" spans="2:13" x14ac:dyDescent="0.35">
      <c r="B27" s="15" t="s">
        <v>214</v>
      </c>
      <c r="C27" t="s">
        <v>282</v>
      </c>
    </row>
    <row r="28" spans="2:13" x14ac:dyDescent="0.35">
      <c r="B28" s="42" t="s">
        <v>249</v>
      </c>
      <c r="C28" t="s">
        <v>483</v>
      </c>
    </row>
    <row r="29" spans="2:13" x14ac:dyDescent="0.35">
      <c r="B29" s="43" t="s">
        <v>471</v>
      </c>
      <c r="C29" t="s">
        <v>473</v>
      </c>
    </row>
    <row r="30" spans="2:13" x14ac:dyDescent="0.35">
      <c r="B30" s="15" t="s">
        <v>472</v>
      </c>
      <c r="C30" t="s">
        <v>279</v>
      </c>
    </row>
    <row r="31" spans="2:13" x14ac:dyDescent="0.35">
      <c r="B31" s="15" t="s">
        <v>250</v>
      </c>
      <c r="C31" t="s">
        <v>484</v>
      </c>
    </row>
    <row r="32" spans="2:13" x14ac:dyDescent="0.35">
      <c r="B32" s="15" t="s">
        <v>474</v>
      </c>
      <c r="C32" s="22" t="s">
        <v>476</v>
      </c>
    </row>
    <row r="33" spans="2:3" x14ac:dyDescent="0.35">
      <c r="B33" s="15" t="s">
        <v>475</v>
      </c>
      <c r="C33" s="22" t="s">
        <v>280</v>
      </c>
    </row>
    <row r="34" spans="2:3" x14ac:dyDescent="0.35">
      <c r="B34" s="15" t="s">
        <v>251</v>
      </c>
      <c r="C34" s="22" t="s">
        <v>485</v>
      </c>
    </row>
    <row r="35" spans="2:3" x14ac:dyDescent="0.35">
      <c r="B35" s="15" t="s">
        <v>477</v>
      </c>
      <c r="C35" s="22" t="s">
        <v>479</v>
      </c>
    </row>
    <row r="36" spans="2:3" x14ac:dyDescent="0.35">
      <c r="B36" s="15" t="s">
        <v>478</v>
      </c>
      <c r="C36" s="22" t="s">
        <v>281</v>
      </c>
    </row>
    <row r="37" spans="2:3" x14ac:dyDescent="0.35">
      <c r="B37" s="15" t="s">
        <v>252</v>
      </c>
      <c r="C37" s="22" t="s">
        <v>488</v>
      </c>
    </row>
    <row r="38" spans="2:3" x14ac:dyDescent="0.35">
      <c r="B38" s="15" t="s">
        <v>481</v>
      </c>
      <c r="C38" s="22" t="s">
        <v>480</v>
      </c>
    </row>
    <row r="39" spans="2:3" x14ac:dyDescent="0.35">
      <c r="B39" s="15" t="s">
        <v>260</v>
      </c>
      <c r="C39" s="22" t="s">
        <v>283</v>
      </c>
    </row>
    <row r="40" spans="2:3" x14ac:dyDescent="0.35">
      <c r="B40" s="15" t="s">
        <v>73</v>
      </c>
      <c r="C40" s="22" t="s">
        <v>217</v>
      </c>
    </row>
    <row r="41" spans="2:3" x14ac:dyDescent="0.35">
      <c r="B41" s="43" t="s">
        <v>74</v>
      </c>
      <c r="C41" s="22" t="s">
        <v>219</v>
      </c>
    </row>
    <row r="42" spans="2:3" x14ac:dyDescent="0.35">
      <c r="B42" s="15" t="s">
        <v>75</v>
      </c>
      <c r="C42" s="22" t="s">
        <v>218</v>
      </c>
    </row>
    <row r="43" spans="2:3" x14ac:dyDescent="0.35">
      <c r="B43" s="43" t="s">
        <v>76</v>
      </c>
      <c r="C43" s="22" t="s">
        <v>220</v>
      </c>
    </row>
    <row r="44" spans="2:3" x14ac:dyDescent="0.35">
      <c r="B44" s="43" t="s">
        <v>77</v>
      </c>
      <c r="C44" s="22" t="s">
        <v>221</v>
      </c>
    </row>
    <row r="45" spans="2:3" x14ac:dyDescent="0.35">
      <c r="B45" s="43" t="s">
        <v>78</v>
      </c>
      <c r="C45" s="22" t="s">
        <v>222</v>
      </c>
    </row>
    <row r="46" spans="2:3" x14ac:dyDescent="0.35">
      <c r="B46" s="43" t="s">
        <v>79</v>
      </c>
      <c r="C46" s="22" t="s">
        <v>223</v>
      </c>
    </row>
    <row r="47" spans="2:3" x14ac:dyDescent="0.35">
      <c r="B47" s="43" t="s">
        <v>80</v>
      </c>
      <c r="C47" s="22" t="s">
        <v>224</v>
      </c>
    </row>
    <row r="48" spans="2:3" x14ac:dyDescent="0.35">
      <c r="B48" s="15" t="s">
        <v>81</v>
      </c>
      <c r="C48" s="22" t="s">
        <v>225</v>
      </c>
    </row>
    <row r="49" spans="2:3" x14ac:dyDescent="0.35">
      <c r="B49" s="15" t="s">
        <v>82</v>
      </c>
      <c r="C49" s="22" t="s">
        <v>226</v>
      </c>
    </row>
    <row r="50" spans="2:3" x14ac:dyDescent="0.35">
      <c r="B50" s="15" t="s">
        <v>83</v>
      </c>
      <c r="C50" s="22" t="s">
        <v>227</v>
      </c>
    </row>
    <row r="51" spans="2:3" x14ac:dyDescent="0.35">
      <c r="B51" s="15" t="s">
        <v>84</v>
      </c>
      <c r="C51" s="22" t="s">
        <v>228</v>
      </c>
    </row>
    <row r="52" spans="2:3" x14ac:dyDescent="0.35">
      <c r="B52" s="15" t="s">
        <v>85</v>
      </c>
      <c r="C52" s="22" t="s">
        <v>229</v>
      </c>
    </row>
    <row r="53" spans="2:3" x14ac:dyDescent="0.35">
      <c r="B53" s="15" t="s">
        <v>86</v>
      </c>
      <c r="C53" t="s">
        <v>208</v>
      </c>
    </row>
    <row r="54" spans="2:3" x14ac:dyDescent="0.35">
      <c r="B54" s="15" t="s">
        <v>87</v>
      </c>
      <c r="C54" t="s">
        <v>230</v>
      </c>
    </row>
    <row r="55" spans="2:3" x14ac:dyDescent="0.35">
      <c r="B55" s="15" t="s">
        <v>88</v>
      </c>
      <c r="C55" t="s">
        <v>231</v>
      </c>
    </row>
    <row r="56" spans="2:3" x14ac:dyDescent="0.35">
      <c r="B56" s="15" t="s">
        <v>89</v>
      </c>
      <c r="C56" s="22" t="s">
        <v>232</v>
      </c>
    </row>
    <row r="57" spans="2:3" x14ac:dyDescent="0.35">
      <c r="B57" s="42" t="s">
        <v>90</v>
      </c>
      <c r="C57" s="22" t="s">
        <v>233</v>
      </c>
    </row>
    <row r="58" spans="2:3" x14ac:dyDescent="0.35">
      <c r="B58" s="15" t="s">
        <v>91</v>
      </c>
      <c r="C58" s="22" t="s">
        <v>234</v>
      </c>
    </row>
    <row r="59" spans="2:3" x14ac:dyDescent="0.35">
      <c r="B59" s="15" t="s">
        <v>92</v>
      </c>
      <c r="C59" s="22" t="s">
        <v>235</v>
      </c>
    </row>
    <row r="60" spans="2:3" x14ac:dyDescent="0.35">
      <c r="B60" s="15" t="s">
        <v>93</v>
      </c>
      <c r="C60" s="22" t="s">
        <v>236</v>
      </c>
    </row>
    <row r="61" spans="2:3" x14ac:dyDescent="0.35">
      <c r="B61" s="42" t="s">
        <v>94</v>
      </c>
      <c r="C61" s="22" t="s">
        <v>237</v>
      </c>
    </row>
    <row r="62" spans="2:3" x14ac:dyDescent="0.35">
      <c r="B62" s="15" t="s">
        <v>95</v>
      </c>
      <c r="C62" s="22" t="s">
        <v>238</v>
      </c>
    </row>
    <row r="63" spans="2:3" x14ac:dyDescent="0.35">
      <c r="B63" s="42" t="s">
        <v>96</v>
      </c>
      <c r="C63" s="22" t="s">
        <v>239</v>
      </c>
    </row>
    <row r="64" spans="2:3" x14ac:dyDescent="0.35">
      <c r="B64" s="15" t="s">
        <v>97</v>
      </c>
      <c r="C64" s="22" t="s">
        <v>241</v>
      </c>
    </row>
    <row r="65" spans="2:4" x14ac:dyDescent="0.35">
      <c r="B65" s="15" t="s">
        <v>98</v>
      </c>
      <c r="C65" s="22" t="s">
        <v>240</v>
      </c>
    </row>
    <row r="66" spans="2:4" x14ac:dyDescent="0.35">
      <c r="B66" s="37" t="s">
        <v>395</v>
      </c>
      <c r="C66" s="38" t="s">
        <v>401</v>
      </c>
    </row>
    <row r="67" spans="2:4" x14ac:dyDescent="0.35">
      <c r="B67" s="15" t="s">
        <v>396</v>
      </c>
      <c r="C67" s="22" t="s">
        <v>402</v>
      </c>
    </row>
    <row r="68" spans="2:4" ht="47.5" customHeight="1" x14ac:dyDescent="0.35">
      <c r="B68" s="52" t="s">
        <v>397</v>
      </c>
      <c r="C68" s="38" t="s">
        <v>453</v>
      </c>
    </row>
    <row r="69" spans="2:4" ht="50" customHeight="1" x14ac:dyDescent="0.35">
      <c r="B69" s="37" t="s">
        <v>398</v>
      </c>
      <c r="C69" s="38" t="s">
        <v>403</v>
      </c>
    </row>
    <row r="70" spans="2:4" x14ac:dyDescent="0.35">
      <c r="B70" s="15" t="s">
        <v>399</v>
      </c>
      <c r="C70" s="22" t="s">
        <v>404</v>
      </c>
    </row>
    <row r="71" spans="2:4" x14ac:dyDescent="0.35">
      <c r="B71" s="37" t="s">
        <v>400</v>
      </c>
      <c r="C71" s="22" t="s">
        <v>405</v>
      </c>
    </row>
    <row r="72" spans="2:4" x14ac:dyDescent="0.35">
      <c r="B72" s="37" t="s">
        <v>408</v>
      </c>
      <c r="C72" s="22" t="s">
        <v>409</v>
      </c>
    </row>
    <row r="73" spans="2:4" x14ac:dyDescent="0.35">
      <c r="B73" s="37" t="s">
        <v>407</v>
      </c>
      <c r="C73" s="22" t="s">
        <v>410</v>
      </c>
    </row>
    <row r="74" spans="2:4" x14ac:dyDescent="0.35">
      <c r="B74" s="15" t="s">
        <v>261</v>
      </c>
      <c r="C74" s="22" t="s">
        <v>273</v>
      </c>
      <c r="D74" s="21"/>
    </row>
    <row r="75" spans="2:4" x14ac:dyDescent="0.35">
      <c r="B75" s="15" t="s">
        <v>271</v>
      </c>
      <c r="C75" s="22" t="s">
        <v>501</v>
      </c>
      <c r="D75" s="21"/>
    </row>
    <row r="76" spans="2:4" x14ac:dyDescent="0.35">
      <c r="B76" s="15" t="s">
        <v>274</v>
      </c>
      <c r="C76" s="22" t="s">
        <v>275</v>
      </c>
      <c r="D76" s="15"/>
    </row>
    <row r="77" spans="2:4" x14ac:dyDescent="0.35">
      <c r="B77" s="15" t="s">
        <v>444</v>
      </c>
      <c r="C77" s="22" t="s">
        <v>447</v>
      </c>
      <c r="D77" s="15"/>
    </row>
    <row r="78" spans="2:4" x14ac:dyDescent="0.35">
      <c r="B78" s="15" t="s">
        <v>463</v>
      </c>
      <c r="C78" s="22" t="s">
        <v>464</v>
      </c>
      <c r="D78" s="15"/>
    </row>
    <row r="79" spans="2:4" x14ac:dyDescent="0.35">
      <c r="B79" s="15" t="s">
        <v>416</v>
      </c>
      <c r="C79" t="s">
        <v>494</v>
      </c>
      <c r="D79" s="15"/>
    </row>
    <row r="80" spans="2:4" x14ac:dyDescent="0.35">
      <c r="B80" s="15" t="s">
        <v>417</v>
      </c>
      <c r="C80" t="s">
        <v>418</v>
      </c>
      <c r="D80" s="15"/>
    </row>
    <row r="81" spans="1:4" x14ac:dyDescent="0.35">
      <c r="B81" s="15" t="s">
        <v>457</v>
      </c>
      <c r="C81" t="s">
        <v>458</v>
      </c>
      <c r="D81" s="15"/>
    </row>
    <row r="82" spans="1:4" x14ac:dyDescent="0.35">
      <c r="B82" s="15" t="s">
        <v>412</v>
      </c>
      <c r="C82" t="s">
        <v>415</v>
      </c>
      <c r="D82" s="15"/>
    </row>
    <row r="83" spans="1:4" x14ac:dyDescent="0.35">
      <c r="B83" s="43" t="s">
        <v>422</v>
      </c>
      <c r="C83" s="10" t="s">
        <v>443</v>
      </c>
    </row>
    <row r="84" spans="1:4" s="10" customFormat="1" x14ac:dyDescent="0.35">
      <c r="A84"/>
      <c r="B84" s="43" t="s">
        <v>425</v>
      </c>
      <c r="C84" s="10" t="s">
        <v>426</v>
      </c>
    </row>
    <row r="85" spans="1:4" s="10" customFormat="1" x14ac:dyDescent="0.35">
      <c r="A85"/>
      <c r="B85" s="43" t="s">
        <v>427</v>
      </c>
      <c r="C85" s="10" t="s">
        <v>428</v>
      </c>
    </row>
    <row r="86" spans="1:4" x14ac:dyDescent="0.35">
      <c r="B86" s="15" t="s">
        <v>321</v>
      </c>
      <c r="C86" t="s">
        <v>423</v>
      </c>
      <c r="D86" s="15"/>
    </row>
    <row r="87" spans="1:4" x14ac:dyDescent="0.35">
      <c r="B87" s="15" t="s">
        <v>327</v>
      </c>
      <c r="C87" t="s">
        <v>430</v>
      </c>
      <c r="D87" s="15"/>
    </row>
    <row r="88" spans="1:4" x14ac:dyDescent="0.35">
      <c r="B88" s="15" t="s">
        <v>328</v>
      </c>
      <c r="C88" t="s">
        <v>429</v>
      </c>
      <c r="D88" s="15"/>
    </row>
    <row r="89" spans="1:4" s="45" customFormat="1" ht="54.5" customHeight="1" x14ac:dyDescent="0.35">
      <c r="A89"/>
      <c r="B89" s="39" t="s">
        <v>431</v>
      </c>
      <c r="C89" s="45" t="s">
        <v>432</v>
      </c>
      <c r="D89" s="39">
        <v>347.6</v>
      </c>
    </row>
    <row r="90" spans="1:4" x14ac:dyDescent="0.35">
      <c r="B90" s="15" t="s">
        <v>288</v>
      </c>
      <c r="C90" t="s">
        <v>301</v>
      </c>
      <c r="D90" s="15"/>
    </row>
    <row r="91" spans="1:4" x14ac:dyDescent="0.35">
      <c r="B91" s="15" t="s">
        <v>293</v>
      </c>
      <c r="C91" t="s">
        <v>296</v>
      </c>
      <c r="D91" s="15"/>
    </row>
    <row r="92" spans="1:4" x14ac:dyDescent="0.35">
      <c r="B92" s="15" t="s">
        <v>297</v>
      </c>
      <c r="C92" t="s">
        <v>322</v>
      </c>
      <c r="D92" s="15"/>
    </row>
    <row r="93" spans="1:4" x14ac:dyDescent="0.35">
      <c r="B93" s="15" t="s">
        <v>298</v>
      </c>
      <c r="C93" t="s">
        <v>323</v>
      </c>
      <c r="D93" s="15"/>
    </row>
    <row r="94" spans="1:4" x14ac:dyDescent="0.35">
      <c r="B94" s="15" t="s">
        <v>299</v>
      </c>
      <c r="C94" t="s">
        <v>324</v>
      </c>
      <c r="D94" s="15"/>
    </row>
    <row r="95" spans="1:4" x14ac:dyDescent="0.35">
      <c r="B95" s="15" t="s">
        <v>300</v>
      </c>
      <c r="C95" t="s">
        <v>325</v>
      </c>
      <c r="D95" s="15"/>
    </row>
    <row r="96" spans="1:4" x14ac:dyDescent="0.35">
      <c r="B96" s="43" t="s">
        <v>308</v>
      </c>
      <c r="C96" t="s">
        <v>309</v>
      </c>
      <c r="D96" s="15"/>
    </row>
    <row r="97" spans="2:4" x14ac:dyDescent="0.35">
      <c r="B97" s="15" t="s">
        <v>319</v>
      </c>
      <c r="C97" t="s">
        <v>316</v>
      </c>
      <c r="D97" s="15"/>
    </row>
    <row r="98" spans="2:4" x14ac:dyDescent="0.35">
      <c r="B98" s="15" t="s">
        <v>312</v>
      </c>
      <c r="C98" t="s">
        <v>315</v>
      </c>
      <c r="D98" s="15"/>
    </row>
    <row r="99" spans="2:4" x14ac:dyDescent="0.35">
      <c r="B99" s="15" t="s">
        <v>310</v>
      </c>
      <c r="C99" t="s">
        <v>441</v>
      </c>
      <c r="D99" s="15"/>
    </row>
    <row r="100" spans="2:4" x14ac:dyDescent="0.35">
      <c r="B100" s="15" t="s">
        <v>311</v>
      </c>
      <c r="C100" t="s">
        <v>394</v>
      </c>
      <c r="D100" s="15"/>
    </row>
    <row r="101" spans="2:4" x14ac:dyDescent="0.35">
      <c r="B101" s="15" t="s">
        <v>313</v>
      </c>
      <c r="C101" t="s">
        <v>314</v>
      </c>
      <c r="D101" s="15"/>
    </row>
    <row r="102" spans="2:4" x14ac:dyDescent="0.35">
      <c r="B102" s="15" t="s">
        <v>320</v>
      </c>
      <c r="C102" t="s">
        <v>326</v>
      </c>
      <c r="D102" s="15"/>
    </row>
    <row r="103" spans="2:4" x14ac:dyDescent="0.35">
      <c r="B103" s="15" t="s">
        <v>329</v>
      </c>
      <c r="C103" t="s">
        <v>442</v>
      </c>
      <c r="D103" s="15"/>
    </row>
    <row r="104" spans="2:4" ht="29.5" customHeight="1" x14ac:dyDescent="0.35">
      <c r="B104" s="15" t="s">
        <v>460</v>
      </c>
      <c r="C104" s="45" t="s">
        <v>461</v>
      </c>
      <c r="D104" s="15"/>
    </row>
    <row r="105" spans="2:4" x14ac:dyDescent="0.35">
      <c r="B105" s="43" t="s">
        <v>424</v>
      </c>
      <c r="C105" s="10" t="s">
        <v>440</v>
      </c>
      <c r="D105" s="15"/>
    </row>
    <row r="106" spans="2:4" x14ac:dyDescent="0.35">
      <c r="B106" s="42" t="s">
        <v>330</v>
      </c>
      <c r="C106" t="s">
        <v>332</v>
      </c>
      <c r="D106" s="15"/>
    </row>
    <row r="107" spans="2:4" x14ac:dyDescent="0.35">
      <c r="B107" s="15" t="s">
        <v>331</v>
      </c>
      <c r="C107" t="s">
        <v>490</v>
      </c>
      <c r="D107" s="15"/>
    </row>
    <row r="108" spans="2:4" x14ac:dyDescent="0.35">
      <c r="B108" s="15" t="s">
        <v>335</v>
      </c>
      <c r="C108" t="s">
        <v>339</v>
      </c>
      <c r="D108" s="15"/>
    </row>
    <row r="109" spans="2:4" x14ac:dyDescent="0.35">
      <c r="B109" s="15" t="s">
        <v>340</v>
      </c>
      <c r="C109" t="s">
        <v>496</v>
      </c>
      <c r="D109" s="15"/>
    </row>
    <row r="110" spans="2:4" x14ac:dyDescent="0.35">
      <c r="B110" s="42" t="s">
        <v>342</v>
      </c>
      <c r="C110" t="s">
        <v>347</v>
      </c>
      <c r="D110" s="15"/>
    </row>
    <row r="111" spans="2:4" x14ac:dyDescent="0.35">
      <c r="B111" s="15" t="s">
        <v>343</v>
      </c>
      <c r="C111" t="s">
        <v>348</v>
      </c>
      <c r="D111" s="15"/>
    </row>
    <row r="112" spans="2:4" x14ac:dyDescent="0.35">
      <c r="B112" s="42" t="s">
        <v>344</v>
      </c>
      <c r="C112" t="s">
        <v>351</v>
      </c>
      <c r="D112" s="15"/>
    </row>
    <row r="113" spans="1:4" x14ac:dyDescent="0.35">
      <c r="B113" s="15" t="s">
        <v>345</v>
      </c>
      <c r="C113" t="s">
        <v>352</v>
      </c>
      <c r="D113" s="15"/>
    </row>
    <row r="114" spans="1:4" x14ac:dyDescent="0.35">
      <c r="B114" s="15" t="s">
        <v>346</v>
      </c>
      <c r="C114" t="s">
        <v>449</v>
      </c>
      <c r="D114" s="15"/>
    </row>
    <row r="115" spans="1:4" x14ac:dyDescent="0.35">
      <c r="B115" s="42" t="s">
        <v>355</v>
      </c>
      <c r="C115" t="s">
        <v>354</v>
      </c>
      <c r="D115" s="15"/>
    </row>
    <row r="116" spans="1:4" x14ac:dyDescent="0.35">
      <c r="B116" s="15" t="s">
        <v>356</v>
      </c>
      <c r="C116" t="s">
        <v>357</v>
      </c>
      <c r="D116" s="15"/>
    </row>
    <row r="117" spans="1:4" x14ac:dyDescent="0.35">
      <c r="B117" s="15" t="s">
        <v>358</v>
      </c>
      <c r="C117" t="s">
        <v>498</v>
      </c>
      <c r="D117" s="15"/>
    </row>
    <row r="118" spans="1:4" x14ac:dyDescent="0.35">
      <c r="B118" s="15" t="s">
        <v>366</v>
      </c>
      <c r="C118" t="s">
        <v>512</v>
      </c>
      <c r="D118" s="15"/>
    </row>
    <row r="119" spans="1:4" s="45" customFormat="1" ht="70" customHeight="1" x14ac:dyDescent="0.35">
      <c r="A119"/>
      <c r="B119" s="15" t="s">
        <v>455</v>
      </c>
      <c r="C119" s="45" t="s">
        <v>456</v>
      </c>
      <c r="D119" s="39"/>
    </row>
    <row r="120" spans="1:4" x14ac:dyDescent="0.35">
      <c r="B120" s="15" t="s">
        <v>364</v>
      </c>
      <c r="C120" t="s">
        <v>363</v>
      </c>
      <c r="D120" s="15"/>
    </row>
    <row r="121" spans="1:4" x14ac:dyDescent="0.35">
      <c r="B121" s="15" t="s">
        <v>365</v>
      </c>
      <c r="C121" t="s">
        <v>362</v>
      </c>
      <c r="D121" s="15"/>
    </row>
    <row r="122" spans="1:4" x14ac:dyDescent="0.35">
      <c r="B122" s="15" t="s">
        <v>369</v>
      </c>
      <c r="C122" t="s">
        <v>508</v>
      </c>
      <c r="D122" s="15"/>
    </row>
    <row r="123" spans="1:4" x14ac:dyDescent="0.35">
      <c r="B123" s="15" t="s">
        <v>378</v>
      </c>
      <c r="C123" s="30" t="s">
        <v>492</v>
      </c>
      <c r="D123" s="15"/>
    </row>
    <row r="124" spans="1:4" x14ac:dyDescent="0.35">
      <c r="B124" s="15" t="s">
        <v>371</v>
      </c>
      <c r="C124" t="s">
        <v>503</v>
      </c>
      <c r="D124" s="15"/>
    </row>
    <row r="125" spans="1:4" x14ac:dyDescent="0.35">
      <c r="B125" s="15" t="s">
        <v>372</v>
      </c>
      <c r="C125" t="s">
        <v>504</v>
      </c>
      <c r="D125" s="15"/>
    </row>
    <row r="126" spans="1:4" x14ac:dyDescent="0.35">
      <c r="B126" s="42" t="s">
        <v>373</v>
      </c>
      <c r="C126" t="s">
        <v>375</v>
      </c>
      <c r="D126" s="15"/>
    </row>
    <row r="127" spans="1:4" x14ac:dyDescent="0.35">
      <c r="B127" s="42" t="s">
        <v>374</v>
      </c>
      <c r="C127" t="s">
        <v>376</v>
      </c>
      <c r="D127" s="15"/>
    </row>
    <row r="128" spans="1:4" x14ac:dyDescent="0.35">
      <c r="B128" s="15" t="s">
        <v>380</v>
      </c>
      <c r="C128" t="s">
        <v>506</v>
      </c>
      <c r="D128" s="15"/>
    </row>
    <row r="129" spans="2:4" x14ac:dyDescent="0.35">
      <c r="B129" s="15" t="s">
        <v>381</v>
      </c>
      <c r="C129" t="s">
        <v>382</v>
      </c>
      <c r="D129" s="15"/>
    </row>
    <row r="130" spans="2:4" x14ac:dyDescent="0.35">
      <c r="B130" s="15" t="s">
        <v>384</v>
      </c>
      <c r="C130" t="s">
        <v>383</v>
      </c>
      <c r="D130" s="15"/>
    </row>
    <row r="131" spans="2:4" x14ac:dyDescent="0.35">
      <c r="B131" s="15" t="s">
        <v>385</v>
      </c>
      <c r="C131" t="s">
        <v>510</v>
      </c>
      <c r="D131" s="15"/>
    </row>
    <row r="132" spans="2:4" x14ac:dyDescent="0.35">
      <c r="B132" s="15" t="s">
        <v>513</v>
      </c>
      <c r="C132" t="s">
        <v>514</v>
      </c>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D16408" s="15"/>
    </row>
    <row r="16409" spans="2:4" x14ac:dyDescent="0.35">
      <c r="D16409" s="15"/>
    </row>
    <row r="16410" spans="2:4" x14ac:dyDescent="0.35">
      <c r="B16410" s="15" t="s">
        <v>246</v>
      </c>
      <c r="D16410" s="15"/>
    </row>
    <row r="16411" spans="2:4" x14ac:dyDescent="0.35">
      <c r="B16411" s="15" t="s">
        <v>99</v>
      </c>
      <c r="D16411" s="15"/>
    </row>
    <row r="16412" spans="2:4" x14ac:dyDescent="0.35">
      <c r="B16412" s="15" t="s">
        <v>101</v>
      </c>
      <c r="D16412" s="15"/>
    </row>
    <row r="16413" spans="2:4" x14ac:dyDescent="0.35">
      <c r="B16413" s="15" t="s">
        <v>100</v>
      </c>
      <c r="D16413" s="15"/>
    </row>
    <row r="16414" spans="2:4" x14ac:dyDescent="0.35">
      <c r="B16414" s="15" t="s">
        <v>254</v>
      </c>
      <c r="D16414" s="15"/>
    </row>
    <row r="16415" spans="2:4" x14ac:dyDescent="0.35">
      <c r="B16415" s="15" t="s">
        <v>253</v>
      </c>
      <c r="D16415" s="15"/>
    </row>
    <row r="16416" spans="2:4" x14ac:dyDescent="0.35">
      <c r="B16416" s="15" t="s">
        <v>255</v>
      </c>
      <c r="D16416" s="15"/>
    </row>
    <row r="16417" spans="2:4" x14ac:dyDescent="0.35">
      <c r="B16417" s="15" t="s">
        <v>196</v>
      </c>
      <c r="D16417" s="15"/>
    </row>
    <row r="16418" spans="2:4" x14ac:dyDescent="0.35">
      <c r="B16418" s="15" t="s">
        <v>197</v>
      </c>
      <c r="D16418" s="15"/>
    </row>
    <row r="16419" spans="2:4" x14ac:dyDescent="0.35">
      <c r="B16419" s="15" t="s">
        <v>198</v>
      </c>
      <c r="D16419" s="15"/>
    </row>
    <row r="16420" spans="2:4" x14ac:dyDescent="0.35">
      <c r="B16420" s="15" t="s">
        <v>199</v>
      </c>
      <c r="D16420" s="15"/>
    </row>
    <row r="16421" spans="2:4" x14ac:dyDescent="0.35">
      <c r="B16421" s="15" t="s">
        <v>200</v>
      </c>
      <c r="D16421" s="15"/>
    </row>
    <row r="16422" spans="2:4" x14ac:dyDescent="0.35">
      <c r="B16422" s="15" t="s">
        <v>243</v>
      </c>
    </row>
    <row r="16423" spans="2:4" x14ac:dyDescent="0.35">
      <c r="B16423" s="15" t="s">
        <v>113</v>
      </c>
    </row>
    <row r="16424" spans="2:4" x14ac:dyDescent="0.35">
      <c r="B16424" s="16" t="s">
        <v>110</v>
      </c>
    </row>
    <row r="16425" spans="2:4" x14ac:dyDescent="0.35">
      <c r="B16425" s="15" t="s">
        <v>194</v>
      </c>
    </row>
    <row r="16426" spans="2:4" x14ac:dyDescent="0.35">
      <c r="B16426" s="15" t="s">
        <v>195</v>
      </c>
    </row>
    <row r="16427" spans="2:4" x14ac:dyDescent="0.35">
      <c r="B16427" s="15" t="s">
        <v>172</v>
      </c>
    </row>
    <row r="16428" spans="2:4" x14ac:dyDescent="0.35">
      <c r="B16428" s="15" t="s">
        <v>247</v>
      </c>
    </row>
    <row r="16429" spans="2:4" x14ac:dyDescent="0.35">
      <c r="B16429" s="15" t="s">
        <v>173</v>
      </c>
    </row>
    <row r="16430" spans="2:4" x14ac:dyDescent="0.35">
      <c r="B16430" s="15" t="s">
        <v>248</v>
      </c>
    </row>
    <row r="16431" spans="2:4" x14ac:dyDescent="0.35">
      <c r="B16431" s="15" t="s">
        <v>215</v>
      </c>
    </row>
    <row r="16432" spans="2:4" x14ac:dyDescent="0.35">
      <c r="B16432" s="15" t="s">
        <v>214</v>
      </c>
    </row>
    <row r="16433" spans="2:2" x14ac:dyDescent="0.35">
      <c r="B16433" s="15" t="s">
        <v>249</v>
      </c>
    </row>
    <row r="16434" spans="2:2" x14ac:dyDescent="0.35">
      <c r="B16434" s="15" t="s">
        <v>174</v>
      </c>
    </row>
    <row r="16435" spans="2:2" x14ac:dyDescent="0.35">
      <c r="B16435" s="15" t="s">
        <v>250</v>
      </c>
    </row>
    <row r="16436" spans="2:2" x14ac:dyDescent="0.35">
      <c r="B16436" s="15" t="s">
        <v>175</v>
      </c>
    </row>
    <row r="16437" spans="2:2" x14ac:dyDescent="0.35">
      <c r="B16437" s="15" t="s">
        <v>251</v>
      </c>
    </row>
    <row r="16438" spans="2:2" x14ac:dyDescent="0.35">
      <c r="B16438" s="15" t="s">
        <v>176</v>
      </c>
    </row>
    <row r="16439" spans="2:2" x14ac:dyDescent="0.35">
      <c r="B16439" s="15" t="s">
        <v>252</v>
      </c>
    </row>
    <row r="16440" spans="2:2" x14ac:dyDescent="0.35">
      <c r="B16440" s="15" t="s">
        <v>259</v>
      </c>
    </row>
    <row r="16441" spans="2:2" x14ac:dyDescent="0.35">
      <c r="B16441" s="15" t="s">
        <v>260</v>
      </c>
    </row>
    <row r="16442" spans="2:2" x14ac:dyDescent="0.35">
      <c r="B16442" s="15" t="s">
        <v>73</v>
      </c>
    </row>
    <row r="16443" spans="2:2" x14ac:dyDescent="0.35">
      <c r="B16443" s="15" t="s">
        <v>74</v>
      </c>
    </row>
    <row r="16444" spans="2:2" x14ac:dyDescent="0.35">
      <c r="B16444" s="15" t="s">
        <v>75</v>
      </c>
    </row>
    <row r="16445" spans="2:2" x14ac:dyDescent="0.35">
      <c r="B16445" s="15" t="s">
        <v>76</v>
      </c>
    </row>
    <row r="16446" spans="2:2" x14ac:dyDescent="0.35">
      <c r="B16446" s="15" t="s">
        <v>77</v>
      </c>
    </row>
    <row r="16447" spans="2:2" x14ac:dyDescent="0.35">
      <c r="B16447" s="15" t="s">
        <v>78</v>
      </c>
    </row>
    <row r="16448" spans="2:2" x14ac:dyDescent="0.35">
      <c r="B16448" s="15" t="s">
        <v>79</v>
      </c>
    </row>
    <row r="16449" spans="2:2" x14ac:dyDescent="0.35">
      <c r="B16449" s="15" t="s">
        <v>80</v>
      </c>
    </row>
    <row r="16450" spans="2:2" x14ac:dyDescent="0.35">
      <c r="B16450" s="15" t="s">
        <v>81</v>
      </c>
    </row>
    <row r="16451" spans="2:2" x14ac:dyDescent="0.35">
      <c r="B16451" s="15" t="s">
        <v>82</v>
      </c>
    </row>
    <row r="16452" spans="2:2" x14ac:dyDescent="0.35">
      <c r="B16452" s="15" t="s">
        <v>83</v>
      </c>
    </row>
    <row r="16453" spans="2:2" x14ac:dyDescent="0.35">
      <c r="B16453" s="15" t="s">
        <v>84</v>
      </c>
    </row>
    <row r="16454" spans="2:2" x14ac:dyDescent="0.35">
      <c r="B16454" s="15" t="s">
        <v>85</v>
      </c>
    </row>
    <row r="16455" spans="2:2" x14ac:dyDescent="0.35">
      <c r="B16455" s="15" t="s">
        <v>86</v>
      </c>
    </row>
    <row r="16456" spans="2:2" x14ac:dyDescent="0.35">
      <c r="B16456" s="15" t="s">
        <v>87</v>
      </c>
    </row>
    <row r="16457" spans="2:2" x14ac:dyDescent="0.35">
      <c r="B16457" s="15" t="s">
        <v>88</v>
      </c>
    </row>
    <row r="16458" spans="2:2" x14ac:dyDescent="0.35">
      <c r="B16458" s="15" t="s">
        <v>89</v>
      </c>
    </row>
    <row r="16459" spans="2:2" x14ac:dyDescent="0.35">
      <c r="B16459" s="15" t="s">
        <v>90</v>
      </c>
    </row>
    <row r="16460" spans="2:2" x14ac:dyDescent="0.35">
      <c r="B16460" s="15" t="s">
        <v>91</v>
      </c>
    </row>
    <row r="16461" spans="2:2" x14ac:dyDescent="0.35">
      <c r="B16461" s="15" t="s">
        <v>92</v>
      </c>
    </row>
    <row r="16462" spans="2:2" x14ac:dyDescent="0.35">
      <c r="B16462" s="15" t="s">
        <v>93</v>
      </c>
    </row>
    <row r="16463" spans="2:2" x14ac:dyDescent="0.35">
      <c r="B16463" s="15" t="s">
        <v>94</v>
      </c>
    </row>
    <row r="16464" spans="2:2" x14ac:dyDescent="0.35">
      <c r="B16464" s="15" t="s">
        <v>95</v>
      </c>
    </row>
    <row r="16465" spans="2:2" x14ac:dyDescent="0.35">
      <c r="B16465" s="15" t="s">
        <v>96</v>
      </c>
    </row>
    <row r="16466" spans="2:2" x14ac:dyDescent="0.35">
      <c r="B16466" s="15" t="s">
        <v>97</v>
      </c>
    </row>
    <row r="16467" spans="2:2" x14ac:dyDescent="0.35">
      <c r="B16467" s="15" t="s">
        <v>98</v>
      </c>
    </row>
    <row r="16468" spans="2:2" x14ac:dyDescent="0.35">
      <c r="B16468" s="15" t="s">
        <v>210</v>
      </c>
    </row>
    <row r="16469" spans="2:2" x14ac:dyDescent="0.35">
      <c r="B16469" s="16" t="s">
        <v>193</v>
      </c>
    </row>
    <row r="16470" spans="2:2" x14ac:dyDescent="0.35">
      <c r="B16470" s="15" t="s">
        <v>209</v>
      </c>
    </row>
    <row r="16471" spans="2:2" x14ac:dyDescent="0.35">
      <c r="B16471" s="15" t="s">
        <v>261</v>
      </c>
    </row>
    <row r="16472" spans="2:2" x14ac:dyDescent="0.35">
      <c r="B16472" s="15" t="s">
        <v>271</v>
      </c>
    </row>
    <row r="16473" spans="2:2" x14ac:dyDescent="0.35">
      <c r="B16473" s="15" t="s">
        <v>274</v>
      </c>
    </row>
    <row r="16474" spans="2:2" x14ac:dyDescent="0.35">
      <c r="B16474" s="15" t="s">
        <v>276</v>
      </c>
    </row>
    <row r="32794" spans="2:2" x14ac:dyDescent="0.35">
      <c r="B32794" s="15" t="s">
        <v>246</v>
      </c>
    </row>
    <row r="32795" spans="2:2" x14ac:dyDescent="0.35">
      <c r="B32795" s="15" t="s">
        <v>99</v>
      </c>
    </row>
    <row r="32796" spans="2:2" x14ac:dyDescent="0.35">
      <c r="B32796" s="15" t="s">
        <v>101</v>
      </c>
    </row>
    <row r="32797" spans="2:2" x14ac:dyDescent="0.35">
      <c r="B32797" s="15" t="s">
        <v>100</v>
      </c>
    </row>
    <row r="32798" spans="2:2" x14ac:dyDescent="0.35">
      <c r="B32798" s="15" t="s">
        <v>254</v>
      </c>
    </row>
    <row r="32799" spans="2:2" x14ac:dyDescent="0.35">
      <c r="B32799" s="15" t="s">
        <v>253</v>
      </c>
    </row>
    <row r="32800" spans="2:2" x14ac:dyDescent="0.35">
      <c r="B32800" s="15" t="s">
        <v>255</v>
      </c>
    </row>
    <row r="32801" spans="2:2" x14ac:dyDescent="0.35">
      <c r="B32801" s="15" t="s">
        <v>196</v>
      </c>
    </row>
    <row r="32802" spans="2:2" x14ac:dyDescent="0.35">
      <c r="B32802" s="15" t="s">
        <v>197</v>
      </c>
    </row>
    <row r="32803" spans="2:2" x14ac:dyDescent="0.35">
      <c r="B32803" s="15" t="s">
        <v>198</v>
      </c>
    </row>
    <row r="32804" spans="2:2" x14ac:dyDescent="0.35">
      <c r="B32804" s="15" t="s">
        <v>199</v>
      </c>
    </row>
    <row r="32805" spans="2:2" x14ac:dyDescent="0.35">
      <c r="B32805" s="15" t="s">
        <v>200</v>
      </c>
    </row>
    <row r="32806" spans="2:2" x14ac:dyDescent="0.35">
      <c r="B32806" s="15" t="s">
        <v>243</v>
      </c>
    </row>
    <row r="32807" spans="2:2" x14ac:dyDescent="0.35">
      <c r="B32807" s="15" t="s">
        <v>113</v>
      </c>
    </row>
    <row r="32808" spans="2:2" x14ac:dyDescent="0.35">
      <c r="B32808" s="16" t="s">
        <v>110</v>
      </c>
    </row>
    <row r="32809" spans="2:2" x14ac:dyDescent="0.35">
      <c r="B32809" s="15" t="s">
        <v>194</v>
      </c>
    </row>
    <row r="32810" spans="2:2" x14ac:dyDescent="0.35">
      <c r="B32810" s="15" t="s">
        <v>195</v>
      </c>
    </row>
    <row r="32811" spans="2:2" x14ac:dyDescent="0.35">
      <c r="B32811" s="15" t="s">
        <v>172</v>
      </c>
    </row>
    <row r="32812" spans="2:2" x14ac:dyDescent="0.35">
      <c r="B32812" s="15" t="s">
        <v>247</v>
      </c>
    </row>
    <row r="32813" spans="2:2" x14ac:dyDescent="0.35">
      <c r="B32813" s="15" t="s">
        <v>173</v>
      </c>
    </row>
    <row r="32814" spans="2:2" x14ac:dyDescent="0.35">
      <c r="B32814" s="15" t="s">
        <v>248</v>
      </c>
    </row>
    <row r="32815" spans="2:2" x14ac:dyDescent="0.35">
      <c r="B32815" s="15" t="s">
        <v>215</v>
      </c>
    </row>
    <row r="32816" spans="2:2" x14ac:dyDescent="0.35">
      <c r="B32816" s="15" t="s">
        <v>214</v>
      </c>
    </row>
    <row r="32817" spans="2:2" x14ac:dyDescent="0.35">
      <c r="B32817" s="15" t="s">
        <v>249</v>
      </c>
    </row>
    <row r="32818" spans="2:2" x14ac:dyDescent="0.35">
      <c r="B32818" s="15" t="s">
        <v>174</v>
      </c>
    </row>
    <row r="32819" spans="2:2" x14ac:dyDescent="0.35">
      <c r="B32819" s="15" t="s">
        <v>250</v>
      </c>
    </row>
    <row r="32820" spans="2:2" x14ac:dyDescent="0.35">
      <c r="B32820" s="15" t="s">
        <v>175</v>
      </c>
    </row>
    <row r="32821" spans="2:2" x14ac:dyDescent="0.35">
      <c r="B32821" s="15" t="s">
        <v>251</v>
      </c>
    </row>
    <row r="32822" spans="2:2" x14ac:dyDescent="0.35">
      <c r="B32822" s="15" t="s">
        <v>176</v>
      </c>
    </row>
    <row r="32823" spans="2:2" x14ac:dyDescent="0.35">
      <c r="B32823" s="15" t="s">
        <v>252</v>
      </c>
    </row>
    <row r="32824" spans="2:2" x14ac:dyDescent="0.35">
      <c r="B32824" s="15" t="s">
        <v>259</v>
      </c>
    </row>
    <row r="32825" spans="2:2" x14ac:dyDescent="0.35">
      <c r="B32825" s="15" t="s">
        <v>260</v>
      </c>
    </row>
    <row r="32826" spans="2:2" x14ac:dyDescent="0.35">
      <c r="B32826" s="15" t="s">
        <v>73</v>
      </c>
    </row>
    <row r="32827" spans="2:2" x14ac:dyDescent="0.35">
      <c r="B32827" s="15" t="s">
        <v>74</v>
      </c>
    </row>
    <row r="32828" spans="2:2" x14ac:dyDescent="0.35">
      <c r="B32828" s="15" t="s">
        <v>75</v>
      </c>
    </row>
    <row r="32829" spans="2:2" x14ac:dyDescent="0.35">
      <c r="B32829" s="15" t="s">
        <v>76</v>
      </c>
    </row>
    <row r="32830" spans="2:2" x14ac:dyDescent="0.35">
      <c r="B32830" s="15" t="s">
        <v>77</v>
      </c>
    </row>
    <row r="32831" spans="2:2" x14ac:dyDescent="0.35">
      <c r="B32831" s="15" t="s">
        <v>78</v>
      </c>
    </row>
    <row r="32832" spans="2:2" x14ac:dyDescent="0.35">
      <c r="B32832" s="15" t="s">
        <v>79</v>
      </c>
    </row>
    <row r="32833" spans="2:2" x14ac:dyDescent="0.35">
      <c r="B32833" s="15" t="s">
        <v>80</v>
      </c>
    </row>
    <row r="32834" spans="2:2" x14ac:dyDescent="0.35">
      <c r="B32834" s="15" t="s">
        <v>81</v>
      </c>
    </row>
    <row r="32835" spans="2:2" x14ac:dyDescent="0.35">
      <c r="B32835" s="15" t="s">
        <v>82</v>
      </c>
    </row>
    <row r="32836" spans="2:2" x14ac:dyDescent="0.35">
      <c r="B32836" s="15" t="s">
        <v>83</v>
      </c>
    </row>
    <row r="32837" spans="2:2" x14ac:dyDescent="0.35">
      <c r="B32837" s="15" t="s">
        <v>84</v>
      </c>
    </row>
    <row r="32838" spans="2:2" x14ac:dyDescent="0.35">
      <c r="B32838" s="15" t="s">
        <v>85</v>
      </c>
    </row>
    <row r="32839" spans="2:2" x14ac:dyDescent="0.35">
      <c r="B32839" s="15" t="s">
        <v>86</v>
      </c>
    </row>
    <row r="32840" spans="2:2" x14ac:dyDescent="0.35">
      <c r="B32840" s="15" t="s">
        <v>87</v>
      </c>
    </row>
    <row r="32841" spans="2:2" x14ac:dyDescent="0.35">
      <c r="B32841" s="15" t="s">
        <v>88</v>
      </c>
    </row>
    <row r="32842" spans="2:2" x14ac:dyDescent="0.35">
      <c r="B32842" s="15" t="s">
        <v>89</v>
      </c>
    </row>
    <row r="32843" spans="2:2" x14ac:dyDescent="0.35">
      <c r="B32843" s="15" t="s">
        <v>90</v>
      </c>
    </row>
    <row r="32844" spans="2:2" x14ac:dyDescent="0.35">
      <c r="B32844" s="15" t="s">
        <v>91</v>
      </c>
    </row>
    <row r="32845" spans="2:2" x14ac:dyDescent="0.35">
      <c r="B32845" s="15" t="s">
        <v>92</v>
      </c>
    </row>
    <row r="32846" spans="2:2" x14ac:dyDescent="0.35">
      <c r="B32846" s="15" t="s">
        <v>93</v>
      </c>
    </row>
    <row r="32847" spans="2:2" x14ac:dyDescent="0.35">
      <c r="B32847" s="15" t="s">
        <v>94</v>
      </c>
    </row>
    <row r="32848" spans="2:2" x14ac:dyDescent="0.35">
      <c r="B32848" s="15" t="s">
        <v>95</v>
      </c>
    </row>
    <row r="32849" spans="2:2" x14ac:dyDescent="0.35">
      <c r="B32849" s="15" t="s">
        <v>96</v>
      </c>
    </row>
    <row r="32850" spans="2:2" x14ac:dyDescent="0.35">
      <c r="B32850" s="15" t="s">
        <v>97</v>
      </c>
    </row>
    <row r="32851" spans="2:2" x14ac:dyDescent="0.35">
      <c r="B32851" s="15" t="s">
        <v>98</v>
      </c>
    </row>
    <row r="32852" spans="2:2" x14ac:dyDescent="0.35">
      <c r="B32852" s="15" t="s">
        <v>210</v>
      </c>
    </row>
    <row r="32853" spans="2:2" x14ac:dyDescent="0.35">
      <c r="B32853" s="16" t="s">
        <v>193</v>
      </c>
    </row>
    <row r="32854" spans="2:2" x14ac:dyDescent="0.35">
      <c r="B32854" s="15" t="s">
        <v>209</v>
      </c>
    </row>
    <row r="32855" spans="2:2" x14ac:dyDescent="0.35">
      <c r="B32855" s="15" t="s">
        <v>261</v>
      </c>
    </row>
    <row r="32856" spans="2:2" x14ac:dyDescent="0.35">
      <c r="B32856" s="15" t="s">
        <v>271</v>
      </c>
    </row>
    <row r="32857" spans="2:2" x14ac:dyDescent="0.35">
      <c r="B32857" s="15" t="s">
        <v>274</v>
      </c>
    </row>
    <row r="32858" spans="2:2" x14ac:dyDescent="0.35">
      <c r="B32858" s="15" t="s">
        <v>276</v>
      </c>
    </row>
    <row r="49178" spans="2:2" x14ac:dyDescent="0.35">
      <c r="B49178" s="15" t="s">
        <v>246</v>
      </c>
    </row>
    <row r="49179" spans="2:2" x14ac:dyDescent="0.35">
      <c r="B49179" s="15" t="s">
        <v>99</v>
      </c>
    </row>
    <row r="49180" spans="2:2" x14ac:dyDescent="0.35">
      <c r="B49180" s="15" t="s">
        <v>101</v>
      </c>
    </row>
    <row r="49181" spans="2:2" x14ac:dyDescent="0.35">
      <c r="B49181" s="15" t="s">
        <v>100</v>
      </c>
    </row>
    <row r="49182" spans="2:2" x14ac:dyDescent="0.35">
      <c r="B49182" s="15" t="s">
        <v>254</v>
      </c>
    </row>
    <row r="49183" spans="2:2" x14ac:dyDescent="0.35">
      <c r="B49183" s="15" t="s">
        <v>253</v>
      </c>
    </row>
    <row r="49184" spans="2:2" x14ac:dyDescent="0.35">
      <c r="B49184" s="15" t="s">
        <v>255</v>
      </c>
    </row>
    <row r="49185" spans="2:2" x14ac:dyDescent="0.35">
      <c r="B49185" s="15" t="s">
        <v>196</v>
      </c>
    </row>
    <row r="49186" spans="2:2" x14ac:dyDescent="0.35">
      <c r="B49186" s="15" t="s">
        <v>197</v>
      </c>
    </row>
    <row r="49187" spans="2:2" x14ac:dyDescent="0.35">
      <c r="B49187" s="15" t="s">
        <v>198</v>
      </c>
    </row>
    <row r="49188" spans="2:2" x14ac:dyDescent="0.35">
      <c r="B49188" s="15" t="s">
        <v>199</v>
      </c>
    </row>
    <row r="49189" spans="2:2" x14ac:dyDescent="0.35">
      <c r="B49189" s="15" t="s">
        <v>200</v>
      </c>
    </row>
    <row r="49190" spans="2:2" x14ac:dyDescent="0.35">
      <c r="B49190" s="15" t="s">
        <v>243</v>
      </c>
    </row>
    <row r="49191" spans="2:2" x14ac:dyDescent="0.35">
      <c r="B49191" s="15" t="s">
        <v>113</v>
      </c>
    </row>
    <row r="49192" spans="2:2" x14ac:dyDescent="0.35">
      <c r="B49192" s="16" t="s">
        <v>110</v>
      </c>
    </row>
    <row r="49193" spans="2:2" x14ac:dyDescent="0.35">
      <c r="B49193" s="15" t="s">
        <v>194</v>
      </c>
    </row>
    <row r="49194" spans="2:2" x14ac:dyDescent="0.35">
      <c r="B49194" s="15" t="s">
        <v>195</v>
      </c>
    </row>
    <row r="49195" spans="2:2" x14ac:dyDescent="0.35">
      <c r="B49195" s="15" t="s">
        <v>172</v>
      </c>
    </row>
    <row r="49196" spans="2:2" x14ac:dyDescent="0.35">
      <c r="B49196" s="15" t="s">
        <v>247</v>
      </c>
    </row>
    <row r="49197" spans="2:2" x14ac:dyDescent="0.35">
      <c r="B49197" s="15" t="s">
        <v>173</v>
      </c>
    </row>
    <row r="49198" spans="2:2" x14ac:dyDescent="0.35">
      <c r="B49198" s="15" t="s">
        <v>248</v>
      </c>
    </row>
    <row r="49199" spans="2:2" x14ac:dyDescent="0.35">
      <c r="B49199" s="15" t="s">
        <v>215</v>
      </c>
    </row>
    <row r="49200" spans="2:2" x14ac:dyDescent="0.35">
      <c r="B49200" s="15" t="s">
        <v>214</v>
      </c>
    </row>
    <row r="49201" spans="2:2" x14ac:dyDescent="0.35">
      <c r="B49201" s="15" t="s">
        <v>249</v>
      </c>
    </row>
    <row r="49202" spans="2:2" x14ac:dyDescent="0.35">
      <c r="B49202" s="15" t="s">
        <v>174</v>
      </c>
    </row>
    <row r="49203" spans="2:2" x14ac:dyDescent="0.35">
      <c r="B49203" s="15" t="s">
        <v>250</v>
      </c>
    </row>
    <row r="49204" spans="2:2" x14ac:dyDescent="0.35">
      <c r="B49204" s="15" t="s">
        <v>175</v>
      </c>
    </row>
    <row r="49205" spans="2:2" x14ac:dyDescent="0.35">
      <c r="B49205" s="15" t="s">
        <v>251</v>
      </c>
    </row>
    <row r="49206" spans="2:2" x14ac:dyDescent="0.35">
      <c r="B49206" s="15" t="s">
        <v>176</v>
      </c>
    </row>
    <row r="49207" spans="2:2" x14ac:dyDescent="0.35">
      <c r="B49207" s="15" t="s">
        <v>252</v>
      </c>
    </row>
    <row r="49208" spans="2:2" x14ac:dyDescent="0.35">
      <c r="B49208" s="15" t="s">
        <v>259</v>
      </c>
    </row>
    <row r="49209" spans="2:2" x14ac:dyDescent="0.35">
      <c r="B49209" s="15" t="s">
        <v>260</v>
      </c>
    </row>
    <row r="49210" spans="2:2" x14ac:dyDescent="0.35">
      <c r="B49210" s="15" t="s">
        <v>73</v>
      </c>
    </row>
    <row r="49211" spans="2:2" x14ac:dyDescent="0.35">
      <c r="B49211" s="15" t="s">
        <v>74</v>
      </c>
    </row>
    <row r="49212" spans="2:2" x14ac:dyDescent="0.35">
      <c r="B49212" s="15" t="s">
        <v>75</v>
      </c>
    </row>
    <row r="49213" spans="2:2" x14ac:dyDescent="0.35">
      <c r="B49213" s="15" t="s">
        <v>76</v>
      </c>
    </row>
    <row r="49214" spans="2:2" x14ac:dyDescent="0.35">
      <c r="B49214" s="15" t="s">
        <v>77</v>
      </c>
    </row>
    <row r="49215" spans="2:2" x14ac:dyDescent="0.35">
      <c r="B49215" s="15" t="s">
        <v>78</v>
      </c>
    </row>
    <row r="49216" spans="2:2" x14ac:dyDescent="0.35">
      <c r="B49216" s="15" t="s">
        <v>79</v>
      </c>
    </row>
    <row r="49217" spans="2:2" x14ac:dyDescent="0.35">
      <c r="B49217" s="15" t="s">
        <v>80</v>
      </c>
    </row>
    <row r="49218" spans="2:2" x14ac:dyDescent="0.35">
      <c r="B49218" s="15" t="s">
        <v>81</v>
      </c>
    </row>
    <row r="49219" spans="2:2" x14ac:dyDescent="0.35">
      <c r="B49219" s="15" t="s">
        <v>82</v>
      </c>
    </row>
    <row r="49220" spans="2:2" x14ac:dyDescent="0.35">
      <c r="B49220" s="15" t="s">
        <v>83</v>
      </c>
    </row>
    <row r="49221" spans="2:2" x14ac:dyDescent="0.35">
      <c r="B49221" s="15" t="s">
        <v>84</v>
      </c>
    </row>
    <row r="49222" spans="2:2" x14ac:dyDescent="0.35">
      <c r="B49222" s="15" t="s">
        <v>85</v>
      </c>
    </row>
    <row r="49223" spans="2:2" x14ac:dyDescent="0.35">
      <c r="B49223" s="15" t="s">
        <v>86</v>
      </c>
    </row>
    <row r="49224" spans="2:2" x14ac:dyDescent="0.35">
      <c r="B49224" s="15" t="s">
        <v>87</v>
      </c>
    </row>
    <row r="49225" spans="2:2" x14ac:dyDescent="0.35">
      <c r="B49225" s="15" t="s">
        <v>88</v>
      </c>
    </row>
    <row r="49226" spans="2:2" x14ac:dyDescent="0.35">
      <c r="B49226" s="15" t="s">
        <v>89</v>
      </c>
    </row>
    <row r="49227" spans="2:2" x14ac:dyDescent="0.35">
      <c r="B49227" s="15" t="s">
        <v>90</v>
      </c>
    </row>
    <row r="49228" spans="2:2" x14ac:dyDescent="0.35">
      <c r="B49228" s="15" t="s">
        <v>91</v>
      </c>
    </row>
    <row r="49229" spans="2:2" x14ac:dyDescent="0.35">
      <c r="B49229" s="15" t="s">
        <v>92</v>
      </c>
    </row>
    <row r="49230" spans="2:2" x14ac:dyDescent="0.35">
      <c r="B49230" s="15" t="s">
        <v>93</v>
      </c>
    </row>
    <row r="49231" spans="2:2" x14ac:dyDescent="0.35">
      <c r="B49231" s="15" t="s">
        <v>94</v>
      </c>
    </row>
    <row r="49232" spans="2:2" x14ac:dyDescent="0.35">
      <c r="B49232" s="15" t="s">
        <v>95</v>
      </c>
    </row>
    <row r="49233" spans="2:2" x14ac:dyDescent="0.35">
      <c r="B49233" s="15" t="s">
        <v>96</v>
      </c>
    </row>
    <row r="49234" spans="2:2" x14ac:dyDescent="0.35">
      <c r="B49234" s="15" t="s">
        <v>97</v>
      </c>
    </row>
    <row r="49235" spans="2:2" x14ac:dyDescent="0.35">
      <c r="B49235" s="15" t="s">
        <v>98</v>
      </c>
    </row>
    <row r="49236" spans="2:2" x14ac:dyDescent="0.35">
      <c r="B49236" s="15" t="s">
        <v>210</v>
      </c>
    </row>
    <row r="49237" spans="2:2" x14ac:dyDescent="0.35">
      <c r="B49237" s="16" t="s">
        <v>193</v>
      </c>
    </row>
    <row r="49238" spans="2:2" x14ac:dyDescent="0.35">
      <c r="B49238" s="15" t="s">
        <v>209</v>
      </c>
    </row>
    <row r="49239" spans="2:2" x14ac:dyDescent="0.35">
      <c r="B49239" s="15" t="s">
        <v>261</v>
      </c>
    </row>
    <row r="49240" spans="2:2" x14ac:dyDescent="0.35">
      <c r="B49240" s="15" t="s">
        <v>271</v>
      </c>
    </row>
    <row r="49241" spans="2:2" x14ac:dyDescent="0.35">
      <c r="B49241" s="15" t="s">
        <v>274</v>
      </c>
    </row>
    <row r="49242" spans="2:2" x14ac:dyDescent="0.35">
      <c r="B49242" s="15" t="s">
        <v>276</v>
      </c>
    </row>
    <row r="65562" spans="2:2" x14ac:dyDescent="0.35">
      <c r="B65562" s="15" t="s">
        <v>246</v>
      </c>
    </row>
    <row r="65563" spans="2:2" x14ac:dyDescent="0.35">
      <c r="B65563" s="15" t="s">
        <v>99</v>
      </c>
    </row>
    <row r="65564" spans="2:2" x14ac:dyDescent="0.35">
      <c r="B65564" s="15" t="s">
        <v>101</v>
      </c>
    </row>
    <row r="65565" spans="2:2" x14ac:dyDescent="0.35">
      <c r="B65565" s="15" t="s">
        <v>100</v>
      </c>
    </row>
    <row r="65566" spans="2:2" x14ac:dyDescent="0.35">
      <c r="B65566" s="15" t="s">
        <v>254</v>
      </c>
    </row>
    <row r="65567" spans="2:2" x14ac:dyDescent="0.35">
      <c r="B65567" s="15" t="s">
        <v>253</v>
      </c>
    </row>
    <row r="65568" spans="2:2" x14ac:dyDescent="0.35">
      <c r="B65568" s="15" t="s">
        <v>255</v>
      </c>
    </row>
    <row r="65569" spans="2:2" x14ac:dyDescent="0.35">
      <c r="B65569" s="15" t="s">
        <v>196</v>
      </c>
    </row>
    <row r="65570" spans="2:2" x14ac:dyDescent="0.35">
      <c r="B65570" s="15" t="s">
        <v>197</v>
      </c>
    </row>
    <row r="65571" spans="2:2" x14ac:dyDescent="0.35">
      <c r="B65571" s="15" t="s">
        <v>198</v>
      </c>
    </row>
    <row r="65572" spans="2:2" x14ac:dyDescent="0.35">
      <c r="B65572" s="15" t="s">
        <v>199</v>
      </c>
    </row>
    <row r="65573" spans="2:2" x14ac:dyDescent="0.35">
      <c r="B65573" s="15" t="s">
        <v>200</v>
      </c>
    </row>
    <row r="65574" spans="2:2" x14ac:dyDescent="0.35">
      <c r="B65574" s="15" t="s">
        <v>243</v>
      </c>
    </row>
    <row r="65575" spans="2:2" x14ac:dyDescent="0.35">
      <c r="B65575" s="15" t="s">
        <v>113</v>
      </c>
    </row>
    <row r="65576" spans="2:2" x14ac:dyDescent="0.35">
      <c r="B65576" s="16" t="s">
        <v>110</v>
      </c>
    </row>
    <row r="65577" spans="2:2" x14ac:dyDescent="0.35">
      <c r="B65577" s="15" t="s">
        <v>194</v>
      </c>
    </row>
    <row r="65578" spans="2:2" x14ac:dyDescent="0.35">
      <c r="B65578" s="15" t="s">
        <v>195</v>
      </c>
    </row>
    <row r="65579" spans="2:2" x14ac:dyDescent="0.35">
      <c r="B65579" s="15" t="s">
        <v>172</v>
      </c>
    </row>
    <row r="65580" spans="2:2" x14ac:dyDescent="0.35">
      <c r="B65580" s="15" t="s">
        <v>247</v>
      </c>
    </row>
    <row r="65581" spans="2:2" x14ac:dyDescent="0.35">
      <c r="B65581" s="15" t="s">
        <v>173</v>
      </c>
    </row>
    <row r="65582" spans="2:2" x14ac:dyDescent="0.35">
      <c r="B65582" s="15" t="s">
        <v>248</v>
      </c>
    </row>
    <row r="65583" spans="2:2" x14ac:dyDescent="0.35">
      <c r="B65583" s="15" t="s">
        <v>215</v>
      </c>
    </row>
    <row r="65584" spans="2:2" x14ac:dyDescent="0.35">
      <c r="B65584" s="15" t="s">
        <v>214</v>
      </c>
    </row>
    <row r="65585" spans="2:2" x14ac:dyDescent="0.35">
      <c r="B65585" s="15" t="s">
        <v>249</v>
      </c>
    </row>
    <row r="65586" spans="2:2" x14ac:dyDescent="0.35">
      <c r="B65586" s="15" t="s">
        <v>174</v>
      </c>
    </row>
    <row r="65587" spans="2:2" x14ac:dyDescent="0.35">
      <c r="B65587" s="15" t="s">
        <v>250</v>
      </c>
    </row>
    <row r="65588" spans="2:2" x14ac:dyDescent="0.35">
      <c r="B65588" s="15" t="s">
        <v>175</v>
      </c>
    </row>
    <row r="65589" spans="2:2" x14ac:dyDescent="0.35">
      <c r="B65589" s="15" t="s">
        <v>251</v>
      </c>
    </row>
    <row r="65590" spans="2:2" x14ac:dyDescent="0.35">
      <c r="B65590" s="15" t="s">
        <v>176</v>
      </c>
    </row>
    <row r="65591" spans="2:2" x14ac:dyDescent="0.35">
      <c r="B65591" s="15" t="s">
        <v>252</v>
      </c>
    </row>
    <row r="65592" spans="2:2" x14ac:dyDescent="0.35">
      <c r="B65592" s="15" t="s">
        <v>259</v>
      </c>
    </row>
    <row r="65593" spans="2:2" x14ac:dyDescent="0.35">
      <c r="B65593" s="15" t="s">
        <v>260</v>
      </c>
    </row>
    <row r="65594" spans="2:2" x14ac:dyDescent="0.35">
      <c r="B65594" s="15" t="s">
        <v>73</v>
      </c>
    </row>
    <row r="65595" spans="2:2" x14ac:dyDescent="0.35">
      <c r="B65595" s="15" t="s">
        <v>74</v>
      </c>
    </row>
    <row r="65596" spans="2:2" x14ac:dyDescent="0.35">
      <c r="B65596" s="15" t="s">
        <v>75</v>
      </c>
    </row>
    <row r="65597" spans="2:2" x14ac:dyDescent="0.35">
      <c r="B65597" s="15" t="s">
        <v>76</v>
      </c>
    </row>
    <row r="65598" spans="2:2" x14ac:dyDescent="0.35">
      <c r="B65598" s="15" t="s">
        <v>77</v>
      </c>
    </row>
    <row r="65599" spans="2:2" x14ac:dyDescent="0.35">
      <c r="B65599" s="15" t="s">
        <v>78</v>
      </c>
    </row>
    <row r="65600" spans="2:2" x14ac:dyDescent="0.35">
      <c r="B65600" s="15" t="s">
        <v>79</v>
      </c>
    </row>
    <row r="65601" spans="2:2" x14ac:dyDescent="0.35">
      <c r="B65601" s="15" t="s">
        <v>80</v>
      </c>
    </row>
    <row r="65602" spans="2:2" x14ac:dyDescent="0.35">
      <c r="B65602" s="15" t="s">
        <v>81</v>
      </c>
    </row>
    <row r="65603" spans="2:2" x14ac:dyDescent="0.35">
      <c r="B65603" s="15" t="s">
        <v>82</v>
      </c>
    </row>
    <row r="65604" spans="2:2" x14ac:dyDescent="0.35">
      <c r="B65604" s="15" t="s">
        <v>83</v>
      </c>
    </row>
    <row r="65605" spans="2:2" x14ac:dyDescent="0.35">
      <c r="B65605" s="15" t="s">
        <v>84</v>
      </c>
    </row>
    <row r="65606" spans="2:2" x14ac:dyDescent="0.35">
      <c r="B65606" s="15" t="s">
        <v>85</v>
      </c>
    </row>
    <row r="65607" spans="2:2" x14ac:dyDescent="0.35">
      <c r="B65607" s="15" t="s">
        <v>86</v>
      </c>
    </row>
    <row r="65608" spans="2:2" x14ac:dyDescent="0.35">
      <c r="B65608" s="15" t="s">
        <v>87</v>
      </c>
    </row>
    <row r="65609" spans="2:2" x14ac:dyDescent="0.35">
      <c r="B65609" s="15" t="s">
        <v>88</v>
      </c>
    </row>
    <row r="65610" spans="2:2" x14ac:dyDescent="0.35">
      <c r="B65610" s="15" t="s">
        <v>89</v>
      </c>
    </row>
    <row r="65611" spans="2:2" x14ac:dyDescent="0.35">
      <c r="B65611" s="15" t="s">
        <v>90</v>
      </c>
    </row>
    <row r="65612" spans="2:2" x14ac:dyDescent="0.35">
      <c r="B65612" s="15" t="s">
        <v>91</v>
      </c>
    </row>
    <row r="65613" spans="2:2" x14ac:dyDescent="0.35">
      <c r="B65613" s="15" t="s">
        <v>92</v>
      </c>
    </row>
    <row r="65614" spans="2:2" x14ac:dyDescent="0.35">
      <c r="B65614" s="15" t="s">
        <v>93</v>
      </c>
    </row>
    <row r="65615" spans="2:2" x14ac:dyDescent="0.35">
      <c r="B65615" s="15" t="s">
        <v>94</v>
      </c>
    </row>
    <row r="65616" spans="2:2" x14ac:dyDescent="0.35">
      <c r="B65616" s="15" t="s">
        <v>95</v>
      </c>
    </row>
    <row r="65617" spans="2:2" x14ac:dyDescent="0.35">
      <c r="B65617" s="15" t="s">
        <v>96</v>
      </c>
    </row>
    <row r="65618" spans="2:2" x14ac:dyDescent="0.35">
      <c r="B65618" s="15" t="s">
        <v>97</v>
      </c>
    </row>
    <row r="65619" spans="2:2" x14ac:dyDescent="0.35">
      <c r="B65619" s="15" t="s">
        <v>98</v>
      </c>
    </row>
    <row r="65620" spans="2:2" x14ac:dyDescent="0.35">
      <c r="B65620" s="15" t="s">
        <v>210</v>
      </c>
    </row>
    <row r="65621" spans="2:2" x14ac:dyDescent="0.35">
      <c r="B65621" s="16" t="s">
        <v>193</v>
      </c>
    </row>
    <row r="65622" spans="2:2" x14ac:dyDescent="0.35">
      <c r="B65622" s="15" t="s">
        <v>209</v>
      </c>
    </row>
    <row r="65623" spans="2:2" x14ac:dyDescent="0.35">
      <c r="B65623" s="15" t="s">
        <v>261</v>
      </c>
    </row>
    <row r="65624" spans="2:2" x14ac:dyDescent="0.35">
      <c r="B65624" s="15" t="s">
        <v>271</v>
      </c>
    </row>
    <row r="65625" spans="2:2" x14ac:dyDescent="0.35">
      <c r="B65625" s="15" t="s">
        <v>274</v>
      </c>
    </row>
    <row r="65626" spans="2:2" x14ac:dyDescent="0.35">
      <c r="B65626" s="15" t="s">
        <v>276</v>
      </c>
    </row>
    <row r="81946" spans="2:2" x14ac:dyDescent="0.35">
      <c r="B81946" s="15" t="s">
        <v>246</v>
      </c>
    </row>
    <row r="81947" spans="2:2" x14ac:dyDescent="0.35">
      <c r="B81947" s="15" t="s">
        <v>99</v>
      </c>
    </row>
    <row r="81948" spans="2:2" x14ac:dyDescent="0.35">
      <c r="B81948" s="15" t="s">
        <v>101</v>
      </c>
    </row>
    <row r="81949" spans="2:2" x14ac:dyDescent="0.35">
      <c r="B81949" s="15" t="s">
        <v>100</v>
      </c>
    </row>
    <row r="81950" spans="2:2" x14ac:dyDescent="0.35">
      <c r="B81950" s="15" t="s">
        <v>254</v>
      </c>
    </row>
    <row r="81951" spans="2:2" x14ac:dyDescent="0.35">
      <c r="B81951" s="15" t="s">
        <v>253</v>
      </c>
    </row>
    <row r="81952" spans="2:2" x14ac:dyDescent="0.35">
      <c r="B81952" s="15" t="s">
        <v>255</v>
      </c>
    </row>
    <row r="81953" spans="2:2" x14ac:dyDescent="0.35">
      <c r="B81953" s="15" t="s">
        <v>196</v>
      </c>
    </row>
    <row r="81954" spans="2:2" x14ac:dyDescent="0.35">
      <c r="B81954" s="15" t="s">
        <v>197</v>
      </c>
    </row>
    <row r="81955" spans="2:2" x14ac:dyDescent="0.35">
      <c r="B81955" s="15" t="s">
        <v>198</v>
      </c>
    </row>
    <row r="81956" spans="2:2" x14ac:dyDescent="0.35">
      <c r="B81956" s="15" t="s">
        <v>199</v>
      </c>
    </row>
    <row r="81957" spans="2:2" x14ac:dyDescent="0.35">
      <c r="B81957" s="15" t="s">
        <v>200</v>
      </c>
    </row>
    <row r="81958" spans="2:2" x14ac:dyDescent="0.35">
      <c r="B81958" s="15" t="s">
        <v>243</v>
      </c>
    </row>
    <row r="81959" spans="2:2" x14ac:dyDescent="0.35">
      <c r="B81959" s="15" t="s">
        <v>113</v>
      </c>
    </row>
    <row r="81960" spans="2:2" x14ac:dyDescent="0.35">
      <c r="B81960" s="16" t="s">
        <v>110</v>
      </c>
    </row>
    <row r="81961" spans="2:2" x14ac:dyDescent="0.35">
      <c r="B81961" s="15" t="s">
        <v>194</v>
      </c>
    </row>
    <row r="81962" spans="2:2" x14ac:dyDescent="0.35">
      <c r="B81962" s="15" t="s">
        <v>195</v>
      </c>
    </row>
    <row r="81963" spans="2:2" x14ac:dyDescent="0.35">
      <c r="B81963" s="15" t="s">
        <v>172</v>
      </c>
    </row>
    <row r="81964" spans="2:2" x14ac:dyDescent="0.35">
      <c r="B81964" s="15" t="s">
        <v>247</v>
      </c>
    </row>
    <row r="81965" spans="2:2" x14ac:dyDescent="0.35">
      <c r="B81965" s="15" t="s">
        <v>173</v>
      </c>
    </row>
    <row r="81966" spans="2:2" x14ac:dyDescent="0.35">
      <c r="B81966" s="15" t="s">
        <v>248</v>
      </c>
    </row>
    <row r="81967" spans="2:2" x14ac:dyDescent="0.35">
      <c r="B81967" s="15" t="s">
        <v>215</v>
      </c>
    </row>
    <row r="81968" spans="2:2" x14ac:dyDescent="0.35">
      <c r="B81968" s="15" t="s">
        <v>214</v>
      </c>
    </row>
    <row r="81969" spans="2:2" x14ac:dyDescent="0.35">
      <c r="B81969" s="15" t="s">
        <v>249</v>
      </c>
    </row>
    <row r="81970" spans="2:2" x14ac:dyDescent="0.35">
      <c r="B81970" s="15" t="s">
        <v>174</v>
      </c>
    </row>
    <row r="81971" spans="2:2" x14ac:dyDescent="0.35">
      <c r="B81971" s="15" t="s">
        <v>250</v>
      </c>
    </row>
    <row r="81972" spans="2:2" x14ac:dyDescent="0.35">
      <c r="B81972" s="15" t="s">
        <v>175</v>
      </c>
    </row>
    <row r="81973" spans="2:2" x14ac:dyDescent="0.35">
      <c r="B81973" s="15" t="s">
        <v>251</v>
      </c>
    </row>
    <row r="81974" spans="2:2" x14ac:dyDescent="0.35">
      <c r="B81974" s="15" t="s">
        <v>176</v>
      </c>
    </row>
    <row r="81975" spans="2:2" x14ac:dyDescent="0.35">
      <c r="B81975" s="15" t="s">
        <v>252</v>
      </c>
    </row>
    <row r="81976" spans="2:2" x14ac:dyDescent="0.35">
      <c r="B81976" s="15" t="s">
        <v>259</v>
      </c>
    </row>
    <row r="81977" spans="2:2" x14ac:dyDescent="0.35">
      <c r="B81977" s="15" t="s">
        <v>260</v>
      </c>
    </row>
    <row r="81978" spans="2:2" x14ac:dyDescent="0.35">
      <c r="B81978" s="15" t="s">
        <v>73</v>
      </c>
    </row>
    <row r="81979" spans="2:2" x14ac:dyDescent="0.35">
      <c r="B81979" s="15" t="s">
        <v>74</v>
      </c>
    </row>
    <row r="81980" spans="2:2" x14ac:dyDescent="0.35">
      <c r="B81980" s="15" t="s">
        <v>75</v>
      </c>
    </row>
    <row r="81981" spans="2:2" x14ac:dyDescent="0.35">
      <c r="B81981" s="15" t="s">
        <v>76</v>
      </c>
    </row>
    <row r="81982" spans="2:2" x14ac:dyDescent="0.35">
      <c r="B81982" s="15" t="s">
        <v>77</v>
      </c>
    </row>
    <row r="81983" spans="2:2" x14ac:dyDescent="0.35">
      <c r="B81983" s="15" t="s">
        <v>78</v>
      </c>
    </row>
    <row r="81984" spans="2:2" x14ac:dyDescent="0.35">
      <c r="B81984" s="15" t="s">
        <v>79</v>
      </c>
    </row>
    <row r="81985" spans="2:2" x14ac:dyDescent="0.35">
      <c r="B81985" s="15" t="s">
        <v>80</v>
      </c>
    </row>
    <row r="81986" spans="2:2" x14ac:dyDescent="0.35">
      <c r="B81986" s="15" t="s">
        <v>81</v>
      </c>
    </row>
    <row r="81987" spans="2:2" x14ac:dyDescent="0.35">
      <c r="B81987" s="15" t="s">
        <v>82</v>
      </c>
    </row>
    <row r="81988" spans="2:2" x14ac:dyDescent="0.35">
      <c r="B81988" s="15" t="s">
        <v>83</v>
      </c>
    </row>
    <row r="81989" spans="2:2" x14ac:dyDescent="0.35">
      <c r="B81989" s="15" t="s">
        <v>84</v>
      </c>
    </row>
    <row r="81990" spans="2:2" x14ac:dyDescent="0.35">
      <c r="B81990" s="15" t="s">
        <v>85</v>
      </c>
    </row>
    <row r="81991" spans="2:2" x14ac:dyDescent="0.35">
      <c r="B81991" s="15" t="s">
        <v>86</v>
      </c>
    </row>
    <row r="81992" spans="2:2" x14ac:dyDescent="0.35">
      <c r="B81992" s="15" t="s">
        <v>87</v>
      </c>
    </row>
    <row r="81993" spans="2:2" x14ac:dyDescent="0.35">
      <c r="B81993" s="15" t="s">
        <v>88</v>
      </c>
    </row>
    <row r="81994" spans="2:2" x14ac:dyDescent="0.35">
      <c r="B81994" s="15" t="s">
        <v>89</v>
      </c>
    </row>
    <row r="81995" spans="2:2" x14ac:dyDescent="0.35">
      <c r="B81995" s="15" t="s">
        <v>90</v>
      </c>
    </row>
    <row r="81996" spans="2:2" x14ac:dyDescent="0.35">
      <c r="B81996" s="15" t="s">
        <v>91</v>
      </c>
    </row>
    <row r="81997" spans="2:2" x14ac:dyDescent="0.35">
      <c r="B81997" s="15" t="s">
        <v>92</v>
      </c>
    </row>
    <row r="81998" spans="2:2" x14ac:dyDescent="0.35">
      <c r="B81998" s="15" t="s">
        <v>93</v>
      </c>
    </row>
    <row r="81999" spans="2:2" x14ac:dyDescent="0.35">
      <c r="B81999" s="15" t="s">
        <v>94</v>
      </c>
    </row>
    <row r="82000" spans="2:2" x14ac:dyDescent="0.35">
      <c r="B82000" s="15" t="s">
        <v>95</v>
      </c>
    </row>
    <row r="82001" spans="2:2" x14ac:dyDescent="0.35">
      <c r="B82001" s="15" t="s">
        <v>96</v>
      </c>
    </row>
    <row r="82002" spans="2:2" x14ac:dyDescent="0.35">
      <c r="B82002" s="15" t="s">
        <v>97</v>
      </c>
    </row>
    <row r="82003" spans="2:2" x14ac:dyDescent="0.35">
      <c r="B82003" s="15" t="s">
        <v>98</v>
      </c>
    </row>
    <row r="82004" spans="2:2" x14ac:dyDescent="0.35">
      <c r="B82004" s="15" t="s">
        <v>210</v>
      </c>
    </row>
    <row r="82005" spans="2:2" x14ac:dyDescent="0.35">
      <c r="B82005" s="16" t="s">
        <v>193</v>
      </c>
    </row>
    <row r="82006" spans="2:2" x14ac:dyDescent="0.35">
      <c r="B82006" s="15" t="s">
        <v>209</v>
      </c>
    </row>
    <row r="82007" spans="2:2" x14ac:dyDescent="0.35">
      <c r="B82007" s="15" t="s">
        <v>261</v>
      </c>
    </row>
    <row r="82008" spans="2:2" x14ac:dyDescent="0.35">
      <c r="B82008" s="15" t="s">
        <v>271</v>
      </c>
    </row>
    <row r="82009" spans="2:2" x14ac:dyDescent="0.35">
      <c r="B82009" s="15" t="s">
        <v>274</v>
      </c>
    </row>
    <row r="82010" spans="2:2" x14ac:dyDescent="0.35">
      <c r="B82010" s="15" t="s">
        <v>276</v>
      </c>
    </row>
    <row r="98330" spans="2:2" x14ac:dyDescent="0.35">
      <c r="B98330" s="15" t="s">
        <v>246</v>
      </c>
    </row>
    <row r="98331" spans="2:2" x14ac:dyDescent="0.35">
      <c r="B98331" s="15" t="s">
        <v>99</v>
      </c>
    </row>
    <row r="98332" spans="2:2" x14ac:dyDescent="0.35">
      <c r="B98332" s="15" t="s">
        <v>101</v>
      </c>
    </row>
    <row r="98333" spans="2:2" x14ac:dyDescent="0.35">
      <c r="B98333" s="15" t="s">
        <v>100</v>
      </c>
    </row>
    <row r="98334" spans="2:2" x14ac:dyDescent="0.35">
      <c r="B98334" s="15" t="s">
        <v>254</v>
      </c>
    </row>
    <row r="98335" spans="2:2" x14ac:dyDescent="0.35">
      <c r="B98335" s="15" t="s">
        <v>253</v>
      </c>
    </row>
    <row r="98336" spans="2:2" x14ac:dyDescent="0.35">
      <c r="B98336" s="15" t="s">
        <v>255</v>
      </c>
    </row>
    <row r="98337" spans="2:2" x14ac:dyDescent="0.35">
      <c r="B98337" s="15" t="s">
        <v>196</v>
      </c>
    </row>
    <row r="98338" spans="2:2" x14ac:dyDescent="0.35">
      <c r="B98338" s="15" t="s">
        <v>197</v>
      </c>
    </row>
    <row r="98339" spans="2:2" x14ac:dyDescent="0.35">
      <c r="B98339" s="15" t="s">
        <v>198</v>
      </c>
    </row>
    <row r="98340" spans="2:2" x14ac:dyDescent="0.35">
      <c r="B98340" s="15" t="s">
        <v>199</v>
      </c>
    </row>
    <row r="98341" spans="2:2" x14ac:dyDescent="0.35">
      <c r="B98341" s="15" t="s">
        <v>200</v>
      </c>
    </row>
    <row r="98342" spans="2:2" x14ac:dyDescent="0.35">
      <c r="B98342" s="15" t="s">
        <v>243</v>
      </c>
    </row>
    <row r="98343" spans="2:2" x14ac:dyDescent="0.35">
      <c r="B98343" s="15" t="s">
        <v>113</v>
      </c>
    </row>
    <row r="98344" spans="2:2" x14ac:dyDescent="0.35">
      <c r="B98344" s="16" t="s">
        <v>110</v>
      </c>
    </row>
    <row r="98345" spans="2:2" x14ac:dyDescent="0.35">
      <c r="B98345" s="15" t="s">
        <v>194</v>
      </c>
    </row>
    <row r="98346" spans="2:2" x14ac:dyDescent="0.35">
      <c r="B98346" s="15" t="s">
        <v>195</v>
      </c>
    </row>
    <row r="98347" spans="2:2" x14ac:dyDescent="0.35">
      <c r="B98347" s="15" t="s">
        <v>172</v>
      </c>
    </row>
    <row r="98348" spans="2:2" x14ac:dyDescent="0.35">
      <c r="B98348" s="15" t="s">
        <v>247</v>
      </c>
    </row>
    <row r="98349" spans="2:2" x14ac:dyDescent="0.35">
      <c r="B98349" s="15" t="s">
        <v>173</v>
      </c>
    </row>
    <row r="98350" spans="2:2" x14ac:dyDescent="0.35">
      <c r="B98350" s="15" t="s">
        <v>248</v>
      </c>
    </row>
    <row r="98351" spans="2:2" x14ac:dyDescent="0.35">
      <c r="B98351" s="15" t="s">
        <v>215</v>
      </c>
    </row>
    <row r="98352" spans="2:2" x14ac:dyDescent="0.35">
      <c r="B98352" s="15" t="s">
        <v>214</v>
      </c>
    </row>
    <row r="98353" spans="2:2" x14ac:dyDescent="0.35">
      <c r="B98353" s="15" t="s">
        <v>249</v>
      </c>
    </row>
    <row r="98354" spans="2:2" x14ac:dyDescent="0.35">
      <c r="B98354" s="15" t="s">
        <v>174</v>
      </c>
    </row>
    <row r="98355" spans="2:2" x14ac:dyDescent="0.35">
      <c r="B98355" s="15" t="s">
        <v>250</v>
      </c>
    </row>
    <row r="98356" spans="2:2" x14ac:dyDescent="0.35">
      <c r="B98356" s="15" t="s">
        <v>175</v>
      </c>
    </row>
    <row r="98357" spans="2:2" x14ac:dyDescent="0.35">
      <c r="B98357" s="15" t="s">
        <v>251</v>
      </c>
    </row>
    <row r="98358" spans="2:2" x14ac:dyDescent="0.35">
      <c r="B98358" s="15" t="s">
        <v>176</v>
      </c>
    </row>
    <row r="98359" spans="2:2" x14ac:dyDescent="0.35">
      <c r="B98359" s="15" t="s">
        <v>252</v>
      </c>
    </row>
    <row r="98360" spans="2:2" x14ac:dyDescent="0.35">
      <c r="B98360" s="15" t="s">
        <v>259</v>
      </c>
    </row>
    <row r="98361" spans="2:2" x14ac:dyDescent="0.35">
      <c r="B98361" s="15" t="s">
        <v>260</v>
      </c>
    </row>
    <row r="98362" spans="2:2" x14ac:dyDescent="0.35">
      <c r="B98362" s="15" t="s">
        <v>73</v>
      </c>
    </row>
    <row r="98363" spans="2:2" x14ac:dyDescent="0.35">
      <c r="B98363" s="15" t="s">
        <v>74</v>
      </c>
    </row>
    <row r="98364" spans="2:2" x14ac:dyDescent="0.35">
      <c r="B98364" s="15" t="s">
        <v>75</v>
      </c>
    </row>
    <row r="98365" spans="2:2" x14ac:dyDescent="0.35">
      <c r="B98365" s="15" t="s">
        <v>76</v>
      </c>
    </row>
    <row r="98366" spans="2:2" x14ac:dyDescent="0.35">
      <c r="B98366" s="15" t="s">
        <v>77</v>
      </c>
    </row>
    <row r="98367" spans="2:2" x14ac:dyDescent="0.35">
      <c r="B98367" s="15" t="s">
        <v>78</v>
      </c>
    </row>
    <row r="98368" spans="2:2" x14ac:dyDescent="0.35">
      <c r="B98368" s="15" t="s">
        <v>79</v>
      </c>
    </row>
    <row r="98369" spans="2:2" x14ac:dyDescent="0.35">
      <c r="B98369" s="15" t="s">
        <v>80</v>
      </c>
    </row>
    <row r="98370" spans="2:2" x14ac:dyDescent="0.35">
      <c r="B98370" s="15" t="s">
        <v>81</v>
      </c>
    </row>
    <row r="98371" spans="2:2" x14ac:dyDescent="0.35">
      <c r="B98371" s="15" t="s">
        <v>82</v>
      </c>
    </row>
    <row r="98372" spans="2:2" x14ac:dyDescent="0.35">
      <c r="B98372" s="15" t="s">
        <v>83</v>
      </c>
    </row>
    <row r="98373" spans="2:2" x14ac:dyDescent="0.35">
      <c r="B98373" s="15" t="s">
        <v>84</v>
      </c>
    </row>
    <row r="98374" spans="2:2" x14ac:dyDescent="0.35">
      <c r="B98374" s="15" t="s">
        <v>85</v>
      </c>
    </row>
    <row r="98375" spans="2:2" x14ac:dyDescent="0.35">
      <c r="B98375" s="15" t="s">
        <v>86</v>
      </c>
    </row>
    <row r="98376" spans="2:2" x14ac:dyDescent="0.35">
      <c r="B98376" s="15" t="s">
        <v>87</v>
      </c>
    </row>
    <row r="98377" spans="2:2" x14ac:dyDescent="0.35">
      <c r="B98377" s="15" t="s">
        <v>88</v>
      </c>
    </row>
    <row r="98378" spans="2:2" x14ac:dyDescent="0.35">
      <c r="B98378" s="15" t="s">
        <v>89</v>
      </c>
    </row>
    <row r="98379" spans="2:2" x14ac:dyDescent="0.35">
      <c r="B98379" s="15" t="s">
        <v>90</v>
      </c>
    </row>
    <row r="98380" spans="2:2" x14ac:dyDescent="0.35">
      <c r="B98380" s="15" t="s">
        <v>91</v>
      </c>
    </row>
    <row r="98381" spans="2:2" x14ac:dyDescent="0.35">
      <c r="B98381" s="15" t="s">
        <v>92</v>
      </c>
    </row>
    <row r="98382" spans="2:2" x14ac:dyDescent="0.35">
      <c r="B98382" s="15" t="s">
        <v>93</v>
      </c>
    </row>
    <row r="98383" spans="2:2" x14ac:dyDescent="0.35">
      <c r="B98383" s="15" t="s">
        <v>94</v>
      </c>
    </row>
    <row r="98384" spans="2:2" x14ac:dyDescent="0.35">
      <c r="B98384" s="15" t="s">
        <v>95</v>
      </c>
    </row>
    <row r="98385" spans="2:2" x14ac:dyDescent="0.35">
      <c r="B98385" s="15" t="s">
        <v>96</v>
      </c>
    </row>
    <row r="98386" spans="2:2" x14ac:dyDescent="0.35">
      <c r="B98386" s="15" t="s">
        <v>97</v>
      </c>
    </row>
    <row r="98387" spans="2:2" x14ac:dyDescent="0.35">
      <c r="B98387" s="15" t="s">
        <v>98</v>
      </c>
    </row>
    <row r="98388" spans="2:2" x14ac:dyDescent="0.35">
      <c r="B98388" s="15" t="s">
        <v>210</v>
      </c>
    </row>
    <row r="98389" spans="2:2" x14ac:dyDescent="0.35">
      <c r="B98389" s="16" t="s">
        <v>193</v>
      </c>
    </row>
    <row r="98390" spans="2:2" x14ac:dyDescent="0.35">
      <c r="B98390" s="15" t="s">
        <v>209</v>
      </c>
    </row>
    <row r="98391" spans="2:2" x14ac:dyDescent="0.35">
      <c r="B98391" s="15" t="s">
        <v>261</v>
      </c>
    </row>
    <row r="98392" spans="2:2" x14ac:dyDescent="0.35">
      <c r="B98392" s="15" t="s">
        <v>271</v>
      </c>
    </row>
    <row r="98393" spans="2:2" x14ac:dyDescent="0.35">
      <c r="B98393" s="15" t="s">
        <v>274</v>
      </c>
    </row>
    <row r="98394" spans="2:2" x14ac:dyDescent="0.35">
      <c r="B98394" s="15" t="s">
        <v>276</v>
      </c>
    </row>
    <row r="114714" spans="2:2" x14ac:dyDescent="0.35">
      <c r="B114714" s="15" t="s">
        <v>246</v>
      </c>
    </row>
    <row r="114715" spans="2:2" x14ac:dyDescent="0.35">
      <c r="B114715" s="15" t="s">
        <v>99</v>
      </c>
    </row>
    <row r="114716" spans="2:2" x14ac:dyDescent="0.35">
      <c r="B114716" s="15" t="s">
        <v>101</v>
      </c>
    </row>
    <row r="114717" spans="2:2" x14ac:dyDescent="0.35">
      <c r="B114717" s="15" t="s">
        <v>100</v>
      </c>
    </row>
    <row r="114718" spans="2:2" x14ac:dyDescent="0.35">
      <c r="B114718" s="15" t="s">
        <v>254</v>
      </c>
    </row>
    <row r="114719" spans="2:2" x14ac:dyDescent="0.35">
      <c r="B114719" s="15" t="s">
        <v>253</v>
      </c>
    </row>
    <row r="114720" spans="2:2" x14ac:dyDescent="0.35">
      <c r="B114720" s="15" t="s">
        <v>255</v>
      </c>
    </row>
    <row r="114721" spans="2:2" x14ac:dyDescent="0.35">
      <c r="B114721" s="15" t="s">
        <v>196</v>
      </c>
    </row>
    <row r="114722" spans="2:2" x14ac:dyDescent="0.35">
      <c r="B114722" s="15" t="s">
        <v>197</v>
      </c>
    </row>
    <row r="114723" spans="2:2" x14ac:dyDescent="0.35">
      <c r="B114723" s="15" t="s">
        <v>198</v>
      </c>
    </row>
    <row r="114724" spans="2:2" x14ac:dyDescent="0.35">
      <c r="B114724" s="15" t="s">
        <v>199</v>
      </c>
    </row>
    <row r="114725" spans="2:2" x14ac:dyDescent="0.35">
      <c r="B114725" s="15" t="s">
        <v>200</v>
      </c>
    </row>
    <row r="114726" spans="2:2" x14ac:dyDescent="0.35">
      <c r="B114726" s="15" t="s">
        <v>243</v>
      </c>
    </row>
    <row r="114727" spans="2:2" x14ac:dyDescent="0.35">
      <c r="B114727" s="15" t="s">
        <v>113</v>
      </c>
    </row>
    <row r="114728" spans="2:2" x14ac:dyDescent="0.35">
      <c r="B114728" s="16" t="s">
        <v>110</v>
      </c>
    </row>
    <row r="114729" spans="2:2" x14ac:dyDescent="0.35">
      <c r="B114729" s="15" t="s">
        <v>194</v>
      </c>
    </row>
    <row r="114730" spans="2:2" x14ac:dyDescent="0.35">
      <c r="B114730" s="15" t="s">
        <v>195</v>
      </c>
    </row>
    <row r="114731" spans="2:2" x14ac:dyDescent="0.35">
      <c r="B114731" s="15" t="s">
        <v>172</v>
      </c>
    </row>
    <row r="114732" spans="2:2" x14ac:dyDescent="0.35">
      <c r="B114732" s="15" t="s">
        <v>247</v>
      </c>
    </row>
    <row r="114733" spans="2:2" x14ac:dyDescent="0.35">
      <c r="B114733" s="15" t="s">
        <v>173</v>
      </c>
    </row>
    <row r="114734" spans="2:2" x14ac:dyDescent="0.35">
      <c r="B114734" s="15" t="s">
        <v>248</v>
      </c>
    </row>
    <row r="114735" spans="2:2" x14ac:dyDescent="0.35">
      <c r="B114735" s="15" t="s">
        <v>215</v>
      </c>
    </row>
    <row r="114736" spans="2:2" x14ac:dyDescent="0.35">
      <c r="B114736" s="15" t="s">
        <v>214</v>
      </c>
    </row>
    <row r="114737" spans="2:2" x14ac:dyDescent="0.35">
      <c r="B114737" s="15" t="s">
        <v>249</v>
      </c>
    </row>
    <row r="114738" spans="2:2" x14ac:dyDescent="0.35">
      <c r="B114738" s="15" t="s">
        <v>174</v>
      </c>
    </row>
    <row r="114739" spans="2:2" x14ac:dyDescent="0.35">
      <c r="B114739" s="15" t="s">
        <v>250</v>
      </c>
    </row>
    <row r="114740" spans="2:2" x14ac:dyDescent="0.35">
      <c r="B114740" s="15" t="s">
        <v>175</v>
      </c>
    </row>
    <row r="114741" spans="2:2" x14ac:dyDescent="0.35">
      <c r="B114741" s="15" t="s">
        <v>251</v>
      </c>
    </row>
    <row r="114742" spans="2:2" x14ac:dyDescent="0.35">
      <c r="B114742" s="15" t="s">
        <v>176</v>
      </c>
    </row>
    <row r="114743" spans="2:2" x14ac:dyDescent="0.35">
      <c r="B114743" s="15" t="s">
        <v>252</v>
      </c>
    </row>
    <row r="114744" spans="2:2" x14ac:dyDescent="0.35">
      <c r="B114744" s="15" t="s">
        <v>259</v>
      </c>
    </row>
    <row r="114745" spans="2:2" x14ac:dyDescent="0.35">
      <c r="B114745" s="15" t="s">
        <v>260</v>
      </c>
    </row>
    <row r="114746" spans="2:2" x14ac:dyDescent="0.35">
      <c r="B114746" s="15" t="s">
        <v>73</v>
      </c>
    </row>
    <row r="114747" spans="2:2" x14ac:dyDescent="0.35">
      <c r="B114747" s="15" t="s">
        <v>74</v>
      </c>
    </row>
    <row r="114748" spans="2:2" x14ac:dyDescent="0.35">
      <c r="B114748" s="15" t="s">
        <v>75</v>
      </c>
    </row>
    <row r="114749" spans="2:2" x14ac:dyDescent="0.35">
      <c r="B114749" s="15" t="s">
        <v>76</v>
      </c>
    </row>
    <row r="114750" spans="2:2" x14ac:dyDescent="0.35">
      <c r="B114750" s="15" t="s">
        <v>77</v>
      </c>
    </row>
    <row r="114751" spans="2:2" x14ac:dyDescent="0.35">
      <c r="B114751" s="15" t="s">
        <v>78</v>
      </c>
    </row>
    <row r="114752" spans="2:2" x14ac:dyDescent="0.35">
      <c r="B114752" s="15" t="s">
        <v>79</v>
      </c>
    </row>
    <row r="114753" spans="2:2" x14ac:dyDescent="0.35">
      <c r="B114753" s="15" t="s">
        <v>80</v>
      </c>
    </row>
    <row r="114754" spans="2:2" x14ac:dyDescent="0.35">
      <c r="B114754" s="15" t="s">
        <v>81</v>
      </c>
    </row>
    <row r="114755" spans="2:2" x14ac:dyDescent="0.35">
      <c r="B114755" s="15" t="s">
        <v>82</v>
      </c>
    </row>
    <row r="114756" spans="2:2" x14ac:dyDescent="0.35">
      <c r="B114756" s="15" t="s">
        <v>83</v>
      </c>
    </row>
    <row r="114757" spans="2:2" x14ac:dyDescent="0.35">
      <c r="B114757" s="15" t="s">
        <v>84</v>
      </c>
    </row>
    <row r="114758" spans="2:2" x14ac:dyDescent="0.35">
      <c r="B114758" s="15" t="s">
        <v>85</v>
      </c>
    </row>
    <row r="114759" spans="2:2" x14ac:dyDescent="0.35">
      <c r="B114759" s="15" t="s">
        <v>86</v>
      </c>
    </row>
    <row r="114760" spans="2:2" x14ac:dyDescent="0.35">
      <c r="B114760" s="15" t="s">
        <v>87</v>
      </c>
    </row>
    <row r="114761" spans="2:2" x14ac:dyDescent="0.35">
      <c r="B114761" s="15" t="s">
        <v>88</v>
      </c>
    </row>
    <row r="114762" spans="2:2" x14ac:dyDescent="0.35">
      <c r="B114762" s="15" t="s">
        <v>89</v>
      </c>
    </row>
    <row r="114763" spans="2:2" x14ac:dyDescent="0.35">
      <c r="B114763" s="15" t="s">
        <v>90</v>
      </c>
    </row>
    <row r="114764" spans="2:2" x14ac:dyDescent="0.35">
      <c r="B114764" s="15" t="s">
        <v>91</v>
      </c>
    </row>
    <row r="114765" spans="2:2" x14ac:dyDescent="0.35">
      <c r="B114765" s="15" t="s">
        <v>92</v>
      </c>
    </row>
    <row r="114766" spans="2:2" x14ac:dyDescent="0.35">
      <c r="B114766" s="15" t="s">
        <v>93</v>
      </c>
    </row>
    <row r="114767" spans="2:2" x14ac:dyDescent="0.35">
      <c r="B114767" s="15" t="s">
        <v>94</v>
      </c>
    </row>
    <row r="114768" spans="2:2" x14ac:dyDescent="0.35">
      <c r="B114768" s="15" t="s">
        <v>95</v>
      </c>
    </row>
    <row r="114769" spans="2:2" x14ac:dyDescent="0.35">
      <c r="B114769" s="15" t="s">
        <v>96</v>
      </c>
    </row>
    <row r="114770" spans="2:2" x14ac:dyDescent="0.35">
      <c r="B114770" s="15" t="s">
        <v>97</v>
      </c>
    </row>
    <row r="114771" spans="2:2" x14ac:dyDescent="0.35">
      <c r="B114771" s="15" t="s">
        <v>98</v>
      </c>
    </row>
    <row r="114772" spans="2:2" x14ac:dyDescent="0.35">
      <c r="B114772" s="15" t="s">
        <v>210</v>
      </c>
    </row>
    <row r="114773" spans="2:2" x14ac:dyDescent="0.35">
      <c r="B114773" s="16" t="s">
        <v>193</v>
      </c>
    </row>
    <row r="114774" spans="2:2" x14ac:dyDescent="0.35">
      <c r="B114774" s="15" t="s">
        <v>209</v>
      </c>
    </row>
    <row r="114775" spans="2:2" x14ac:dyDescent="0.35">
      <c r="B114775" s="15" t="s">
        <v>261</v>
      </c>
    </row>
    <row r="114776" spans="2:2" x14ac:dyDescent="0.35">
      <c r="B114776" s="15" t="s">
        <v>271</v>
      </c>
    </row>
    <row r="114777" spans="2:2" x14ac:dyDescent="0.35">
      <c r="B114777" s="15" t="s">
        <v>274</v>
      </c>
    </row>
    <row r="114778" spans="2:2" x14ac:dyDescent="0.35">
      <c r="B114778" s="15" t="s">
        <v>276</v>
      </c>
    </row>
    <row r="131098" spans="2:2" x14ac:dyDescent="0.35">
      <c r="B131098" s="15" t="s">
        <v>246</v>
      </c>
    </row>
    <row r="131099" spans="2:2" x14ac:dyDescent="0.35">
      <c r="B131099" s="15" t="s">
        <v>99</v>
      </c>
    </row>
    <row r="131100" spans="2:2" x14ac:dyDescent="0.35">
      <c r="B131100" s="15" t="s">
        <v>101</v>
      </c>
    </row>
    <row r="131101" spans="2:2" x14ac:dyDescent="0.35">
      <c r="B131101" s="15" t="s">
        <v>100</v>
      </c>
    </row>
    <row r="131102" spans="2:2" x14ac:dyDescent="0.35">
      <c r="B131102" s="15" t="s">
        <v>254</v>
      </c>
    </row>
    <row r="131103" spans="2:2" x14ac:dyDescent="0.35">
      <c r="B131103" s="15" t="s">
        <v>253</v>
      </c>
    </row>
    <row r="131104" spans="2:2" x14ac:dyDescent="0.35">
      <c r="B131104" s="15" t="s">
        <v>255</v>
      </c>
    </row>
    <row r="131105" spans="2:2" x14ac:dyDescent="0.35">
      <c r="B131105" s="15" t="s">
        <v>196</v>
      </c>
    </row>
    <row r="131106" spans="2:2" x14ac:dyDescent="0.35">
      <c r="B131106" s="15" t="s">
        <v>197</v>
      </c>
    </row>
    <row r="131107" spans="2:2" x14ac:dyDescent="0.35">
      <c r="B131107" s="15" t="s">
        <v>198</v>
      </c>
    </row>
    <row r="131108" spans="2:2" x14ac:dyDescent="0.35">
      <c r="B131108" s="15" t="s">
        <v>199</v>
      </c>
    </row>
    <row r="131109" spans="2:2" x14ac:dyDescent="0.35">
      <c r="B131109" s="15" t="s">
        <v>200</v>
      </c>
    </row>
    <row r="131110" spans="2:2" x14ac:dyDescent="0.35">
      <c r="B131110" s="15" t="s">
        <v>243</v>
      </c>
    </row>
    <row r="131111" spans="2:2" x14ac:dyDescent="0.35">
      <c r="B131111" s="15" t="s">
        <v>113</v>
      </c>
    </row>
    <row r="131112" spans="2:2" x14ac:dyDescent="0.35">
      <c r="B131112" s="16" t="s">
        <v>110</v>
      </c>
    </row>
    <row r="131113" spans="2:2" x14ac:dyDescent="0.35">
      <c r="B131113" s="15" t="s">
        <v>194</v>
      </c>
    </row>
    <row r="131114" spans="2:2" x14ac:dyDescent="0.35">
      <c r="B131114" s="15" t="s">
        <v>195</v>
      </c>
    </row>
    <row r="131115" spans="2:2" x14ac:dyDescent="0.35">
      <c r="B131115" s="15" t="s">
        <v>172</v>
      </c>
    </row>
    <row r="131116" spans="2:2" x14ac:dyDescent="0.35">
      <c r="B131116" s="15" t="s">
        <v>247</v>
      </c>
    </row>
    <row r="131117" spans="2:2" x14ac:dyDescent="0.35">
      <c r="B131117" s="15" t="s">
        <v>173</v>
      </c>
    </row>
    <row r="131118" spans="2:2" x14ac:dyDescent="0.35">
      <c r="B131118" s="15" t="s">
        <v>248</v>
      </c>
    </row>
    <row r="131119" spans="2:2" x14ac:dyDescent="0.35">
      <c r="B131119" s="15" t="s">
        <v>215</v>
      </c>
    </row>
    <row r="131120" spans="2:2" x14ac:dyDescent="0.35">
      <c r="B131120" s="15" t="s">
        <v>214</v>
      </c>
    </row>
    <row r="131121" spans="2:2" x14ac:dyDescent="0.35">
      <c r="B131121" s="15" t="s">
        <v>249</v>
      </c>
    </row>
    <row r="131122" spans="2:2" x14ac:dyDescent="0.35">
      <c r="B131122" s="15" t="s">
        <v>174</v>
      </c>
    </row>
    <row r="131123" spans="2:2" x14ac:dyDescent="0.35">
      <c r="B131123" s="15" t="s">
        <v>250</v>
      </c>
    </row>
    <row r="131124" spans="2:2" x14ac:dyDescent="0.35">
      <c r="B131124" s="15" t="s">
        <v>175</v>
      </c>
    </row>
    <row r="131125" spans="2:2" x14ac:dyDescent="0.35">
      <c r="B131125" s="15" t="s">
        <v>251</v>
      </c>
    </row>
    <row r="131126" spans="2:2" x14ac:dyDescent="0.35">
      <c r="B131126" s="15" t="s">
        <v>176</v>
      </c>
    </row>
    <row r="131127" spans="2:2" x14ac:dyDescent="0.35">
      <c r="B131127" s="15" t="s">
        <v>252</v>
      </c>
    </row>
    <row r="131128" spans="2:2" x14ac:dyDescent="0.35">
      <c r="B131128" s="15" t="s">
        <v>259</v>
      </c>
    </row>
    <row r="131129" spans="2:2" x14ac:dyDescent="0.35">
      <c r="B131129" s="15" t="s">
        <v>260</v>
      </c>
    </row>
    <row r="131130" spans="2:2" x14ac:dyDescent="0.35">
      <c r="B131130" s="15" t="s">
        <v>73</v>
      </c>
    </row>
    <row r="131131" spans="2:2" x14ac:dyDescent="0.35">
      <c r="B131131" s="15" t="s">
        <v>74</v>
      </c>
    </row>
    <row r="131132" spans="2:2" x14ac:dyDescent="0.35">
      <c r="B131132" s="15" t="s">
        <v>75</v>
      </c>
    </row>
    <row r="131133" spans="2:2" x14ac:dyDescent="0.35">
      <c r="B131133" s="15" t="s">
        <v>76</v>
      </c>
    </row>
    <row r="131134" spans="2:2" x14ac:dyDescent="0.35">
      <c r="B131134" s="15" t="s">
        <v>77</v>
      </c>
    </row>
    <row r="131135" spans="2:2" x14ac:dyDescent="0.35">
      <c r="B131135" s="15" t="s">
        <v>78</v>
      </c>
    </row>
    <row r="131136" spans="2:2" x14ac:dyDescent="0.35">
      <c r="B131136" s="15" t="s">
        <v>79</v>
      </c>
    </row>
    <row r="131137" spans="2:2" x14ac:dyDescent="0.35">
      <c r="B131137" s="15" t="s">
        <v>80</v>
      </c>
    </row>
    <row r="131138" spans="2:2" x14ac:dyDescent="0.35">
      <c r="B131138" s="15" t="s">
        <v>81</v>
      </c>
    </row>
    <row r="131139" spans="2:2" x14ac:dyDescent="0.35">
      <c r="B131139" s="15" t="s">
        <v>82</v>
      </c>
    </row>
    <row r="131140" spans="2:2" x14ac:dyDescent="0.35">
      <c r="B131140" s="15" t="s">
        <v>83</v>
      </c>
    </row>
    <row r="131141" spans="2:2" x14ac:dyDescent="0.35">
      <c r="B131141" s="15" t="s">
        <v>84</v>
      </c>
    </row>
    <row r="131142" spans="2:2" x14ac:dyDescent="0.35">
      <c r="B131142" s="15" t="s">
        <v>85</v>
      </c>
    </row>
    <row r="131143" spans="2:2" x14ac:dyDescent="0.35">
      <c r="B131143" s="15" t="s">
        <v>86</v>
      </c>
    </row>
    <row r="131144" spans="2:2" x14ac:dyDescent="0.35">
      <c r="B131144" s="15" t="s">
        <v>87</v>
      </c>
    </row>
    <row r="131145" spans="2:2" x14ac:dyDescent="0.35">
      <c r="B131145" s="15" t="s">
        <v>88</v>
      </c>
    </row>
    <row r="131146" spans="2:2" x14ac:dyDescent="0.35">
      <c r="B131146" s="15" t="s">
        <v>89</v>
      </c>
    </row>
    <row r="131147" spans="2:2" x14ac:dyDescent="0.35">
      <c r="B131147" s="15" t="s">
        <v>90</v>
      </c>
    </row>
    <row r="131148" spans="2:2" x14ac:dyDescent="0.35">
      <c r="B131148" s="15" t="s">
        <v>91</v>
      </c>
    </row>
    <row r="131149" spans="2:2" x14ac:dyDescent="0.35">
      <c r="B131149" s="15" t="s">
        <v>92</v>
      </c>
    </row>
    <row r="131150" spans="2:2" x14ac:dyDescent="0.35">
      <c r="B131150" s="15" t="s">
        <v>93</v>
      </c>
    </row>
    <row r="131151" spans="2:2" x14ac:dyDescent="0.35">
      <c r="B131151" s="15" t="s">
        <v>94</v>
      </c>
    </row>
    <row r="131152" spans="2:2" x14ac:dyDescent="0.35">
      <c r="B131152" s="15" t="s">
        <v>95</v>
      </c>
    </row>
    <row r="131153" spans="2:2" x14ac:dyDescent="0.35">
      <c r="B131153" s="15" t="s">
        <v>96</v>
      </c>
    </row>
    <row r="131154" spans="2:2" x14ac:dyDescent="0.35">
      <c r="B131154" s="15" t="s">
        <v>97</v>
      </c>
    </row>
    <row r="131155" spans="2:2" x14ac:dyDescent="0.35">
      <c r="B131155" s="15" t="s">
        <v>98</v>
      </c>
    </row>
    <row r="131156" spans="2:2" x14ac:dyDescent="0.35">
      <c r="B131156" s="15" t="s">
        <v>210</v>
      </c>
    </row>
    <row r="131157" spans="2:2" x14ac:dyDescent="0.35">
      <c r="B131157" s="16" t="s">
        <v>193</v>
      </c>
    </row>
    <row r="131158" spans="2:2" x14ac:dyDescent="0.35">
      <c r="B131158" s="15" t="s">
        <v>209</v>
      </c>
    </row>
    <row r="131159" spans="2:2" x14ac:dyDescent="0.35">
      <c r="B131159" s="15" t="s">
        <v>261</v>
      </c>
    </row>
    <row r="131160" spans="2:2" x14ac:dyDescent="0.35">
      <c r="B131160" s="15" t="s">
        <v>271</v>
      </c>
    </row>
    <row r="131161" spans="2:2" x14ac:dyDescent="0.35">
      <c r="B131161" s="15" t="s">
        <v>274</v>
      </c>
    </row>
    <row r="131162" spans="2:2" x14ac:dyDescent="0.35">
      <c r="B131162" s="15" t="s">
        <v>276</v>
      </c>
    </row>
    <row r="147482" spans="2:2" x14ac:dyDescent="0.35">
      <c r="B147482" s="15" t="s">
        <v>246</v>
      </c>
    </row>
    <row r="147483" spans="2:2" x14ac:dyDescent="0.35">
      <c r="B147483" s="15" t="s">
        <v>99</v>
      </c>
    </row>
    <row r="147484" spans="2:2" x14ac:dyDescent="0.35">
      <c r="B147484" s="15" t="s">
        <v>101</v>
      </c>
    </row>
    <row r="147485" spans="2:2" x14ac:dyDescent="0.35">
      <c r="B147485" s="15" t="s">
        <v>100</v>
      </c>
    </row>
    <row r="147486" spans="2:2" x14ac:dyDescent="0.35">
      <c r="B147486" s="15" t="s">
        <v>254</v>
      </c>
    </row>
    <row r="147487" spans="2:2" x14ac:dyDescent="0.35">
      <c r="B147487" s="15" t="s">
        <v>253</v>
      </c>
    </row>
    <row r="147488" spans="2:2" x14ac:dyDescent="0.35">
      <c r="B147488" s="15" t="s">
        <v>255</v>
      </c>
    </row>
    <row r="147489" spans="2:2" x14ac:dyDescent="0.35">
      <c r="B147489" s="15" t="s">
        <v>196</v>
      </c>
    </row>
    <row r="147490" spans="2:2" x14ac:dyDescent="0.35">
      <c r="B147490" s="15" t="s">
        <v>197</v>
      </c>
    </row>
    <row r="147491" spans="2:2" x14ac:dyDescent="0.35">
      <c r="B147491" s="15" t="s">
        <v>198</v>
      </c>
    </row>
    <row r="147492" spans="2:2" x14ac:dyDescent="0.35">
      <c r="B147492" s="15" t="s">
        <v>199</v>
      </c>
    </row>
    <row r="147493" spans="2:2" x14ac:dyDescent="0.35">
      <c r="B147493" s="15" t="s">
        <v>200</v>
      </c>
    </row>
    <row r="147494" spans="2:2" x14ac:dyDescent="0.35">
      <c r="B147494" s="15" t="s">
        <v>243</v>
      </c>
    </row>
    <row r="147495" spans="2:2" x14ac:dyDescent="0.35">
      <c r="B147495" s="15" t="s">
        <v>113</v>
      </c>
    </row>
    <row r="147496" spans="2:2" x14ac:dyDescent="0.35">
      <c r="B147496" s="16" t="s">
        <v>110</v>
      </c>
    </row>
    <row r="147497" spans="2:2" x14ac:dyDescent="0.35">
      <c r="B147497" s="15" t="s">
        <v>194</v>
      </c>
    </row>
    <row r="147498" spans="2:2" x14ac:dyDescent="0.35">
      <c r="B147498" s="15" t="s">
        <v>195</v>
      </c>
    </row>
    <row r="147499" spans="2:2" x14ac:dyDescent="0.35">
      <c r="B147499" s="15" t="s">
        <v>172</v>
      </c>
    </row>
    <row r="147500" spans="2:2" x14ac:dyDescent="0.35">
      <c r="B147500" s="15" t="s">
        <v>247</v>
      </c>
    </row>
    <row r="147501" spans="2:2" x14ac:dyDescent="0.35">
      <c r="B147501" s="15" t="s">
        <v>173</v>
      </c>
    </row>
    <row r="147502" spans="2:2" x14ac:dyDescent="0.35">
      <c r="B147502" s="15" t="s">
        <v>248</v>
      </c>
    </row>
    <row r="147503" spans="2:2" x14ac:dyDescent="0.35">
      <c r="B147503" s="15" t="s">
        <v>215</v>
      </c>
    </row>
    <row r="147504" spans="2:2" x14ac:dyDescent="0.35">
      <c r="B147504" s="15" t="s">
        <v>214</v>
      </c>
    </row>
    <row r="147505" spans="2:2" x14ac:dyDescent="0.35">
      <c r="B147505" s="15" t="s">
        <v>249</v>
      </c>
    </row>
    <row r="147506" spans="2:2" x14ac:dyDescent="0.35">
      <c r="B147506" s="15" t="s">
        <v>174</v>
      </c>
    </row>
    <row r="147507" spans="2:2" x14ac:dyDescent="0.35">
      <c r="B147507" s="15" t="s">
        <v>250</v>
      </c>
    </row>
    <row r="147508" spans="2:2" x14ac:dyDescent="0.35">
      <c r="B147508" s="15" t="s">
        <v>175</v>
      </c>
    </row>
    <row r="147509" spans="2:2" x14ac:dyDescent="0.35">
      <c r="B147509" s="15" t="s">
        <v>251</v>
      </c>
    </row>
    <row r="147510" spans="2:2" x14ac:dyDescent="0.35">
      <c r="B147510" s="15" t="s">
        <v>176</v>
      </c>
    </row>
    <row r="147511" spans="2:2" x14ac:dyDescent="0.35">
      <c r="B147511" s="15" t="s">
        <v>252</v>
      </c>
    </row>
    <row r="147512" spans="2:2" x14ac:dyDescent="0.35">
      <c r="B147512" s="15" t="s">
        <v>259</v>
      </c>
    </row>
    <row r="147513" spans="2:2" x14ac:dyDescent="0.35">
      <c r="B147513" s="15" t="s">
        <v>260</v>
      </c>
    </row>
    <row r="147514" spans="2:2" x14ac:dyDescent="0.35">
      <c r="B147514" s="15" t="s">
        <v>73</v>
      </c>
    </row>
    <row r="147515" spans="2:2" x14ac:dyDescent="0.35">
      <c r="B147515" s="15" t="s">
        <v>74</v>
      </c>
    </row>
    <row r="147516" spans="2:2" x14ac:dyDescent="0.35">
      <c r="B147516" s="15" t="s">
        <v>75</v>
      </c>
    </row>
    <row r="147517" spans="2:2" x14ac:dyDescent="0.35">
      <c r="B147517" s="15" t="s">
        <v>76</v>
      </c>
    </row>
    <row r="147518" spans="2:2" x14ac:dyDescent="0.35">
      <c r="B147518" s="15" t="s">
        <v>77</v>
      </c>
    </row>
    <row r="147519" spans="2:2" x14ac:dyDescent="0.35">
      <c r="B147519" s="15" t="s">
        <v>78</v>
      </c>
    </row>
    <row r="147520" spans="2:2" x14ac:dyDescent="0.35">
      <c r="B147520" s="15" t="s">
        <v>79</v>
      </c>
    </row>
    <row r="147521" spans="2:2" x14ac:dyDescent="0.35">
      <c r="B147521" s="15" t="s">
        <v>80</v>
      </c>
    </row>
    <row r="147522" spans="2:2" x14ac:dyDescent="0.35">
      <c r="B147522" s="15" t="s">
        <v>81</v>
      </c>
    </row>
    <row r="147523" spans="2:2" x14ac:dyDescent="0.35">
      <c r="B147523" s="15" t="s">
        <v>82</v>
      </c>
    </row>
    <row r="147524" spans="2:2" x14ac:dyDescent="0.35">
      <c r="B147524" s="15" t="s">
        <v>83</v>
      </c>
    </row>
    <row r="147525" spans="2:2" x14ac:dyDescent="0.35">
      <c r="B147525" s="15" t="s">
        <v>84</v>
      </c>
    </row>
    <row r="147526" spans="2:2" x14ac:dyDescent="0.35">
      <c r="B147526" s="15" t="s">
        <v>85</v>
      </c>
    </row>
    <row r="147527" spans="2:2" x14ac:dyDescent="0.35">
      <c r="B147527" s="15" t="s">
        <v>86</v>
      </c>
    </row>
    <row r="147528" spans="2:2" x14ac:dyDescent="0.35">
      <c r="B147528" s="15" t="s">
        <v>87</v>
      </c>
    </row>
    <row r="147529" spans="2:2" x14ac:dyDescent="0.35">
      <c r="B147529" s="15" t="s">
        <v>88</v>
      </c>
    </row>
    <row r="147530" spans="2:2" x14ac:dyDescent="0.35">
      <c r="B147530" s="15" t="s">
        <v>89</v>
      </c>
    </row>
    <row r="147531" spans="2:2" x14ac:dyDescent="0.35">
      <c r="B147531" s="15" t="s">
        <v>90</v>
      </c>
    </row>
    <row r="147532" spans="2:2" x14ac:dyDescent="0.35">
      <c r="B147532" s="15" t="s">
        <v>91</v>
      </c>
    </row>
    <row r="147533" spans="2:2" x14ac:dyDescent="0.35">
      <c r="B147533" s="15" t="s">
        <v>92</v>
      </c>
    </row>
    <row r="147534" spans="2:2" x14ac:dyDescent="0.35">
      <c r="B147534" s="15" t="s">
        <v>93</v>
      </c>
    </row>
    <row r="147535" spans="2:2" x14ac:dyDescent="0.35">
      <c r="B147535" s="15" t="s">
        <v>94</v>
      </c>
    </row>
    <row r="147536" spans="2:2" x14ac:dyDescent="0.35">
      <c r="B147536" s="15" t="s">
        <v>95</v>
      </c>
    </row>
    <row r="147537" spans="2:2" x14ac:dyDescent="0.35">
      <c r="B147537" s="15" t="s">
        <v>96</v>
      </c>
    </row>
    <row r="147538" spans="2:2" x14ac:dyDescent="0.35">
      <c r="B147538" s="15" t="s">
        <v>97</v>
      </c>
    </row>
    <row r="147539" spans="2:2" x14ac:dyDescent="0.35">
      <c r="B147539" s="15" t="s">
        <v>98</v>
      </c>
    </row>
    <row r="147540" spans="2:2" x14ac:dyDescent="0.35">
      <c r="B147540" s="15" t="s">
        <v>210</v>
      </c>
    </row>
    <row r="147541" spans="2:2" x14ac:dyDescent="0.35">
      <c r="B147541" s="16" t="s">
        <v>193</v>
      </c>
    </row>
    <row r="147542" spans="2:2" x14ac:dyDescent="0.35">
      <c r="B147542" s="15" t="s">
        <v>209</v>
      </c>
    </row>
    <row r="147543" spans="2:2" x14ac:dyDescent="0.35">
      <c r="B147543" s="15" t="s">
        <v>261</v>
      </c>
    </row>
    <row r="147544" spans="2:2" x14ac:dyDescent="0.35">
      <c r="B147544" s="15" t="s">
        <v>271</v>
      </c>
    </row>
    <row r="147545" spans="2:2" x14ac:dyDescent="0.35">
      <c r="B147545" s="15" t="s">
        <v>274</v>
      </c>
    </row>
    <row r="147546" spans="2:2" x14ac:dyDescent="0.35">
      <c r="B147546" s="15" t="s">
        <v>276</v>
      </c>
    </row>
    <row r="163866" spans="2:2" x14ac:dyDescent="0.35">
      <c r="B163866" s="15" t="s">
        <v>246</v>
      </c>
    </row>
    <row r="163867" spans="2:2" x14ac:dyDescent="0.35">
      <c r="B163867" s="15" t="s">
        <v>99</v>
      </c>
    </row>
    <row r="163868" spans="2:2" x14ac:dyDescent="0.35">
      <c r="B163868" s="15" t="s">
        <v>101</v>
      </c>
    </row>
    <row r="163869" spans="2:2" x14ac:dyDescent="0.35">
      <c r="B163869" s="15" t="s">
        <v>100</v>
      </c>
    </row>
    <row r="163870" spans="2:2" x14ac:dyDescent="0.35">
      <c r="B163870" s="15" t="s">
        <v>254</v>
      </c>
    </row>
    <row r="163871" spans="2:2" x14ac:dyDescent="0.35">
      <c r="B163871" s="15" t="s">
        <v>253</v>
      </c>
    </row>
    <row r="163872" spans="2:2" x14ac:dyDescent="0.35">
      <c r="B163872" s="15" t="s">
        <v>255</v>
      </c>
    </row>
    <row r="163873" spans="2:2" x14ac:dyDescent="0.35">
      <c r="B163873" s="15" t="s">
        <v>196</v>
      </c>
    </row>
    <row r="163874" spans="2:2" x14ac:dyDescent="0.35">
      <c r="B163874" s="15" t="s">
        <v>197</v>
      </c>
    </row>
    <row r="163875" spans="2:2" x14ac:dyDescent="0.35">
      <c r="B163875" s="15" t="s">
        <v>198</v>
      </c>
    </row>
    <row r="163876" spans="2:2" x14ac:dyDescent="0.35">
      <c r="B163876" s="15" t="s">
        <v>199</v>
      </c>
    </row>
    <row r="163877" spans="2:2" x14ac:dyDescent="0.35">
      <c r="B163877" s="15" t="s">
        <v>200</v>
      </c>
    </row>
    <row r="163878" spans="2:2" x14ac:dyDescent="0.35">
      <c r="B163878" s="15" t="s">
        <v>243</v>
      </c>
    </row>
    <row r="163879" spans="2:2" x14ac:dyDescent="0.35">
      <c r="B163879" s="15" t="s">
        <v>113</v>
      </c>
    </row>
    <row r="163880" spans="2:2" x14ac:dyDescent="0.35">
      <c r="B163880" s="16" t="s">
        <v>110</v>
      </c>
    </row>
    <row r="163881" spans="2:2" x14ac:dyDescent="0.35">
      <c r="B163881" s="15" t="s">
        <v>194</v>
      </c>
    </row>
    <row r="163882" spans="2:2" x14ac:dyDescent="0.35">
      <c r="B163882" s="15" t="s">
        <v>195</v>
      </c>
    </row>
    <row r="163883" spans="2:2" x14ac:dyDescent="0.35">
      <c r="B163883" s="15" t="s">
        <v>172</v>
      </c>
    </row>
    <row r="163884" spans="2:2" x14ac:dyDescent="0.35">
      <c r="B163884" s="15" t="s">
        <v>247</v>
      </c>
    </row>
    <row r="163885" spans="2:2" x14ac:dyDescent="0.35">
      <c r="B163885" s="15" t="s">
        <v>173</v>
      </c>
    </row>
    <row r="163886" spans="2:2" x14ac:dyDescent="0.35">
      <c r="B163886" s="15" t="s">
        <v>248</v>
      </c>
    </row>
    <row r="163887" spans="2:2" x14ac:dyDescent="0.35">
      <c r="B163887" s="15" t="s">
        <v>215</v>
      </c>
    </row>
    <row r="163888" spans="2:2" x14ac:dyDescent="0.35">
      <c r="B163888" s="15" t="s">
        <v>214</v>
      </c>
    </row>
    <row r="163889" spans="2:2" x14ac:dyDescent="0.35">
      <c r="B163889" s="15" t="s">
        <v>249</v>
      </c>
    </row>
    <row r="163890" spans="2:2" x14ac:dyDescent="0.35">
      <c r="B163890" s="15" t="s">
        <v>174</v>
      </c>
    </row>
    <row r="163891" spans="2:2" x14ac:dyDescent="0.35">
      <c r="B163891" s="15" t="s">
        <v>250</v>
      </c>
    </row>
    <row r="163892" spans="2:2" x14ac:dyDescent="0.35">
      <c r="B163892" s="15" t="s">
        <v>175</v>
      </c>
    </row>
    <row r="163893" spans="2:2" x14ac:dyDescent="0.35">
      <c r="B163893" s="15" t="s">
        <v>251</v>
      </c>
    </row>
    <row r="163894" spans="2:2" x14ac:dyDescent="0.35">
      <c r="B163894" s="15" t="s">
        <v>176</v>
      </c>
    </row>
    <row r="163895" spans="2:2" x14ac:dyDescent="0.35">
      <c r="B163895" s="15" t="s">
        <v>252</v>
      </c>
    </row>
    <row r="163896" spans="2:2" x14ac:dyDescent="0.35">
      <c r="B163896" s="15" t="s">
        <v>259</v>
      </c>
    </row>
    <row r="163897" spans="2:2" x14ac:dyDescent="0.35">
      <c r="B163897" s="15" t="s">
        <v>260</v>
      </c>
    </row>
    <row r="163898" spans="2:2" x14ac:dyDescent="0.35">
      <c r="B163898" s="15" t="s">
        <v>73</v>
      </c>
    </row>
    <row r="163899" spans="2:2" x14ac:dyDescent="0.35">
      <c r="B163899" s="15" t="s">
        <v>74</v>
      </c>
    </row>
    <row r="163900" spans="2:2" x14ac:dyDescent="0.35">
      <c r="B163900" s="15" t="s">
        <v>75</v>
      </c>
    </row>
    <row r="163901" spans="2:2" x14ac:dyDescent="0.35">
      <c r="B163901" s="15" t="s">
        <v>76</v>
      </c>
    </row>
    <row r="163902" spans="2:2" x14ac:dyDescent="0.35">
      <c r="B163902" s="15" t="s">
        <v>77</v>
      </c>
    </row>
    <row r="163903" spans="2:2" x14ac:dyDescent="0.35">
      <c r="B163903" s="15" t="s">
        <v>78</v>
      </c>
    </row>
    <row r="163904" spans="2:2" x14ac:dyDescent="0.35">
      <c r="B163904" s="15" t="s">
        <v>79</v>
      </c>
    </row>
    <row r="163905" spans="2:2" x14ac:dyDescent="0.35">
      <c r="B163905" s="15" t="s">
        <v>80</v>
      </c>
    </row>
    <row r="163906" spans="2:2" x14ac:dyDescent="0.35">
      <c r="B163906" s="15" t="s">
        <v>81</v>
      </c>
    </row>
    <row r="163907" spans="2:2" x14ac:dyDescent="0.35">
      <c r="B163907" s="15" t="s">
        <v>82</v>
      </c>
    </row>
    <row r="163908" spans="2:2" x14ac:dyDescent="0.35">
      <c r="B163908" s="15" t="s">
        <v>83</v>
      </c>
    </row>
    <row r="163909" spans="2:2" x14ac:dyDescent="0.35">
      <c r="B163909" s="15" t="s">
        <v>84</v>
      </c>
    </row>
    <row r="163910" spans="2:2" x14ac:dyDescent="0.35">
      <c r="B163910" s="15" t="s">
        <v>85</v>
      </c>
    </row>
    <row r="163911" spans="2:2" x14ac:dyDescent="0.35">
      <c r="B163911" s="15" t="s">
        <v>86</v>
      </c>
    </row>
    <row r="163912" spans="2:2" x14ac:dyDescent="0.35">
      <c r="B163912" s="15" t="s">
        <v>87</v>
      </c>
    </row>
    <row r="163913" spans="2:2" x14ac:dyDescent="0.35">
      <c r="B163913" s="15" t="s">
        <v>88</v>
      </c>
    </row>
    <row r="163914" spans="2:2" x14ac:dyDescent="0.35">
      <c r="B163914" s="15" t="s">
        <v>89</v>
      </c>
    </row>
    <row r="163915" spans="2:2" x14ac:dyDescent="0.35">
      <c r="B163915" s="15" t="s">
        <v>90</v>
      </c>
    </row>
    <row r="163916" spans="2:2" x14ac:dyDescent="0.35">
      <c r="B163916" s="15" t="s">
        <v>91</v>
      </c>
    </row>
    <row r="163917" spans="2:2" x14ac:dyDescent="0.35">
      <c r="B163917" s="15" t="s">
        <v>92</v>
      </c>
    </row>
    <row r="163918" spans="2:2" x14ac:dyDescent="0.35">
      <c r="B163918" s="15" t="s">
        <v>93</v>
      </c>
    </row>
    <row r="163919" spans="2:2" x14ac:dyDescent="0.35">
      <c r="B163919" s="15" t="s">
        <v>94</v>
      </c>
    </row>
    <row r="163920" spans="2:2" x14ac:dyDescent="0.35">
      <c r="B163920" s="15" t="s">
        <v>95</v>
      </c>
    </row>
    <row r="163921" spans="2:2" x14ac:dyDescent="0.35">
      <c r="B163921" s="15" t="s">
        <v>96</v>
      </c>
    </row>
    <row r="163922" spans="2:2" x14ac:dyDescent="0.35">
      <c r="B163922" s="15" t="s">
        <v>97</v>
      </c>
    </row>
    <row r="163923" spans="2:2" x14ac:dyDescent="0.35">
      <c r="B163923" s="15" t="s">
        <v>98</v>
      </c>
    </row>
    <row r="163924" spans="2:2" x14ac:dyDescent="0.35">
      <c r="B163924" s="15" t="s">
        <v>210</v>
      </c>
    </row>
    <row r="163925" spans="2:2" x14ac:dyDescent="0.35">
      <c r="B163925" s="16" t="s">
        <v>193</v>
      </c>
    </row>
    <row r="163926" spans="2:2" x14ac:dyDescent="0.35">
      <c r="B163926" s="15" t="s">
        <v>209</v>
      </c>
    </row>
    <row r="163927" spans="2:2" x14ac:dyDescent="0.35">
      <c r="B163927" s="15" t="s">
        <v>261</v>
      </c>
    </row>
    <row r="163928" spans="2:2" x14ac:dyDescent="0.35">
      <c r="B163928" s="15" t="s">
        <v>271</v>
      </c>
    </row>
    <row r="163929" spans="2:2" x14ac:dyDescent="0.35">
      <c r="B163929" s="15" t="s">
        <v>274</v>
      </c>
    </row>
    <row r="163930" spans="2:2" x14ac:dyDescent="0.35">
      <c r="B163930" s="15" t="s">
        <v>276</v>
      </c>
    </row>
    <row r="180250" spans="2:2" x14ac:dyDescent="0.35">
      <c r="B180250" s="15" t="s">
        <v>246</v>
      </c>
    </row>
    <row r="180251" spans="2:2" x14ac:dyDescent="0.35">
      <c r="B180251" s="15" t="s">
        <v>99</v>
      </c>
    </row>
    <row r="180252" spans="2:2" x14ac:dyDescent="0.35">
      <c r="B180252" s="15" t="s">
        <v>101</v>
      </c>
    </row>
    <row r="180253" spans="2:2" x14ac:dyDescent="0.35">
      <c r="B180253" s="15" t="s">
        <v>100</v>
      </c>
    </row>
    <row r="180254" spans="2:2" x14ac:dyDescent="0.35">
      <c r="B180254" s="15" t="s">
        <v>254</v>
      </c>
    </row>
    <row r="180255" spans="2:2" x14ac:dyDescent="0.35">
      <c r="B180255" s="15" t="s">
        <v>253</v>
      </c>
    </row>
    <row r="180256" spans="2:2" x14ac:dyDescent="0.35">
      <c r="B180256" s="15" t="s">
        <v>255</v>
      </c>
    </row>
    <row r="180257" spans="2:2" x14ac:dyDescent="0.35">
      <c r="B180257" s="15" t="s">
        <v>196</v>
      </c>
    </row>
    <row r="180258" spans="2:2" x14ac:dyDescent="0.35">
      <c r="B180258" s="15" t="s">
        <v>197</v>
      </c>
    </row>
    <row r="180259" spans="2:2" x14ac:dyDescent="0.35">
      <c r="B180259" s="15" t="s">
        <v>198</v>
      </c>
    </row>
    <row r="180260" spans="2:2" x14ac:dyDescent="0.35">
      <c r="B180260" s="15" t="s">
        <v>199</v>
      </c>
    </row>
    <row r="180261" spans="2:2" x14ac:dyDescent="0.35">
      <c r="B180261" s="15" t="s">
        <v>200</v>
      </c>
    </row>
    <row r="180262" spans="2:2" x14ac:dyDescent="0.35">
      <c r="B180262" s="15" t="s">
        <v>243</v>
      </c>
    </row>
    <row r="180263" spans="2:2" x14ac:dyDescent="0.35">
      <c r="B180263" s="15" t="s">
        <v>113</v>
      </c>
    </row>
    <row r="180264" spans="2:2" x14ac:dyDescent="0.35">
      <c r="B180264" s="16" t="s">
        <v>110</v>
      </c>
    </row>
    <row r="180265" spans="2:2" x14ac:dyDescent="0.35">
      <c r="B180265" s="15" t="s">
        <v>194</v>
      </c>
    </row>
    <row r="180266" spans="2:2" x14ac:dyDescent="0.35">
      <c r="B180266" s="15" t="s">
        <v>195</v>
      </c>
    </row>
    <row r="180267" spans="2:2" x14ac:dyDescent="0.35">
      <c r="B180267" s="15" t="s">
        <v>172</v>
      </c>
    </row>
    <row r="180268" spans="2:2" x14ac:dyDescent="0.35">
      <c r="B180268" s="15" t="s">
        <v>247</v>
      </c>
    </row>
    <row r="180269" spans="2:2" x14ac:dyDescent="0.35">
      <c r="B180269" s="15" t="s">
        <v>173</v>
      </c>
    </row>
    <row r="180270" spans="2:2" x14ac:dyDescent="0.35">
      <c r="B180270" s="15" t="s">
        <v>248</v>
      </c>
    </row>
    <row r="180271" spans="2:2" x14ac:dyDescent="0.35">
      <c r="B180271" s="15" t="s">
        <v>215</v>
      </c>
    </row>
    <row r="180272" spans="2:2" x14ac:dyDescent="0.35">
      <c r="B180272" s="15" t="s">
        <v>214</v>
      </c>
    </row>
    <row r="180273" spans="2:2" x14ac:dyDescent="0.35">
      <c r="B180273" s="15" t="s">
        <v>249</v>
      </c>
    </row>
    <row r="180274" spans="2:2" x14ac:dyDescent="0.35">
      <c r="B180274" s="15" t="s">
        <v>174</v>
      </c>
    </row>
    <row r="180275" spans="2:2" x14ac:dyDescent="0.35">
      <c r="B180275" s="15" t="s">
        <v>250</v>
      </c>
    </row>
    <row r="180276" spans="2:2" x14ac:dyDescent="0.35">
      <c r="B180276" s="15" t="s">
        <v>175</v>
      </c>
    </row>
    <row r="180277" spans="2:2" x14ac:dyDescent="0.35">
      <c r="B180277" s="15" t="s">
        <v>251</v>
      </c>
    </row>
    <row r="180278" spans="2:2" x14ac:dyDescent="0.35">
      <c r="B180278" s="15" t="s">
        <v>176</v>
      </c>
    </row>
    <row r="180279" spans="2:2" x14ac:dyDescent="0.35">
      <c r="B180279" s="15" t="s">
        <v>252</v>
      </c>
    </row>
    <row r="180280" spans="2:2" x14ac:dyDescent="0.35">
      <c r="B180280" s="15" t="s">
        <v>259</v>
      </c>
    </row>
    <row r="180281" spans="2:2" x14ac:dyDescent="0.35">
      <c r="B180281" s="15" t="s">
        <v>260</v>
      </c>
    </row>
    <row r="180282" spans="2:2" x14ac:dyDescent="0.35">
      <c r="B180282" s="15" t="s">
        <v>73</v>
      </c>
    </row>
    <row r="180283" spans="2:2" x14ac:dyDescent="0.35">
      <c r="B180283" s="15" t="s">
        <v>74</v>
      </c>
    </row>
    <row r="180284" spans="2:2" x14ac:dyDescent="0.35">
      <c r="B180284" s="15" t="s">
        <v>75</v>
      </c>
    </row>
    <row r="180285" spans="2:2" x14ac:dyDescent="0.35">
      <c r="B180285" s="15" t="s">
        <v>76</v>
      </c>
    </row>
    <row r="180286" spans="2:2" x14ac:dyDescent="0.35">
      <c r="B180286" s="15" t="s">
        <v>77</v>
      </c>
    </row>
    <row r="180287" spans="2:2" x14ac:dyDescent="0.35">
      <c r="B180287" s="15" t="s">
        <v>78</v>
      </c>
    </row>
    <row r="180288" spans="2:2" x14ac:dyDescent="0.35">
      <c r="B180288" s="15" t="s">
        <v>79</v>
      </c>
    </row>
    <row r="180289" spans="2:2" x14ac:dyDescent="0.35">
      <c r="B180289" s="15" t="s">
        <v>80</v>
      </c>
    </row>
    <row r="180290" spans="2:2" x14ac:dyDescent="0.35">
      <c r="B180290" s="15" t="s">
        <v>81</v>
      </c>
    </row>
    <row r="180291" spans="2:2" x14ac:dyDescent="0.35">
      <c r="B180291" s="15" t="s">
        <v>82</v>
      </c>
    </row>
    <row r="180292" spans="2:2" x14ac:dyDescent="0.35">
      <c r="B180292" s="15" t="s">
        <v>83</v>
      </c>
    </row>
    <row r="180293" spans="2:2" x14ac:dyDescent="0.35">
      <c r="B180293" s="15" t="s">
        <v>84</v>
      </c>
    </row>
    <row r="180294" spans="2:2" x14ac:dyDescent="0.35">
      <c r="B180294" s="15" t="s">
        <v>85</v>
      </c>
    </row>
    <row r="180295" spans="2:2" x14ac:dyDescent="0.35">
      <c r="B180295" s="15" t="s">
        <v>86</v>
      </c>
    </row>
    <row r="180296" spans="2:2" x14ac:dyDescent="0.35">
      <c r="B180296" s="15" t="s">
        <v>87</v>
      </c>
    </row>
    <row r="180297" spans="2:2" x14ac:dyDescent="0.35">
      <c r="B180297" s="15" t="s">
        <v>88</v>
      </c>
    </row>
    <row r="180298" spans="2:2" x14ac:dyDescent="0.35">
      <c r="B180298" s="15" t="s">
        <v>89</v>
      </c>
    </row>
    <row r="180299" spans="2:2" x14ac:dyDescent="0.35">
      <c r="B180299" s="15" t="s">
        <v>90</v>
      </c>
    </row>
    <row r="180300" spans="2:2" x14ac:dyDescent="0.35">
      <c r="B180300" s="15" t="s">
        <v>91</v>
      </c>
    </row>
    <row r="180301" spans="2:2" x14ac:dyDescent="0.35">
      <c r="B180301" s="15" t="s">
        <v>92</v>
      </c>
    </row>
    <row r="180302" spans="2:2" x14ac:dyDescent="0.35">
      <c r="B180302" s="15" t="s">
        <v>93</v>
      </c>
    </row>
    <row r="180303" spans="2:2" x14ac:dyDescent="0.35">
      <c r="B180303" s="15" t="s">
        <v>94</v>
      </c>
    </row>
    <row r="180304" spans="2:2" x14ac:dyDescent="0.35">
      <c r="B180304" s="15" t="s">
        <v>95</v>
      </c>
    </row>
    <row r="180305" spans="2:2" x14ac:dyDescent="0.35">
      <c r="B180305" s="15" t="s">
        <v>96</v>
      </c>
    </row>
    <row r="180306" spans="2:2" x14ac:dyDescent="0.35">
      <c r="B180306" s="15" t="s">
        <v>97</v>
      </c>
    </row>
    <row r="180307" spans="2:2" x14ac:dyDescent="0.35">
      <c r="B180307" s="15" t="s">
        <v>98</v>
      </c>
    </row>
    <row r="180308" spans="2:2" x14ac:dyDescent="0.35">
      <c r="B180308" s="15" t="s">
        <v>210</v>
      </c>
    </row>
    <row r="180309" spans="2:2" x14ac:dyDescent="0.35">
      <c r="B180309" s="16" t="s">
        <v>193</v>
      </c>
    </row>
    <row r="180310" spans="2:2" x14ac:dyDescent="0.35">
      <c r="B180310" s="15" t="s">
        <v>209</v>
      </c>
    </row>
    <row r="180311" spans="2:2" x14ac:dyDescent="0.35">
      <c r="B180311" s="15" t="s">
        <v>261</v>
      </c>
    </row>
    <row r="180312" spans="2:2" x14ac:dyDescent="0.35">
      <c r="B180312" s="15" t="s">
        <v>271</v>
      </c>
    </row>
    <row r="180313" spans="2:2" x14ac:dyDescent="0.35">
      <c r="B180313" s="15" t="s">
        <v>274</v>
      </c>
    </row>
    <row r="180314" spans="2:2" x14ac:dyDescent="0.35">
      <c r="B180314" s="15" t="s">
        <v>276</v>
      </c>
    </row>
    <row r="196634" spans="2:2" x14ac:dyDescent="0.35">
      <c r="B196634" s="15" t="s">
        <v>246</v>
      </c>
    </row>
    <row r="196635" spans="2:2" x14ac:dyDescent="0.35">
      <c r="B196635" s="15" t="s">
        <v>99</v>
      </c>
    </row>
    <row r="196636" spans="2:2" x14ac:dyDescent="0.35">
      <c r="B196636" s="15" t="s">
        <v>101</v>
      </c>
    </row>
    <row r="196637" spans="2:2" x14ac:dyDescent="0.35">
      <c r="B196637" s="15" t="s">
        <v>100</v>
      </c>
    </row>
    <row r="196638" spans="2:2" x14ac:dyDescent="0.35">
      <c r="B196638" s="15" t="s">
        <v>254</v>
      </c>
    </row>
    <row r="196639" spans="2:2" x14ac:dyDescent="0.35">
      <c r="B196639" s="15" t="s">
        <v>253</v>
      </c>
    </row>
    <row r="196640" spans="2:2" x14ac:dyDescent="0.35">
      <c r="B196640" s="15" t="s">
        <v>255</v>
      </c>
    </row>
    <row r="196641" spans="2:2" x14ac:dyDescent="0.35">
      <c r="B196641" s="15" t="s">
        <v>196</v>
      </c>
    </row>
    <row r="196642" spans="2:2" x14ac:dyDescent="0.35">
      <c r="B196642" s="15" t="s">
        <v>197</v>
      </c>
    </row>
    <row r="196643" spans="2:2" x14ac:dyDescent="0.35">
      <c r="B196643" s="15" t="s">
        <v>198</v>
      </c>
    </row>
    <row r="196644" spans="2:2" x14ac:dyDescent="0.35">
      <c r="B196644" s="15" t="s">
        <v>199</v>
      </c>
    </row>
    <row r="196645" spans="2:2" x14ac:dyDescent="0.35">
      <c r="B196645" s="15" t="s">
        <v>200</v>
      </c>
    </row>
    <row r="196646" spans="2:2" x14ac:dyDescent="0.35">
      <c r="B196646" s="15" t="s">
        <v>243</v>
      </c>
    </row>
    <row r="196647" spans="2:2" x14ac:dyDescent="0.35">
      <c r="B196647" s="15" t="s">
        <v>113</v>
      </c>
    </row>
    <row r="196648" spans="2:2" x14ac:dyDescent="0.35">
      <c r="B196648" s="16" t="s">
        <v>110</v>
      </c>
    </row>
    <row r="196649" spans="2:2" x14ac:dyDescent="0.35">
      <c r="B196649" s="15" t="s">
        <v>194</v>
      </c>
    </row>
    <row r="196650" spans="2:2" x14ac:dyDescent="0.35">
      <c r="B196650" s="15" t="s">
        <v>195</v>
      </c>
    </row>
    <row r="196651" spans="2:2" x14ac:dyDescent="0.35">
      <c r="B196651" s="15" t="s">
        <v>172</v>
      </c>
    </row>
    <row r="196652" spans="2:2" x14ac:dyDescent="0.35">
      <c r="B196652" s="15" t="s">
        <v>247</v>
      </c>
    </row>
    <row r="196653" spans="2:2" x14ac:dyDescent="0.35">
      <c r="B196653" s="15" t="s">
        <v>173</v>
      </c>
    </row>
    <row r="196654" spans="2:2" x14ac:dyDescent="0.35">
      <c r="B196654" s="15" t="s">
        <v>248</v>
      </c>
    </row>
    <row r="196655" spans="2:2" x14ac:dyDescent="0.35">
      <c r="B196655" s="15" t="s">
        <v>215</v>
      </c>
    </row>
    <row r="196656" spans="2:2" x14ac:dyDescent="0.35">
      <c r="B196656" s="15" t="s">
        <v>214</v>
      </c>
    </row>
    <row r="196657" spans="2:2" x14ac:dyDescent="0.35">
      <c r="B196657" s="15" t="s">
        <v>249</v>
      </c>
    </row>
    <row r="196658" spans="2:2" x14ac:dyDescent="0.35">
      <c r="B196658" s="15" t="s">
        <v>174</v>
      </c>
    </row>
    <row r="196659" spans="2:2" x14ac:dyDescent="0.35">
      <c r="B196659" s="15" t="s">
        <v>250</v>
      </c>
    </row>
    <row r="196660" spans="2:2" x14ac:dyDescent="0.35">
      <c r="B196660" s="15" t="s">
        <v>175</v>
      </c>
    </row>
    <row r="196661" spans="2:2" x14ac:dyDescent="0.35">
      <c r="B196661" s="15" t="s">
        <v>251</v>
      </c>
    </row>
    <row r="196662" spans="2:2" x14ac:dyDescent="0.35">
      <c r="B196662" s="15" t="s">
        <v>176</v>
      </c>
    </row>
    <row r="196663" spans="2:2" x14ac:dyDescent="0.35">
      <c r="B196663" s="15" t="s">
        <v>252</v>
      </c>
    </row>
    <row r="196664" spans="2:2" x14ac:dyDescent="0.35">
      <c r="B196664" s="15" t="s">
        <v>259</v>
      </c>
    </row>
    <row r="196665" spans="2:2" x14ac:dyDescent="0.35">
      <c r="B196665" s="15" t="s">
        <v>260</v>
      </c>
    </row>
    <row r="196666" spans="2:2" x14ac:dyDescent="0.35">
      <c r="B196666" s="15" t="s">
        <v>73</v>
      </c>
    </row>
    <row r="196667" spans="2:2" x14ac:dyDescent="0.35">
      <c r="B196667" s="15" t="s">
        <v>74</v>
      </c>
    </row>
    <row r="196668" spans="2:2" x14ac:dyDescent="0.35">
      <c r="B196668" s="15" t="s">
        <v>75</v>
      </c>
    </row>
    <row r="196669" spans="2:2" x14ac:dyDescent="0.35">
      <c r="B196669" s="15" t="s">
        <v>76</v>
      </c>
    </row>
    <row r="196670" spans="2:2" x14ac:dyDescent="0.35">
      <c r="B196670" s="15" t="s">
        <v>77</v>
      </c>
    </row>
    <row r="196671" spans="2:2" x14ac:dyDescent="0.35">
      <c r="B196671" s="15" t="s">
        <v>78</v>
      </c>
    </row>
    <row r="196672" spans="2:2" x14ac:dyDescent="0.35">
      <c r="B196672" s="15" t="s">
        <v>79</v>
      </c>
    </row>
    <row r="196673" spans="2:2" x14ac:dyDescent="0.35">
      <c r="B196673" s="15" t="s">
        <v>80</v>
      </c>
    </row>
    <row r="196674" spans="2:2" x14ac:dyDescent="0.35">
      <c r="B196674" s="15" t="s">
        <v>81</v>
      </c>
    </row>
    <row r="196675" spans="2:2" x14ac:dyDescent="0.35">
      <c r="B196675" s="15" t="s">
        <v>82</v>
      </c>
    </row>
    <row r="196676" spans="2:2" x14ac:dyDescent="0.35">
      <c r="B196676" s="15" t="s">
        <v>83</v>
      </c>
    </row>
    <row r="196677" spans="2:2" x14ac:dyDescent="0.35">
      <c r="B196677" s="15" t="s">
        <v>84</v>
      </c>
    </row>
    <row r="196678" spans="2:2" x14ac:dyDescent="0.35">
      <c r="B196678" s="15" t="s">
        <v>85</v>
      </c>
    </row>
    <row r="196679" spans="2:2" x14ac:dyDescent="0.35">
      <c r="B196679" s="15" t="s">
        <v>86</v>
      </c>
    </row>
    <row r="196680" spans="2:2" x14ac:dyDescent="0.35">
      <c r="B196680" s="15" t="s">
        <v>87</v>
      </c>
    </row>
    <row r="196681" spans="2:2" x14ac:dyDescent="0.35">
      <c r="B196681" s="15" t="s">
        <v>88</v>
      </c>
    </row>
    <row r="196682" spans="2:2" x14ac:dyDescent="0.35">
      <c r="B196682" s="15" t="s">
        <v>89</v>
      </c>
    </row>
    <row r="196683" spans="2:2" x14ac:dyDescent="0.35">
      <c r="B196683" s="15" t="s">
        <v>90</v>
      </c>
    </row>
    <row r="196684" spans="2:2" x14ac:dyDescent="0.35">
      <c r="B196684" s="15" t="s">
        <v>91</v>
      </c>
    </row>
    <row r="196685" spans="2:2" x14ac:dyDescent="0.35">
      <c r="B196685" s="15" t="s">
        <v>92</v>
      </c>
    </row>
    <row r="196686" spans="2:2" x14ac:dyDescent="0.35">
      <c r="B196686" s="15" t="s">
        <v>93</v>
      </c>
    </row>
    <row r="196687" spans="2:2" x14ac:dyDescent="0.35">
      <c r="B196687" s="15" t="s">
        <v>94</v>
      </c>
    </row>
    <row r="196688" spans="2:2" x14ac:dyDescent="0.35">
      <c r="B196688" s="15" t="s">
        <v>95</v>
      </c>
    </row>
    <row r="196689" spans="2:2" x14ac:dyDescent="0.35">
      <c r="B196689" s="15" t="s">
        <v>96</v>
      </c>
    </row>
    <row r="196690" spans="2:2" x14ac:dyDescent="0.35">
      <c r="B196690" s="15" t="s">
        <v>97</v>
      </c>
    </row>
    <row r="196691" spans="2:2" x14ac:dyDescent="0.35">
      <c r="B196691" s="15" t="s">
        <v>98</v>
      </c>
    </row>
    <row r="196692" spans="2:2" x14ac:dyDescent="0.35">
      <c r="B196692" s="15" t="s">
        <v>210</v>
      </c>
    </row>
    <row r="196693" spans="2:2" x14ac:dyDescent="0.35">
      <c r="B196693" s="16" t="s">
        <v>193</v>
      </c>
    </row>
    <row r="196694" spans="2:2" x14ac:dyDescent="0.35">
      <c r="B196694" s="15" t="s">
        <v>209</v>
      </c>
    </row>
    <row r="196695" spans="2:2" x14ac:dyDescent="0.35">
      <c r="B196695" s="15" t="s">
        <v>261</v>
      </c>
    </row>
    <row r="196696" spans="2:2" x14ac:dyDescent="0.35">
      <c r="B196696" s="15" t="s">
        <v>271</v>
      </c>
    </row>
    <row r="196697" spans="2:2" x14ac:dyDescent="0.35">
      <c r="B196697" s="15" t="s">
        <v>274</v>
      </c>
    </row>
    <row r="196698" spans="2:2" x14ac:dyDescent="0.35">
      <c r="B196698" s="15" t="s">
        <v>276</v>
      </c>
    </row>
    <row r="213018" spans="2:2" x14ac:dyDescent="0.35">
      <c r="B213018" s="15" t="s">
        <v>246</v>
      </c>
    </row>
    <row r="213019" spans="2:2" x14ac:dyDescent="0.35">
      <c r="B213019" s="15" t="s">
        <v>99</v>
      </c>
    </row>
    <row r="213020" spans="2:2" x14ac:dyDescent="0.35">
      <c r="B213020" s="15" t="s">
        <v>101</v>
      </c>
    </row>
    <row r="213021" spans="2:2" x14ac:dyDescent="0.35">
      <c r="B213021" s="15" t="s">
        <v>100</v>
      </c>
    </row>
    <row r="213022" spans="2:2" x14ac:dyDescent="0.35">
      <c r="B213022" s="15" t="s">
        <v>254</v>
      </c>
    </row>
    <row r="213023" spans="2:2" x14ac:dyDescent="0.35">
      <c r="B213023" s="15" t="s">
        <v>253</v>
      </c>
    </row>
    <row r="213024" spans="2:2" x14ac:dyDescent="0.35">
      <c r="B213024" s="15" t="s">
        <v>255</v>
      </c>
    </row>
    <row r="213025" spans="2:2" x14ac:dyDescent="0.35">
      <c r="B213025" s="15" t="s">
        <v>196</v>
      </c>
    </row>
    <row r="213026" spans="2:2" x14ac:dyDescent="0.35">
      <c r="B213026" s="15" t="s">
        <v>197</v>
      </c>
    </row>
    <row r="213027" spans="2:2" x14ac:dyDescent="0.35">
      <c r="B213027" s="15" t="s">
        <v>198</v>
      </c>
    </row>
    <row r="213028" spans="2:2" x14ac:dyDescent="0.35">
      <c r="B213028" s="15" t="s">
        <v>199</v>
      </c>
    </row>
    <row r="213029" spans="2:2" x14ac:dyDescent="0.35">
      <c r="B213029" s="15" t="s">
        <v>200</v>
      </c>
    </row>
    <row r="213030" spans="2:2" x14ac:dyDescent="0.35">
      <c r="B213030" s="15" t="s">
        <v>243</v>
      </c>
    </row>
    <row r="213031" spans="2:2" x14ac:dyDescent="0.35">
      <c r="B213031" s="15" t="s">
        <v>113</v>
      </c>
    </row>
    <row r="213032" spans="2:2" x14ac:dyDescent="0.35">
      <c r="B213032" s="16" t="s">
        <v>110</v>
      </c>
    </row>
    <row r="213033" spans="2:2" x14ac:dyDescent="0.35">
      <c r="B213033" s="15" t="s">
        <v>194</v>
      </c>
    </row>
    <row r="213034" spans="2:2" x14ac:dyDescent="0.35">
      <c r="B213034" s="15" t="s">
        <v>195</v>
      </c>
    </row>
    <row r="213035" spans="2:2" x14ac:dyDescent="0.35">
      <c r="B213035" s="15" t="s">
        <v>172</v>
      </c>
    </row>
    <row r="213036" spans="2:2" x14ac:dyDescent="0.35">
      <c r="B213036" s="15" t="s">
        <v>247</v>
      </c>
    </row>
    <row r="213037" spans="2:2" x14ac:dyDescent="0.35">
      <c r="B213037" s="15" t="s">
        <v>173</v>
      </c>
    </row>
    <row r="213038" spans="2:2" x14ac:dyDescent="0.35">
      <c r="B213038" s="15" t="s">
        <v>248</v>
      </c>
    </row>
    <row r="213039" spans="2:2" x14ac:dyDescent="0.35">
      <c r="B213039" s="15" t="s">
        <v>215</v>
      </c>
    </row>
    <row r="213040" spans="2:2" x14ac:dyDescent="0.35">
      <c r="B213040" s="15" t="s">
        <v>214</v>
      </c>
    </row>
    <row r="213041" spans="2:2" x14ac:dyDescent="0.35">
      <c r="B213041" s="15" t="s">
        <v>249</v>
      </c>
    </row>
    <row r="213042" spans="2:2" x14ac:dyDescent="0.35">
      <c r="B213042" s="15" t="s">
        <v>174</v>
      </c>
    </row>
    <row r="213043" spans="2:2" x14ac:dyDescent="0.35">
      <c r="B213043" s="15" t="s">
        <v>250</v>
      </c>
    </row>
    <row r="213044" spans="2:2" x14ac:dyDescent="0.35">
      <c r="B213044" s="15" t="s">
        <v>175</v>
      </c>
    </row>
    <row r="213045" spans="2:2" x14ac:dyDescent="0.35">
      <c r="B213045" s="15" t="s">
        <v>251</v>
      </c>
    </row>
    <row r="213046" spans="2:2" x14ac:dyDescent="0.35">
      <c r="B213046" s="15" t="s">
        <v>176</v>
      </c>
    </row>
    <row r="213047" spans="2:2" x14ac:dyDescent="0.35">
      <c r="B213047" s="15" t="s">
        <v>252</v>
      </c>
    </row>
    <row r="213048" spans="2:2" x14ac:dyDescent="0.35">
      <c r="B213048" s="15" t="s">
        <v>259</v>
      </c>
    </row>
    <row r="213049" spans="2:2" x14ac:dyDescent="0.35">
      <c r="B213049" s="15" t="s">
        <v>260</v>
      </c>
    </row>
    <row r="213050" spans="2:2" x14ac:dyDescent="0.35">
      <c r="B213050" s="15" t="s">
        <v>73</v>
      </c>
    </row>
    <row r="213051" spans="2:2" x14ac:dyDescent="0.35">
      <c r="B213051" s="15" t="s">
        <v>74</v>
      </c>
    </row>
    <row r="213052" spans="2:2" x14ac:dyDescent="0.35">
      <c r="B213052" s="15" t="s">
        <v>75</v>
      </c>
    </row>
    <row r="213053" spans="2:2" x14ac:dyDescent="0.35">
      <c r="B213053" s="15" t="s">
        <v>76</v>
      </c>
    </row>
    <row r="213054" spans="2:2" x14ac:dyDescent="0.35">
      <c r="B213054" s="15" t="s">
        <v>77</v>
      </c>
    </row>
    <row r="213055" spans="2:2" x14ac:dyDescent="0.35">
      <c r="B213055" s="15" t="s">
        <v>78</v>
      </c>
    </row>
    <row r="213056" spans="2:2" x14ac:dyDescent="0.35">
      <c r="B213056" s="15" t="s">
        <v>79</v>
      </c>
    </row>
    <row r="213057" spans="2:2" x14ac:dyDescent="0.35">
      <c r="B213057" s="15" t="s">
        <v>80</v>
      </c>
    </row>
    <row r="213058" spans="2:2" x14ac:dyDescent="0.35">
      <c r="B213058" s="15" t="s">
        <v>81</v>
      </c>
    </row>
    <row r="213059" spans="2:2" x14ac:dyDescent="0.35">
      <c r="B213059" s="15" t="s">
        <v>82</v>
      </c>
    </row>
    <row r="213060" spans="2:2" x14ac:dyDescent="0.35">
      <c r="B213060" s="15" t="s">
        <v>83</v>
      </c>
    </row>
    <row r="213061" spans="2:2" x14ac:dyDescent="0.35">
      <c r="B213061" s="15" t="s">
        <v>84</v>
      </c>
    </row>
    <row r="213062" spans="2:2" x14ac:dyDescent="0.35">
      <c r="B213062" s="15" t="s">
        <v>85</v>
      </c>
    </row>
    <row r="213063" spans="2:2" x14ac:dyDescent="0.35">
      <c r="B213063" s="15" t="s">
        <v>86</v>
      </c>
    </row>
    <row r="213064" spans="2:2" x14ac:dyDescent="0.35">
      <c r="B213064" s="15" t="s">
        <v>87</v>
      </c>
    </row>
    <row r="213065" spans="2:2" x14ac:dyDescent="0.35">
      <c r="B213065" s="15" t="s">
        <v>88</v>
      </c>
    </row>
    <row r="213066" spans="2:2" x14ac:dyDescent="0.35">
      <c r="B213066" s="15" t="s">
        <v>89</v>
      </c>
    </row>
    <row r="213067" spans="2:2" x14ac:dyDescent="0.35">
      <c r="B213067" s="15" t="s">
        <v>90</v>
      </c>
    </row>
    <row r="213068" spans="2:2" x14ac:dyDescent="0.35">
      <c r="B213068" s="15" t="s">
        <v>91</v>
      </c>
    </row>
    <row r="213069" spans="2:2" x14ac:dyDescent="0.35">
      <c r="B213069" s="15" t="s">
        <v>92</v>
      </c>
    </row>
    <row r="213070" spans="2:2" x14ac:dyDescent="0.35">
      <c r="B213070" s="15" t="s">
        <v>93</v>
      </c>
    </row>
    <row r="213071" spans="2:2" x14ac:dyDescent="0.35">
      <c r="B213071" s="15" t="s">
        <v>94</v>
      </c>
    </row>
    <row r="213072" spans="2:2" x14ac:dyDescent="0.35">
      <c r="B213072" s="15" t="s">
        <v>95</v>
      </c>
    </row>
    <row r="213073" spans="2:2" x14ac:dyDescent="0.35">
      <c r="B213073" s="15" t="s">
        <v>96</v>
      </c>
    </row>
    <row r="213074" spans="2:2" x14ac:dyDescent="0.35">
      <c r="B213074" s="15" t="s">
        <v>97</v>
      </c>
    </row>
    <row r="213075" spans="2:2" x14ac:dyDescent="0.35">
      <c r="B213075" s="15" t="s">
        <v>98</v>
      </c>
    </row>
    <row r="213076" spans="2:2" x14ac:dyDescent="0.35">
      <c r="B213076" s="15" t="s">
        <v>210</v>
      </c>
    </row>
    <row r="213077" spans="2:2" x14ac:dyDescent="0.35">
      <c r="B213077" s="16" t="s">
        <v>193</v>
      </c>
    </row>
    <row r="213078" spans="2:2" x14ac:dyDescent="0.35">
      <c r="B213078" s="15" t="s">
        <v>209</v>
      </c>
    </row>
    <row r="213079" spans="2:2" x14ac:dyDescent="0.35">
      <c r="B213079" s="15" t="s">
        <v>261</v>
      </c>
    </row>
    <row r="213080" spans="2:2" x14ac:dyDescent="0.35">
      <c r="B213080" s="15" t="s">
        <v>271</v>
      </c>
    </row>
    <row r="213081" spans="2:2" x14ac:dyDescent="0.35">
      <c r="B213081" s="15" t="s">
        <v>274</v>
      </c>
    </row>
    <row r="213082" spans="2:2" x14ac:dyDescent="0.35">
      <c r="B213082" s="15" t="s">
        <v>276</v>
      </c>
    </row>
    <row r="229402" spans="2:2" x14ac:dyDescent="0.35">
      <c r="B229402" s="15" t="s">
        <v>246</v>
      </c>
    </row>
    <row r="229403" spans="2:2" x14ac:dyDescent="0.35">
      <c r="B229403" s="15" t="s">
        <v>99</v>
      </c>
    </row>
    <row r="229404" spans="2:2" x14ac:dyDescent="0.35">
      <c r="B229404" s="15" t="s">
        <v>101</v>
      </c>
    </row>
    <row r="229405" spans="2:2" x14ac:dyDescent="0.35">
      <c r="B229405" s="15" t="s">
        <v>100</v>
      </c>
    </row>
    <row r="229406" spans="2:2" x14ac:dyDescent="0.35">
      <c r="B229406" s="15" t="s">
        <v>254</v>
      </c>
    </row>
    <row r="229407" spans="2:2" x14ac:dyDescent="0.35">
      <c r="B229407" s="15" t="s">
        <v>253</v>
      </c>
    </row>
    <row r="229408" spans="2:2" x14ac:dyDescent="0.35">
      <c r="B229408" s="15" t="s">
        <v>255</v>
      </c>
    </row>
    <row r="229409" spans="2:2" x14ac:dyDescent="0.35">
      <c r="B229409" s="15" t="s">
        <v>196</v>
      </c>
    </row>
    <row r="229410" spans="2:2" x14ac:dyDescent="0.35">
      <c r="B229410" s="15" t="s">
        <v>197</v>
      </c>
    </row>
    <row r="229411" spans="2:2" x14ac:dyDescent="0.35">
      <c r="B229411" s="15" t="s">
        <v>198</v>
      </c>
    </row>
    <row r="229412" spans="2:2" x14ac:dyDescent="0.35">
      <c r="B229412" s="15" t="s">
        <v>199</v>
      </c>
    </row>
    <row r="229413" spans="2:2" x14ac:dyDescent="0.35">
      <c r="B229413" s="15" t="s">
        <v>200</v>
      </c>
    </row>
    <row r="229414" spans="2:2" x14ac:dyDescent="0.35">
      <c r="B229414" s="15" t="s">
        <v>243</v>
      </c>
    </row>
    <row r="229415" spans="2:2" x14ac:dyDescent="0.35">
      <c r="B229415" s="15" t="s">
        <v>113</v>
      </c>
    </row>
    <row r="229416" spans="2:2" x14ac:dyDescent="0.35">
      <c r="B229416" s="16" t="s">
        <v>110</v>
      </c>
    </row>
    <row r="229417" spans="2:2" x14ac:dyDescent="0.35">
      <c r="B229417" s="15" t="s">
        <v>194</v>
      </c>
    </row>
    <row r="229418" spans="2:2" x14ac:dyDescent="0.35">
      <c r="B229418" s="15" t="s">
        <v>195</v>
      </c>
    </row>
    <row r="229419" spans="2:2" x14ac:dyDescent="0.35">
      <c r="B229419" s="15" t="s">
        <v>172</v>
      </c>
    </row>
    <row r="229420" spans="2:2" x14ac:dyDescent="0.35">
      <c r="B229420" s="15" t="s">
        <v>247</v>
      </c>
    </row>
    <row r="229421" spans="2:2" x14ac:dyDescent="0.35">
      <c r="B229421" s="15" t="s">
        <v>173</v>
      </c>
    </row>
    <row r="229422" spans="2:2" x14ac:dyDescent="0.35">
      <c r="B229422" s="15" t="s">
        <v>248</v>
      </c>
    </row>
    <row r="229423" spans="2:2" x14ac:dyDescent="0.35">
      <c r="B229423" s="15" t="s">
        <v>215</v>
      </c>
    </row>
    <row r="229424" spans="2:2" x14ac:dyDescent="0.35">
      <c r="B229424" s="15" t="s">
        <v>214</v>
      </c>
    </row>
    <row r="229425" spans="2:2" x14ac:dyDescent="0.35">
      <c r="B229425" s="15" t="s">
        <v>249</v>
      </c>
    </row>
    <row r="229426" spans="2:2" x14ac:dyDescent="0.35">
      <c r="B229426" s="15" t="s">
        <v>174</v>
      </c>
    </row>
    <row r="229427" spans="2:2" x14ac:dyDescent="0.35">
      <c r="B229427" s="15" t="s">
        <v>250</v>
      </c>
    </row>
    <row r="229428" spans="2:2" x14ac:dyDescent="0.35">
      <c r="B229428" s="15" t="s">
        <v>175</v>
      </c>
    </row>
    <row r="229429" spans="2:2" x14ac:dyDescent="0.35">
      <c r="B229429" s="15" t="s">
        <v>251</v>
      </c>
    </row>
    <row r="229430" spans="2:2" x14ac:dyDescent="0.35">
      <c r="B229430" s="15" t="s">
        <v>176</v>
      </c>
    </row>
    <row r="229431" spans="2:2" x14ac:dyDescent="0.35">
      <c r="B229431" s="15" t="s">
        <v>252</v>
      </c>
    </row>
    <row r="229432" spans="2:2" x14ac:dyDescent="0.35">
      <c r="B229432" s="15" t="s">
        <v>259</v>
      </c>
    </row>
    <row r="229433" spans="2:2" x14ac:dyDescent="0.35">
      <c r="B229433" s="15" t="s">
        <v>260</v>
      </c>
    </row>
    <row r="229434" spans="2:2" x14ac:dyDescent="0.35">
      <c r="B229434" s="15" t="s">
        <v>73</v>
      </c>
    </row>
    <row r="229435" spans="2:2" x14ac:dyDescent="0.35">
      <c r="B229435" s="15" t="s">
        <v>74</v>
      </c>
    </row>
    <row r="229436" spans="2:2" x14ac:dyDescent="0.35">
      <c r="B229436" s="15" t="s">
        <v>75</v>
      </c>
    </row>
    <row r="229437" spans="2:2" x14ac:dyDescent="0.35">
      <c r="B229437" s="15" t="s">
        <v>76</v>
      </c>
    </row>
    <row r="229438" spans="2:2" x14ac:dyDescent="0.35">
      <c r="B229438" s="15" t="s">
        <v>77</v>
      </c>
    </row>
    <row r="229439" spans="2:2" x14ac:dyDescent="0.35">
      <c r="B229439" s="15" t="s">
        <v>78</v>
      </c>
    </row>
    <row r="229440" spans="2:2" x14ac:dyDescent="0.35">
      <c r="B229440" s="15" t="s">
        <v>79</v>
      </c>
    </row>
    <row r="229441" spans="2:2" x14ac:dyDescent="0.35">
      <c r="B229441" s="15" t="s">
        <v>80</v>
      </c>
    </row>
    <row r="229442" spans="2:2" x14ac:dyDescent="0.35">
      <c r="B229442" s="15" t="s">
        <v>81</v>
      </c>
    </row>
    <row r="229443" spans="2:2" x14ac:dyDescent="0.35">
      <c r="B229443" s="15" t="s">
        <v>82</v>
      </c>
    </row>
    <row r="229444" spans="2:2" x14ac:dyDescent="0.35">
      <c r="B229444" s="15" t="s">
        <v>83</v>
      </c>
    </row>
    <row r="229445" spans="2:2" x14ac:dyDescent="0.35">
      <c r="B229445" s="15" t="s">
        <v>84</v>
      </c>
    </row>
    <row r="229446" spans="2:2" x14ac:dyDescent="0.35">
      <c r="B229446" s="15" t="s">
        <v>85</v>
      </c>
    </row>
    <row r="229447" spans="2:2" x14ac:dyDescent="0.35">
      <c r="B229447" s="15" t="s">
        <v>86</v>
      </c>
    </row>
    <row r="229448" spans="2:2" x14ac:dyDescent="0.35">
      <c r="B229448" s="15" t="s">
        <v>87</v>
      </c>
    </row>
    <row r="229449" spans="2:2" x14ac:dyDescent="0.35">
      <c r="B229449" s="15" t="s">
        <v>88</v>
      </c>
    </row>
    <row r="229450" spans="2:2" x14ac:dyDescent="0.35">
      <c r="B229450" s="15" t="s">
        <v>89</v>
      </c>
    </row>
    <row r="229451" spans="2:2" x14ac:dyDescent="0.35">
      <c r="B229451" s="15" t="s">
        <v>90</v>
      </c>
    </row>
    <row r="229452" spans="2:2" x14ac:dyDescent="0.35">
      <c r="B229452" s="15" t="s">
        <v>91</v>
      </c>
    </row>
    <row r="229453" spans="2:2" x14ac:dyDescent="0.35">
      <c r="B229453" s="15" t="s">
        <v>92</v>
      </c>
    </row>
    <row r="229454" spans="2:2" x14ac:dyDescent="0.35">
      <c r="B229454" s="15" t="s">
        <v>93</v>
      </c>
    </row>
    <row r="229455" spans="2:2" x14ac:dyDescent="0.35">
      <c r="B229455" s="15" t="s">
        <v>94</v>
      </c>
    </row>
    <row r="229456" spans="2:2" x14ac:dyDescent="0.35">
      <c r="B229456" s="15" t="s">
        <v>95</v>
      </c>
    </row>
    <row r="229457" spans="2:2" x14ac:dyDescent="0.35">
      <c r="B229457" s="15" t="s">
        <v>96</v>
      </c>
    </row>
    <row r="229458" spans="2:2" x14ac:dyDescent="0.35">
      <c r="B229458" s="15" t="s">
        <v>97</v>
      </c>
    </row>
    <row r="229459" spans="2:2" x14ac:dyDescent="0.35">
      <c r="B229459" s="15" t="s">
        <v>98</v>
      </c>
    </row>
    <row r="229460" spans="2:2" x14ac:dyDescent="0.35">
      <c r="B229460" s="15" t="s">
        <v>210</v>
      </c>
    </row>
    <row r="229461" spans="2:2" x14ac:dyDescent="0.35">
      <c r="B229461" s="16" t="s">
        <v>193</v>
      </c>
    </row>
    <row r="229462" spans="2:2" x14ac:dyDescent="0.35">
      <c r="B229462" s="15" t="s">
        <v>209</v>
      </c>
    </row>
    <row r="229463" spans="2:2" x14ac:dyDescent="0.35">
      <c r="B229463" s="15" t="s">
        <v>261</v>
      </c>
    </row>
    <row r="229464" spans="2:2" x14ac:dyDescent="0.35">
      <c r="B229464" s="15" t="s">
        <v>271</v>
      </c>
    </row>
    <row r="229465" spans="2:2" x14ac:dyDescent="0.35">
      <c r="B229465" s="15" t="s">
        <v>274</v>
      </c>
    </row>
    <row r="229466" spans="2:2" x14ac:dyDescent="0.35">
      <c r="B229466" s="15" t="s">
        <v>276</v>
      </c>
    </row>
    <row r="245786" spans="2:2" x14ac:dyDescent="0.35">
      <c r="B245786" s="15" t="s">
        <v>246</v>
      </c>
    </row>
    <row r="245787" spans="2:2" x14ac:dyDescent="0.35">
      <c r="B245787" s="15" t="s">
        <v>99</v>
      </c>
    </row>
    <row r="245788" spans="2:2" x14ac:dyDescent="0.35">
      <c r="B245788" s="15" t="s">
        <v>101</v>
      </c>
    </row>
    <row r="245789" spans="2:2" x14ac:dyDescent="0.35">
      <c r="B245789" s="15" t="s">
        <v>100</v>
      </c>
    </row>
    <row r="245790" spans="2:2" x14ac:dyDescent="0.35">
      <c r="B245790" s="15" t="s">
        <v>254</v>
      </c>
    </row>
    <row r="245791" spans="2:2" x14ac:dyDescent="0.35">
      <c r="B245791" s="15" t="s">
        <v>253</v>
      </c>
    </row>
    <row r="245792" spans="2:2" x14ac:dyDescent="0.35">
      <c r="B245792" s="15" t="s">
        <v>255</v>
      </c>
    </row>
    <row r="245793" spans="2:2" x14ac:dyDescent="0.35">
      <c r="B245793" s="15" t="s">
        <v>196</v>
      </c>
    </row>
    <row r="245794" spans="2:2" x14ac:dyDescent="0.35">
      <c r="B245794" s="15" t="s">
        <v>197</v>
      </c>
    </row>
    <row r="245795" spans="2:2" x14ac:dyDescent="0.35">
      <c r="B245795" s="15" t="s">
        <v>198</v>
      </c>
    </row>
    <row r="245796" spans="2:2" x14ac:dyDescent="0.35">
      <c r="B245796" s="15" t="s">
        <v>199</v>
      </c>
    </row>
    <row r="245797" spans="2:2" x14ac:dyDescent="0.35">
      <c r="B245797" s="15" t="s">
        <v>200</v>
      </c>
    </row>
    <row r="245798" spans="2:2" x14ac:dyDescent="0.35">
      <c r="B245798" s="15" t="s">
        <v>243</v>
      </c>
    </row>
    <row r="245799" spans="2:2" x14ac:dyDescent="0.35">
      <c r="B245799" s="15" t="s">
        <v>113</v>
      </c>
    </row>
    <row r="245800" spans="2:2" x14ac:dyDescent="0.35">
      <c r="B245800" s="16" t="s">
        <v>110</v>
      </c>
    </row>
    <row r="245801" spans="2:2" x14ac:dyDescent="0.35">
      <c r="B245801" s="15" t="s">
        <v>194</v>
      </c>
    </row>
    <row r="245802" spans="2:2" x14ac:dyDescent="0.35">
      <c r="B245802" s="15" t="s">
        <v>195</v>
      </c>
    </row>
    <row r="245803" spans="2:2" x14ac:dyDescent="0.35">
      <c r="B245803" s="15" t="s">
        <v>172</v>
      </c>
    </row>
    <row r="245804" spans="2:2" x14ac:dyDescent="0.35">
      <c r="B245804" s="15" t="s">
        <v>247</v>
      </c>
    </row>
    <row r="245805" spans="2:2" x14ac:dyDescent="0.35">
      <c r="B245805" s="15" t="s">
        <v>173</v>
      </c>
    </row>
    <row r="245806" spans="2:2" x14ac:dyDescent="0.35">
      <c r="B245806" s="15" t="s">
        <v>248</v>
      </c>
    </row>
    <row r="245807" spans="2:2" x14ac:dyDescent="0.35">
      <c r="B245807" s="15" t="s">
        <v>215</v>
      </c>
    </row>
    <row r="245808" spans="2:2" x14ac:dyDescent="0.35">
      <c r="B245808" s="15" t="s">
        <v>214</v>
      </c>
    </row>
    <row r="245809" spans="2:2" x14ac:dyDescent="0.35">
      <c r="B245809" s="15" t="s">
        <v>249</v>
      </c>
    </row>
    <row r="245810" spans="2:2" x14ac:dyDescent="0.35">
      <c r="B245810" s="15" t="s">
        <v>174</v>
      </c>
    </row>
    <row r="245811" spans="2:2" x14ac:dyDescent="0.35">
      <c r="B245811" s="15" t="s">
        <v>250</v>
      </c>
    </row>
    <row r="245812" spans="2:2" x14ac:dyDescent="0.35">
      <c r="B245812" s="15" t="s">
        <v>175</v>
      </c>
    </row>
    <row r="245813" spans="2:2" x14ac:dyDescent="0.35">
      <c r="B245813" s="15" t="s">
        <v>251</v>
      </c>
    </row>
    <row r="245814" spans="2:2" x14ac:dyDescent="0.35">
      <c r="B245814" s="15" t="s">
        <v>176</v>
      </c>
    </row>
    <row r="245815" spans="2:2" x14ac:dyDescent="0.35">
      <c r="B245815" s="15" t="s">
        <v>252</v>
      </c>
    </row>
    <row r="245816" spans="2:2" x14ac:dyDescent="0.35">
      <c r="B245816" s="15" t="s">
        <v>259</v>
      </c>
    </row>
    <row r="245817" spans="2:2" x14ac:dyDescent="0.35">
      <c r="B245817" s="15" t="s">
        <v>260</v>
      </c>
    </row>
    <row r="245818" spans="2:2" x14ac:dyDescent="0.35">
      <c r="B245818" s="15" t="s">
        <v>73</v>
      </c>
    </row>
    <row r="245819" spans="2:2" x14ac:dyDescent="0.35">
      <c r="B245819" s="15" t="s">
        <v>74</v>
      </c>
    </row>
    <row r="245820" spans="2:2" x14ac:dyDescent="0.35">
      <c r="B245820" s="15" t="s">
        <v>75</v>
      </c>
    </row>
    <row r="245821" spans="2:2" x14ac:dyDescent="0.35">
      <c r="B245821" s="15" t="s">
        <v>76</v>
      </c>
    </row>
    <row r="245822" spans="2:2" x14ac:dyDescent="0.35">
      <c r="B245822" s="15" t="s">
        <v>77</v>
      </c>
    </row>
    <row r="245823" spans="2:2" x14ac:dyDescent="0.35">
      <c r="B245823" s="15" t="s">
        <v>78</v>
      </c>
    </row>
    <row r="245824" spans="2:2" x14ac:dyDescent="0.35">
      <c r="B245824" s="15" t="s">
        <v>79</v>
      </c>
    </row>
    <row r="245825" spans="2:2" x14ac:dyDescent="0.35">
      <c r="B245825" s="15" t="s">
        <v>80</v>
      </c>
    </row>
    <row r="245826" spans="2:2" x14ac:dyDescent="0.35">
      <c r="B245826" s="15" t="s">
        <v>81</v>
      </c>
    </row>
    <row r="245827" spans="2:2" x14ac:dyDescent="0.35">
      <c r="B245827" s="15" t="s">
        <v>82</v>
      </c>
    </row>
    <row r="245828" spans="2:2" x14ac:dyDescent="0.35">
      <c r="B245828" s="15" t="s">
        <v>83</v>
      </c>
    </row>
    <row r="245829" spans="2:2" x14ac:dyDescent="0.35">
      <c r="B245829" s="15" t="s">
        <v>84</v>
      </c>
    </row>
    <row r="245830" spans="2:2" x14ac:dyDescent="0.35">
      <c r="B245830" s="15" t="s">
        <v>85</v>
      </c>
    </row>
    <row r="245831" spans="2:2" x14ac:dyDescent="0.35">
      <c r="B245831" s="15" t="s">
        <v>86</v>
      </c>
    </row>
    <row r="245832" spans="2:2" x14ac:dyDescent="0.35">
      <c r="B245832" s="15" t="s">
        <v>87</v>
      </c>
    </row>
    <row r="245833" spans="2:2" x14ac:dyDescent="0.35">
      <c r="B245833" s="15" t="s">
        <v>88</v>
      </c>
    </row>
    <row r="245834" spans="2:2" x14ac:dyDescent="0.35">
      <c r="B245834" s="15" t="s">
        <v>89</v>
      </c>
    </row>
    <row r="245835" spans="2:2" x14ac:dyDescent="0.35">
      <c r="B245835" s="15" t="s">
        <v>90</v>
      </c>
    </row>
    <row r="245836" spans="2:2" x14ac:dyDescent="0.35">
      <c r="B245836" s="15" t="s">
        <v>91</v>
      </c>
    </row>
    <row r="245837" spans="2:2" x14ac:dyDescent="0.35">
      <c r="B245837" s="15" t="s">
        <v>92</v>
      </c>
    </row>
    <row r="245838" spans="2:2" x14ac:dyDescent="0.35">
      <c r="B245838" s="15" t="s">
        <v>93</v>
      </c>
    </row>
    <row r="245839" spans="2:2" x14ac:dyDescent="0.35">
      <c r="B245839" s="15" t="s">
        <v>94</v>
      </c>
    </row>
    <row r="245840" spans="2:2" x14ac:dyDescent="0.35">
      <c r="B245840" s="15" t="s">
        <v>95</v>
      </c>
    </row>
    <row r="245841" spans="2:2" x14ac:dyDescent="0.35">
      <c r="B245841" s="15" t="s">
        <v>96</v>
      </c>
    </row>
    <row r="245842" spans="2:2" x14ac:dyDescent="0.35">
      <c r="B245842" s="15" t="s">
        <v>97</v>
      </c>
    </row>
    <row r="245843" spans="2:2" x14ac:dyDescent="0.35">
      <c r="B245843" s="15" t="s">
        <v>98</v>
      </c>
    </row>
    <row r="245844" spans="2:2" x14ac:dyDescent="0.35">
      <c r="B245844" s="15" t="s">
        <v>210</v>
      </c>
    </row>
    <row r="245845" spans="2:2" x14ac:dyDescent="0.35">
      <c r="B245845" s="16" t="s">
        <v>193</v>
      </c>
    </row>
    <row r="245846" spans="2:2" x14ac:dyDescent="0.35">
      <c r="B245846" s="15" t="s">
        <v>209</v>
      </c>
    </row>
    <row r="245847" spans="2:2" x14ac:dyDescent="0.35">
      <c r="B245847" s="15" t="s">
        <v>261</v>
      </c>
    </row>
    <row r="245848" spans="2:2" x14ac:dyDescent="0.35">
      <c r="B245848" s="15" t="s">
        <v>271</v>
      </c>
    </row>
    <row r="245849" spans="2:2" x14ac:dyDescent="0.35">
      <c r="B245849" s="15" t="s">
        <v>274</v>
      </c>
    </row>
    <row r="245850" spans="2:2" x14ac:dyDescent="0.35">
      <c r="B245850" s="15" t="s">
        <v>276</v>
      </c>
    </row>
    <row r="262170" spans="2:2" x14ac:dyDescent="0.35">
      <c r="B262170" s="15" t="s">
        <v>246</v>
      </c>
    </row>
    <row r="262171" spans="2:2" x14ac:dyDescent="0.35">
      <c r="B262171" s="15" t="s">
        <v>99</v>
      </c>
    </row>
    <row r="262172" spans="2:2" x14ac:dyDescent="0.35">
      <c r="B262172" s="15" t="s">
        <v>101</v>
      </c>
    </row>
    <row r="262173" spans="2:2" x14ac:dyDescent="0.35">
      <c r="B262173" s="15" t="s">
        <v>100</v>
      </c>
    </row>
    <row r="262174" spans="2:2" x14ac:dyDescent="0.35">
      <c r="B262174" s="15" t="s">
        <v>254</v>
      </c>
    </row>
    <row r="262175" spans="2:2" x14ac:dyDescent="0.35">
      <c r="B262175" s="15" t="s">
        <v>253</v>
      </c>
    </row>
    <row r="262176" spans="2:2" x14ac:dyDescent="0.35">
      <c r="B262176" s="15" t="s">
        <v>255</v>
      </c>
    </row>
    <row r="262177" spans="2:2" x14ac:dyDescent="0.35">
      <c r="B262177" s="15" t="s">
        <v>196</v>
      </c>
    </row>
    <row r="262178" spans="2:2" x14ac:dyDescent="0.35">
      <c r="B262178" s="15" t="s">
        <v>197</v>
      </c>
    </row>
    <row r="262179" spans="2:2" x14ac:dyDescent="0.35">
      <c r="B262179" s="15" t="s">
        <v>198</v>
      </c>
    </row>
    <row r="262180" spans="2:2" x14ac:dyDescent="0.35">
      <c r="B262180" s="15" t="s">
        <v>199</v>
      </c>
    </row>
    <row r="262181" spans="2:2" x14ac:dyDescent="0.35">
      <c r="B262181" s="15" t="s">
        <v>200</v>
      </c>
    </row>
    <row r="262182" spans="2:2" x14ac:dyDescent="0.35">
      <c r="B262182" s="15" t="s">
        <v>243</v>
      </c>
    </row>
    <row r="262183" spans="2:2" x14ac:dyDescent="0.35">
      <c r="B262183" s="15" t="s">
        <v>113</v>
      </c>
    </row>
    <row r="262184" spans="2:2" x14ac:dyDescent="0.35">
      <c r="B262184" s="16" t="s">
        <v>110</v>
      </c>
    </row>
    <row r="262185" spans="2:2" x14ac:dyDescent="0.35">
      <c r="B262185" s="15" t="s">
        <v>194</v>
      </c>
    </row>
    <row r="262186" spans="2:2" x14ac:dyDescent="0.35">
      <c r="B262186" s="15" t="s">
        <v>195</v>
      </c>
    </row>
    <row r="262187" spans="2:2" x14ac:dyDescent="0.35">
      <c r="B262187" s="15" t="s">
        <v>172</v>
      </c>
    </row>
    <row r="262188" spans="2:2" x14ac:dyDescent="0.35">
      <c r="B262188" s="15" t="s">
        <v>247</v>
      </c>
    </row>
    <row r="262189" spans="2:2" x14ac:dyDescent="0.35">
      <c r="B262189" s="15" t="s">
        <v>173</v>
      </c>
    </row>
    <row r="262190" spans="2:2" x14ac:dyDescent="0.35">
      <c r="B262190" s="15" t="s">
        <v>248</v>
      </c>
    </row>
    <row r="262191" spans="2:2" x14ac:dyDescent="0.35">
      <c r="B262191" s="15" t="s">
        <v>215</v>
      </c>
    </row>
    <row r="262192" spans="2:2" x14ac:dyDescent="0.35">
      <c r="B262192" s="15" t="s">
        <v>214</v>
      </c>
    </row>
    <row r="262193" spans="2:2" x14ac:dyDescent="0.35">
      <c r="B262193" s="15" t="s">
        <v>249</v>
      </c>
    </row>
    <row r="262194" spans="2:2" x14ac:dyDescent="0.35">
      <c r="B262194" s="15" t="s">
        <v>174</v>
      </c>
    </row>
    <row r="262195" spans="2:2" x14ac:dyDescent="0.35">
      <c r="B262195" s="15" t="s">
        <v>250</v>
      </c>
    </row>
    <row r="262196" spans="2:2" x14ac:dyDescent="0.35">
      <c r="B262196" s="15" t="s">
        <v>175</v>
      </c>
    </row>
    <row r="262197" spans="2:2" x14ac:dyDescent="0.35">
      <c r="B262197" s="15" t="s">
        <v>251</v>
      </c>
    </row>
    <row r="262198" spans="2:2" x14ac:dyDescent="0.35">
      <c r="B262198" s="15" t="s">
        <v>176</v>
      </c>
    </row>
    <row r="262199" spans="2:2" x14ac:dyDescent="0.35">
      <c r="B262199" s="15" t="s">
        <v>252</v>
      </c>
    </row>
    <row r="262200" spans="2:2" x14ac:dyDescent="0.35">
      <c r="B262200" s="15" t="s">
        <v>259</v>
      </c>
    </row>
    <row r="262201" spans="2:2" x14ac:dyDescent="0.35">
      <c r="B262201" s="15" t="s">
        <v>260</v>
      </c>
    </row>
    <row r="262202" spans="2:2" x14ac:dyDescent="0.35">
      <c r="B262202" s="15" t="s">
        <v>73</v>
      </c>
    </row>
    <row r="262203" spans="2:2" x14ac:dyDescent="0.35">
      <c r="B262203" s="15" t="s">
        <v>74</v>
      </c>
    </row>
    <row r="262204" spans="2:2" x14ac:dyDescent="0.35">
      <c r="B262204" s="15" t="s">
        <v>75</v>
      </c>
    </row>
    <row r="262205" spans="2:2" x14ac:dyDescent="0.35">
      <c r="B262205" s="15" t="s">
        <v>76</v>
      </c>
    </row>
    <row r="262206" spans="2:2" x14ac:dyDescent="0.35">
      <c r="B262206" s="15" t="s">
        <v>77</v>
      </c>
    </row>
    <row r="262207" spans="2:2" x14ac:dyDescent="0.35">
      <c r="B262207" s="15" t="s">
        <v>78</v>
      </c>
    </row>
    <row r="262208" spans="2:2" x14ac:dyDescent="0.35">
      <c r="B262208" s="15" t="s">
        <v>79</v>
      </c>
    </row>
    <row r="262209" spans="2:2" x14ac:dyDescent="0.35">
      <c r="B262209" s="15" t="s">
        <v>80</v>
      </c>
    </row>
    <row r="262210" spans="2:2" x14ac:dyDescent="0.35">
      <c r="B262210" s="15" t="s">
        <v>81</v>
      </c>
    </row>
    <row r="262211" spans="2:2" x14ac:dyDescent="0.35">
      <c r="B262211" s="15" t="s">
        <v>82</v>
      </c>
    </row>
    <row r="262212" spans="2:2" x14ac:dyDescent="0.35">
      <c r="B262212" s="15" t="s">
        <v>83</v>
      </c>
    </row>
    <row r="262213" spans="2:2" x14ac:dyDescent="0.35">
      <c r="B262213" s="15" t="s">
        <v>84</v>
      </c>
    </row>
    <row r="262214" spans="2:2" x14ac:dyDescent="0.35">
      <c r="B262214" s="15" t="s">
        <v>85</v>
      </c>
    </row>
    <row r="262215" spans="2:2" x14ac:dyDescent="0.35">
      <c r="B262215" s="15" t="s">
        <v>86</v>
      </c>
    </row>
    <row r="262216" spans="2:2" x14ac:dyDescent="0.35">
      <c r="B262216" s="15" t="s">
        <v>87</v>
      </c>
    </row>
    <row r="262217" spans="2:2" x14ac:dyDescent="0.35">
      <c r="B262217" s="15" t="s">
        <v>88</v>
      </c>
    </row>
    <row r="262218" spans="2:2" x14ac:dyDescent="0.35">
      <c r="B262218" s="15" t="s">
        <v>89</v>
      </c>
    </row>
    <row r="262219" spans="2:2" x14ac:dyDescent="0.35">
      <c r="B262219" s="15" t="s">
        <v>90</v>
      </c>
    </row>
    <row r="262220" spans="2:2" x14ac:dyDescent="0.35">
      <c r="B262220" s="15" t="s">
        <v>91</v>
      </c>
    </row>
    <row r="262221" spans="2:2" x14ac:dyDescent="0.35">
      <c r="B262221" s="15" t="s">
        <v>92</v>
      </c>
    </row>
    <row r="262222" spans="2:2" x14ac:dyDescent="0.35">
      <c r="B262222" s="15" t="s">
        <v>93</v>
      </c>
    </row>
    <row r="262223" spans="2:2" x14ac:dyDescent="0.35">
      <c r="B262223" s="15" t="s">
        <v>94</v>
      </c>
    </row>
    <row r="262224" spans="2:2" x14ac:dyDescent="0.35">
      <c r="B262224" s="15" t="s">
        <v>95</v>
      </c>
    </row>
    <row r="262225" spans="2:2" x14ac:dyDescent="0.35">
      <c r="B262225" s="15" t="s">
        <v>96</v>
      </c>
    </row>
    <row r="262226" spans="2:2" x14ac:dyDescent="0.35">
      <c r="B262226" s="15" t="s">
        <v>97</v>
      </c>
    </row>
    <row r="262227" spans="2:2" x14ac:dyDescent="0.35">
      <c r="B262227" s="15" t="s">
        <v>98</v>
      </c>
    </row>
    <row r="262228" spans="2:2" x14ac:dyDescent="0.35">
      <c r="B262228" s="15" t="s">
        <v>210</v>
      </c>
    </row>
    <row r="262229" spans="2:2" x14ac:dyDescent="0.35">
      <c r="B262229" s="16" t="s">
        <v>193</v>
      </c>
    </row>
    <row r="262230" spans="2:2" x14ac:dyDescent="0.35">
      <c r="B262230" s="15" t="s">
        <v>209</v>
      </c>
    </row>
    <row r="262231" spans="2:2" x14ac:dyDescent="0.35">
      <c r="B262231" s="15" t="s">
        <v>261</v>
      </c>
    </row>
    <row r="262232" spans="2:2" x14ac:dyDescent="0.35">
      <c r="B262232" s="15" t="s">
        <v>271</v>
      </c>
    </row>
    <row r="262233" spans="2:2" x14ac:dyDescent="0.35">
      <c r="B262233" s="15" t="s">
        <v>274</v>
      </c>
    </row>
    <row r="262234" spans="2:2" x14ac:dyDescent="0.35">
      <c r="B262234" s="15" t="s">
        <v>276</v>
      </c>
    </row>
    <row r="278554" spans="2:2" x14ac:dyDescent="0.35">
      <c r="B278554" s="15" t="s">
        <v>246</v>
      </c>
    </row>
    <row r="278555" spans="2:2" x14ac:dyDescent="0.35">
      <c r="B278555" s="15" t="s">
        <v>99</v>
      </c>
    </row>
    <row r="278556" spans="2:2" x14ac:dyDescent="0.35">
      <c r="B278556" s="15" t="s">
        <v>101</v>
      </c>
    </row>
    <row r="278557" spans="2:2" x14ac:dyDescent="0.35">
      <c r="B278557" s="15" t="s">
        <v>100</v>
      </c>
    </row>
    <row r="278558" spans="2:2" x14ac:dyDescent="0.35">
      <c r="B278558" s="15" t="s">
        <v>254</v>
      </c>
    </row>
    <row r="278559" spans="2:2" x14ac:dyDescent="0.35">
      <c r="B278559" s="15" t="s">
        <v>253</v>
      </c>
    </row>
    <row r="278560" spans="2:2" x14ac:dyDescent="0.35">
      <c r="B278560" s="15" t="s">
        <v>255</v>
      </c>
    </row>
    <row r="278561" spans="2:2" x14ac:dyDescent="0.35">
      <c r="B278561" s="15" t="s">
        <v>196</v>
      </c>
    </row>
    <row r="278562" spans="2:2" x14ac:dyDescent="0.35">
      <c r="B278562" s="15" t="s">
        <v>197</v>
      </c>
    </row>
    <row r="278563" spans="2:2" x14ac:dyDescent="0.35">
      <c r="B278563" s="15" t="s">
        <v>198</v>
      </c>
    </row>
    <row r="278564" spans="2:2" x14ac:dyDescent="0.35">
      <c r="B278564" s="15" t="s">
        <v>199</v>
      </c>
    </row>
    <row r="278565" spans="2:2" x14ac:dyDescent="0.35">
      <c r="B278565" s="15" t="s">
        <v>200</v>
      </c>
    </row>
    <row r="278566" spans="2:2" x14ac:dyDescent="0.35">
      <c r="B278566" s="15" t="s">
        <v>243</v>
      </c>
    </row>
    <row r="278567" spans="2:2" x14ac:dyDescent="0.35">
      <c r="B278567" s="15" t="s">
        <v>113</v>
      </c>
    </row>
    <row r="278568" spans="2:2" x14ac:dyDescent="0.35">
      <c r="B278568" s="16" t="s">
        <v>110</v>
      </c>
    </row>
    <row r="278569" spans="2:2" x14ac:dyDescent="0.35">
      <c r="B278569" s="15" t="s">
        <v>194</v>
      </c>
    </row>
    <row r="278570" spans="2:2" x14ac:dyDescent="0.35">
      <c r="B278570" s="15" t="s">
        <v>195</v>
      </c>
    </row>
    <row r="278571" spans="2:2" x14ac:dyDescent="0.35">
      <c r="B278571" s="15" t="s">
        <v>172</v>
      </c>
    </row>
    <row r="278572" spans="2:2" x14ac:dyDescent="0.35">
      <c r="B278572" s="15" t="s">
        <v>247</v>
      </c>
    </row>
    <row r="278573" spans="2:2" x14ac:dyDescent="0.35">
      <c r="B278573" s="15" t="s">
        <v>173</v>
      </c>
    </row>
    <row r="278574" spans="2:2" x14ac:dyDescent="0.35">
      <c r="B278574" s="15" t="s">
        <v>248</v>
      </c>
    </row>
    <row r="278575" spans="2:2" x14ac:dyDescent="0.35">
      <c r="B278575" s="15" t="s">
        <v>215</v>
      </c>
    </row>
    <row r="278576" spans="2:2" x14ac:dyDescent="0.35">
      <c r="B278576" s="15" t="s">
        <v>214</v>
      </c>
    </row>
    <row r="278577" spans="2:2" x14ac:dyDescent="0.35">
      <c r="B278577" s="15" t="s">
        <v>249</v>
      </c>
    </row>
    <row r="278578" spans="2:2" x14ac:dyDescent="0.35">
      <c r="B278578" s="15" t="s">
        <v>174</v>
      </c>
    </row>
    <row r="278579" spans="2:2" x14ac:dyDescent="0.35">
      <c r="B278579" s="15" t="s">
        <v>250</v>
      </c>
    </row>
    <row r="278580" spans="2:2" x14ac:dyDescent="0.35">
      <c r="B278580" s="15" t="s">
        <v>175</v>
      </c>
    </row>
    <row r="278581" spans="2:2" x14ac:dyDescent="0.35">
      <c r="B278581" s="15" t="s">
        <v>251</v>
      </c>
    </row>
    <row r="278582" spans="2:2" x14ac:dyDescent="0.35">
      <c r="B278582" s="15" t="s">
        <v>176</v>
      </c>
    </row>
    <row r="278583" spans="2:2" x14ac:dyDescent="0.35">
      <c r="B278583" s="15" t="s">
        <v>252</v>
      </c>
    </row>
    <row r="278584" spans="2:2" x14ac:dyDescent="0.35">
      <c r="B278584" s="15" t="s">
        <v>259</v>
      </c>
    </row>
    <row r="278585" spans="2:2" x14ac:dyDescent="0.35">
      <c r="B278585" s="15" t="s">
        <v>260</v>
      </c>
    </row>
    <row r="278586" spans="2:2" x14ac:dyDescent="0.35">
      <c r="B278586" s="15" t="s">
        <v>73</v>
      </c>
    </row>
    <row r="278587" spans="2:2" x14ac:dyDescent="0.35">
      <c r="B278587" s="15" t="s">
        <v>74</v>
      </c>
    </row>
    <row r="278588" spans="2:2" x14ac:dyDescent="0.35">
      <c r="B278588" s="15" t="s">
        <v>75</v>
      </c>
    </row>
    <row r="278589" spans="2:2" x14ac:dyDescent="0.35">
      <c r="B278589" s="15" t="s">
        <v>76</v>
      </c>
    </row>
    <row r="278590" spans="2:2" x14ac:dyDescent="0.35">
      <c r="B278590" s="15" t="s">
        <v>77</v>
      </c>
    </row>
    <row r="278591" spans="2:2" x14ac:dyDescent="0.35">
      <c r="B278591" s="15" t="s">
        <v>78</v>
      </c>
    </row>
    <row r="278592" spans="2:2" x14ac:dyDescent="0.35">
      <c r="B278592" s="15" t="s">
        <v>79</v>
      </c>
    </row>
    <row r="278593" spans="2:2" x14ac:dyDescent="0.35">
      <c r="B278593" s="15" t="s">
        <v>80</v>
      </c>
    </row>
    <row r="278594" spans="2:2" x14ac:dyDescent="0.35">
      <c r="B278594" s="15" t="s">
        <v>81</v>
      </c>
    </row>
    <row r="278595" spans="2:2" x14ac:dyDescent="0.35">
      <c r="B278595" s="15" t="s">
        <v>82</v>
      </c>
    </row>
    <row r="278596" spans="2:2" x14ac:dyDescent="0.35">
      <c r="B278596" s="15" t="s">
        <v>83</v>
      </c>
    </row>
    <row r="278597" spans="2:2" x14ac:dyDescent="0.35">
      <c r="B278597" s="15" t="s">
        <v>84</v>
      </c>
    </row>
    <row r="278598" spans="2:2" x14ac:dyDescent="0.35">
      <c r="B278598" s="15" t="s">
        <v>85</v>
      </c>
    </row>
    <row r="278599" spans="2:2" x14ac:dyDescent="0.35">
      <c r="B278599" s="15" t="s">
        <v>86</v>
      </c>
    </row>
    <row r="278600" spans="2:2" x14ac:dyDescent="0.35">
      <c r="B278600" s="15" t="s">
        <v>87</v>
      </c>
    </row>
    <row r="278601" spans="2:2" x14ac:dyDescent="0.35">
      <c r="B278601" s="15" t="s">
        <v>88</v>
      </c>
    </row>
    <row r="278602" spans="2:2" x14ac:dyDescent="0.35">
      <c r="B278602" s="15" t="s">
        <v>89</v>
      </c>
    </row>
    <row r="278603" spans="2:2" x14ac:dyDescent="0.35">
      <c r="B278603" s="15" t="s">
        <v>90</v>
      </c>
    </row>
    <row r="278604" spans="2:2" x14ac:dyDescent="0.35">
      <c r="B278604" s="15" t="s">
        <v>91</v>
      </c>
    </row>
    <row r="278605" spans="2:2" x14ac:dyDescent="0.35">
      <c r="B278605" s="15" t="s">
        <v>92</v>
      </c>
    </row>
    <row r="278606" spans="2:2" x14ac:dyDescent="0.35">
      <c r="B278606" s="15" t="s">
        <v>93</v>
      </c>
    </row>
    <row r="278607" spans="2:2" x14ac:dyDescent="0.35">
      <c r="B278607" s="15" t="s">
        <v>94</v>
      </c>
    </row>
    <row r="278608" spans="2:2" x14ac:dyDescent="0.35">
      <c r="B278608" s="15" t="s">
        <v>95</v>
      </c>
    </row>
    <row r="278609" spans="2:2" x14ac:dyDescent="0.35">
      <c r="B278609" s="15" t="s">
        <v>96</v>
      </c>
    </row>
    <row r="278610" spans="2:2" x14ac:dyDescent="0.35">
      <c r="B278610" s="15" t="s">
        <v>97</v>
      </c>
    </row>
    <row r="278611" spans="2:2" x14ac:dyDescent="0.35">
      <c r="B278611" s="15" t="s">
        <v>98</v>
      </c>
    </row>
    <row r="278612" spans="2:2" x14ac:dyDescent="0.35">
      <c r="B278612" s="15" t="s">
        <v>210</v>
      </c>
    </row>
    <row r="278613" spans="2:2" x14ac:dyDescent="0.35">
      <c r="B278613" s="16" t="s">
        <v>193</v>
      </c>
    </row>
    <row r="278614" spans="2:2" x14ac:dyDescent="0.35">
      <c r="B278614" s="15" t="s">
        <v>209</v>
      </c>
    </row>
    <row r="278615" spans="2:2" x14ac:dyDescent="0.35">
      <c r="B278615" s="15" t="s">
        <v>261</v>
      </c>
    </row>
    <row r="278616" spans="2:2" x14ac:dyDescent="0.35">
      <c r="B278616" s="15" t="s">
        <v>271</v>
      </c>
    </row>
    <row r="278617" spans="2:2" x14ac:dyDescent="0.35">
      <c r="B278617" s="15" t="s">
        <v>274</v>
      </c>
    </row>
    <row r="278618" spans="2:2" x14ac:dyDescent="0.35">
      <c r="B278618" s="15" t="s">
        <v>276</v>
      </c>
    </row>
    <row r="294938" spans="2:2" x14ac:dyDescent="0.35">
      <c r="B294938" s="15" t="s">
        <v>246</v>
      </c>
    </row>
    <row r="294939" spans="2:2" x14ac:dyDescent="0.35">
      <c r="B294939" s="15" t="s">
        <v>99</v>
      </c>
    </row>
    <row r="294940" spans="2:2" x14ac:dyDescent="0.35">
      <c r="B294940" s="15" t="s">
        <v>101</v>
      </c>
    </row>
    <row r="294941" spans="2:2" x14ac:dyDescent="0.35">
      <c r="B294941" s="15" t="s">
        <v>100</v>
      </c>
    </row>
    <row r="294942" spans="2:2" x14ac:dyDescent="0.35">
      <c r="B294942" s="15" t="s">
        <v>254</v>
      </c>
    </row>
    <row r="294943" spans="2:2" x14ac:dyDescent="0.35">
      <c r="B294943" s="15" t="s">
        <v>253</v>
      </c>
    </row>
    <row r="294944" spans="2:2" x14ac:dyDescent="0.35">
      <c r="B294944" s="15" t="s">
        <v>255</v>
      </c>
    </row>
    <row r="294945" spans="2:2" x14ac:dyDescent="0.35">
      <c r="B294945" s="15" t="s">
        <v>196</v>
      </c>
    </row>
    <row r="294946" spans="2:2" x14ac:dyDescent="0.35">
      <c r="B294946" s="15" t="s">
        <v>197</v>
      </c>
    </row>
    <row r="294947" spans="2:2" x14ac:dyDescent="0.35">
      <c r="B294947" s="15" t="s">
        <v>198</v>
      </c>
    </row>
    <row r="294948" spans="2:2" x14ac:dyDescent="0.35">
      <c r="B294948" s="15" t="s">
        <v>199</v>
      </c>
    </row>
    <row r="294949" spans="2:2" x14ac:dyDescent="0.35">
      <c r="B294949" s="15" t="s">
        <v>200</v>
      </c>
    </row>
    <row r="294950" spans="2:2" x14ac:dyDescent="0.35">
      <c r="B294950" s="15" t="s">
        <v>243</v>
      </c>
    </row>
    <row r="294951" spans="2:2" x14ac:dyDescent="0.35">
      <c r="B294951" s="15" t="s">
        <v>113</v>
      </c>
    </row>
    <row r="294952" spans="2:2" x14ac:dyDescent="0.35">
      <c r="B294952" s="16" t="s">
        <v>110</v>
      </c>
    </row>
    <row r="294953" spans="2:2" x14ac:dyDescent="0.35">
      <c r="B294953" s="15" t="s">
        <v>194</v>
      </c>
    </row>
    <row r="294954" spans="2:2" x14ac:dyDescent="0.35">
      <c r="B294954" s="15" t="s">
        <v>195</v>
      </c>
    </row>
    <row r="294955" spans="2:2" x14ac:dyDescent="0.35">
      <c r="B294955" s="15" t="s">
        <v>172</v>
      </c>
    </row>
    <row r="294956" spans="2:2" x14ac:dyDescent="0.35">
      <c r="B294956" s="15" t="s">
        <v>247</v>
      </c>
    </row>
    <row r="294957" spans="2:2" x14ac:dyDescent="0.35">
      <c r="B294957" s="15" t="s">
        <v>173</v>
      </c>
    </row>
    <row r="294958" spans="2:2" x14ac:dyDescent="0.35">
      <c r="B294958" s="15" t="s">
        <v>248</v>
      </c>
    </row>
    <row r="294959" spans="2:2" x14ac:dyDescent="0.35">
      <c r="B294959" s="15" t="s">
        <v>215</v>
      </c>
    </row>
    <row r="294960" spans="2:2" x14ac:dyDescent="0.35">
      <c r="B294960" s="15" t="s">
        <v>214</v>
      </c>
    </row>
    <row r="294961" spans="2:2" x14ac:dyDescent="0.35">
      <c r="B294961" s="15" t="s">
        <v>249</v>
      </c>
    </row>
    <row r="294962" spans="2:2" x14ac:dyDescent="0.35">
      <c r="B294962" s="15" t="s">
        <v>174</v>
      </c>
    </row>
    <row r="294963" spans="2:2" x14ac:dyDescent="0.35">
      <c r="B294963" s="15" t="s">
        <v>250</v>
      </c>
    </row>
    <row r="294964" spans="2:2" x14ac:dyDescent="0.35">
      <c r="B294964" s="15" t="s">
        <v>175</v>
      </c>
    </row>
    <row r="294965" spans="2:2" x14ac:dyDescent="0.35">
      <c r="B294965" s="15" t="s">
        <v>251</v>
      </c>
    </row>
    <row r="294966" spans="2:2" x14ac:dyDescent="0.35">
      <c r="B294966" s="15" t="s">
        <v>176</v>
      </c>
    </row>
    <row r="294967" spans="2:2" x14ac:dyDescent="0.35">
      <c r="B294967" s="15" t="s">
        <v>252</v>
      </c>
    </row>
    <row r="294968" spans="2:2" x14ac:dyDescent="0.35">
      <c r="B294968" s="15" t="s">
        <v>259</v>
      </c>
    </row>
    <row r="294969" spans="2:2" x14ac:dyDescent="0.35">
      <c r="B294969" s="15" t="s">
        <v>260</v>
      </c>
    </row>
    <row r="294970" spans="2:2" x14ac:dyDescent="0.35">
      <c r="B294970" s="15" t="s">
        <v>73</v>
      </c>
    </row>
    <row r="294971" spans="2:2" x14ac:dyDescent="0.35">
      <c r="B294971" s="15" t="s">
        <v>74</v>
      </c>
    </row>
    <row r="294972" spans="2:2" x14ac:dyDescent="0.35">
      <c r="B294972" s="15" t="s">
        <v>75</v>
      </c>
    </row>
    <row r="294973" spans="2:2" x14ac:dyDescent="0.35">
      <c r="B294973" s="15" t="s">
        <v>76</v>
      </c>
    </row>
    <row r="294974" spans="2:2" x14ac:dyDescent="0.35">
      <c r="B294974" s="15" t="s">
        <v>77</v>
      </c>
    </row>
    <row r="294975" spans="2:2" x14ac:dyDescent="0.35">
      <c r="B294975" s="15" t="s">
        <v>78</v>
      </c>
    </row>
    <row r="294976" spans="2:2" x14ac:dyDescent="0.35">
      <c r="B294976" s="15" t="s">
        <v>79</v>
      </c>
    </row>
    <row r="294977" spans="2:2" x14ac:dyDescent="0.35">
      <c r="B294977" s="15" t="s">
        <v>80</v>
      </c>
    </row>
    <row r="294978" spans="2:2" x14ac:dyDescent="0.35">
      <c r="B294978" s="15" t="s">
        <v>81</v>
      </c>
    </row>
    <row r="294979" spans="2:2" x14ac:dyDescent="0.35">
      <c r="B294979" s="15" t="s">
        <v>82</v>
      </c>
    </row>
    <row r="294980" spans="2:2" x14ac:dyDescent="0.35">
      <c r="B294980" s="15" t="s">
        <v>83</v>
      </c>
    </row>
    <row r="294981" spans="2:2" x14ac:dyDescent="0.35">
      <c r="B294981" s="15" t="s">
        <v>84</v>
      </c>
    </row>
    <row r="294982" spans="2:2" x14ac:dyDescent="0.35">
      <c r="B294982" s="15" t="s">
        <v>85</v>
      </c>
    </row>
    <row r="294983" spans="2:2" x14ac:dyDescent="0.35">
      <c r="B294983" s="15" t="s">
        <v>86</v>
      </c>
    </row>
    <row r="294984" spans="2:2" x14ac:dyDescent="0.35">
      <c r="B294984" s="15" t="s">
        <v>87</v>
      </c>
    </row>
    <row r="294985" spans="2:2" x14ac:dyDescent="0.35">
      <c r="B294985" s="15" t="s">
        <v>88</v>
      </c>
    </row>
    <row r="294986" spans="2:2" x14ac:dyDescent="0.35">
      <c r="B294986" s="15" t="s">
        <v>89</v>
      </c>
    </row>
    <row r="294987" spans="2:2" x14ac:dyDescent="0.35">
      <c r="B294987" s="15" t="s">
        <v>90</v>
      </c>
    </row>
    <row r="294988" spans="2:2" x14ac:dyDescent="0.35">
      <c r="B294988" s="15" t="s">
        <v>91</v>
      </c>
    </row>
    <row r="294989" spans="2:2" x14ac:dyDescent="0.35">
      <c r="B294989" s="15" t="s">
        <v>92</v>
      </c>
    </row>
    <row r="294990" spans="2:2" x14ac:dyDescent="0.35">
      <c r="B294990" s="15" t="s">
        <v>93</v>
      </c>
    </row>
    <row r="294991" spans="2:2" x14ac:dyDescent="0.35">
      <c r="B294991" s="15" t="s">
        <v>94</v>
      </c>
    </row>
    <row r="294992" spans="2:2" x14ac:dyDescent="0.35">
      <c r="B294992" s="15" t="s">
        <v>95</v>
      </c>
    </row>
    <row r="294993" spans="2:2" x14ac:dyDescent="0.35">
      <c r="B294993" s="15" t="s">
        <v>96</v>
      </c>
    </row>
    <row r="294994" spans="2:2" x14ac:dyDescent="0.35">
      <c r="B294994" s="15" t="s">
        <v>97</v>
      </c>
    </row>
    <row r="294995" spans="2:2" x14ac:dyDescent="0.35">
      <c r="B294995" s="15" t="s">
        <v>98</v>
      </c>
    </row>
    <row r="294996" spans="2:2" x14ac:dyDescent="0.35">
      <c r="B294996" s="15" t="s">
        <v>210</v>
      </c>
    </row>
    <row r="294997" spans="2:2" x14ac:dyDescent="0.35">
      <c r="B294997" s="16" t="s">
        <v>193</v>
      </c>
    </row>
    <row r="294998" spans="2:2" x14ac:dyDescent="0.35">
      <c r="B294998" s="15" t="s">
        <v>209</v>
      </c>
    </row>
    <row r="294999" spans="2:2" x14ac:dyDescent="0.35">
      <c r="B294999" s="15" t="s">
        <v>261</v>
      </c>
    </row>
    <row r="295000" spans="2:2" x14ac:dyDescent="0.35">
      <c r="B295000" s="15" t="s">
        <v>271</v>
      </c>
    </row>
    <row r="295001" spans="2:2" x14ac:dyDescent="0.35">
      <c r="B295001" s="15" t="s">
        <v>274</v>
      </c>
    </row>
    <row r="295002" spans="2:2" x14ac:dyDescent="0.35">
      <c r="B295002" s="15" t="s">
        <v>276</v>
      </c>
    </row>
    <row r="311322" spans="2:2" x14ac:dyDescent="0.35">
      <c r="B311322" s="15" t="s">
        <v>246</v>
      </c>
    </row>
    <row r="311323" spans="2:2" x14ac:dyDescent="0.35">
      <c r="B311323" s="15" t="s">
        <v>99</v>
      </c>
    </row>
    <row r="311324" spans="2:2" x14ac:dyDescent="0.35">
      <c r="B311324" s="15" t="s">
        <v>101</v>
      </c>
    </row>
    <row r="311325" spans="2:2" x14ac:dyDescent="0.35">
      <c r="B311325" s="15" t="s">
        <v>100</v>
      </c>
    </row>
    <row r="311326" spans="2:2" x14ac:dyDescent="0.35">
      <c r="B311326" s="15" t="s">
        <v>254</v>
      </c>
    </row>
    <row r="311327" spans="2:2" x14ac:dyDescent="0.35">
      <c r="B311327" s="15" t="s">
        <v>253</v>
      </c>
    </row>
    <row r="311328" spans="2:2" x14ac:dyDescent="0.35">
      <c r="B311328" s="15" t="s">
        <v>255</v>
      </c>
    </row>
    <row r="311329" spans="2:2" x14ac:dyDescent="0.35">
      <c r="B311329" s="15" t="s">
        <v>196</v>
      </c>
    </row>
    <row r="311330" spans="2:2" x14ac:dyDescent="0.35">
      <c r="B311330" s="15" t="s">
        <v>197</v>
      </c>
    </row>
    <row r="311331" spans="2:2" x14ac:dyDescent="0.35">
      <c r="B311331" s="15" t="s">
        <v>198</v>
      </c>
    </row>
    <row r="311332" spans="2:2" x14ac:dyDescent="0.35">
      <c r="B311332" s="15" t="s">
        <v>199</v>
      </c>
    </row>
    <row r="311333" spans="2:2" x14ac:dyDescent="0.35">
      <c r="B311333" s="15" t="s">
        <v>200</v>
      </c>
    </row>
    <row r="311334" spans="2:2" x14ac:dyDescent="0.35">
      <c r="B311334" s="15" t="s">
        <v>243</v>
      </c>
    </row>
    <row r="311335" spans="2:2" x14ac:dyDescent="0.35">
      <c r="B311335" s="15" t="s">
        <v>113</v>
      </c>
    </row>
    <row r="311336" spans="2:2" x14ac:dyDescent="0.35">
      <c r="B311336" s="16" t="s">
        <v>110</v>
      </c>
    </row>
    <row r="311337" spans="2:2" x14ac:dyDescent="0.35">
      <c r="B311337" s="15" t="s">
        <v>194</v>
      </c>
    </row>
    <row r="311338" spans="2:2" x14ac:dyDescent="0.35">
      <c r="B311338" s="15" t="s">
        <v>195</v>
      </c>
    </row>
    <row r="311339" spans="2:2" x14ac:dyDescent="0.35">
      <c r="B311339" s="15" t="s">
        <v>172</v>
      </c>
    </row>
    <row r="311340" spans="2:2" x14ac:dyDescent="0.35">
      <c r="B311340" s="15" t="s">
        <v>247</v>
      </c>
    </row>
    <row r="311341" spans="2:2" x14ac:dyDescent="0.35">
      <c r="B311341" s="15" t="s">
        <v>173</v>
      </c>
    </row>
    <row r="311342" spans="2:2" x14ac:dyDescent="0.35">
      <c r="B311342" s="15" t="s">
        <v>248</v>
      </c>
    </row>
    <row r="311343" spans="2:2" x14ac:dyDescent="0.35">
      <c r="B311343" s="15" t="s">
        <v>215</v>
      </c>
    </row>
    <row r="311344" spans="2:2" x14ac:dyDescent="0.35">
      <c r="B311344" s="15" t="s">
        <v>214</v>
      </c>
    </row>
    <row r="311345" spans="2:2" x14ac:dyDescent="0.35">
      <c r="B311345" s="15" t="s">
        <v>249</v>
      </c>
    </row>
    <row r="311346" spans="2:2" x14ac:dyDescent="0.35">
      <c r="B311346" s="15" t="s">
        <v>174</v>
      </c>
    </row>
    <row r="311347" spans="2:2" x14ac:dyDescent="0.35">
      <c r="B311347" s="15" t="s">
        <v>250</v>
      </c>
    </row>
    <row r="311348" spans="2:2" x14ac:dyDescent="0.35">
      <c r="B311348" s="15" t="s">
        <v>175</v>
      </c>
    </row>
    <row r="311349" spans="2:2" x14ac:dyDescent="0.35">
      <c r="B311349" s="15" t="s">
        <v>251</v>
      </c>
    </row>
    <row r="311350" spans="2:2" x14ac:dyDescent="0.35">
      <c r="B311350" s="15" t="s">
        <v>176</v>
      </c>
    </row>
    <row r="311351" spans="2:2" x14ac:dyDescent="0.35">
      <c r="B311351" s="15" t="s">
        <v>252</v>
      </c>
    </row>
    <row r="311352" spans="2:2" x14ac:dyDescent="0.35">
      <c r="B311352" s="15" t="s">
        <v>259</v>
      </c>
    </row>
    <row r="311353" spans="2:2" x14ac:dyDescent="0.35">
      <c r="B311353" s="15" t="s">
        <v>260</v>
      </c>
    </row>
    <row r="311354" spans="2:2" x14ac:dyDescent="0.35">
      <c r="B311354" s="15" t="s">
        <v>73</v>
      </c>
    </row>
    <row r="311355" spans="2:2" x14ac:dyDescent="0.35">
      <c r="B311355" s="15" t="s">
        <v>74</v>
      </c>
    </row>
    <row r="311356" spans="2:2" x14ac:dyDescent="0.35">
      <c r="B311356" s="15" t="s">
        <v>75</v>
      </c>
    </row>
    <row r="311357" spans="2:2" x14ac:dyDescent="0.35">
      <c r="B311357" s="15" t="s">
        <v>76</v>
      </c>
    </row>
    <row r="311358" spans="2:2" x14ac:dyDescent="0.35">
      <c r="B311358" s="15" t="s">
        <v>77</v>
      </c>
    </row>
    <row r="311359" spans="2:2" x14ac:dyDescent="0.35">
      <c r="B311359" s="15" t="s">
        <v>78</v>
      </c>
    </row>
    <row r="311360" spans="2:2" x14ac:dyDescent="0.35">
      <c r="B311360" s="15" t="s">
        <v>79</v>
      </c>
    </row>
    <row r="311361" spans="2:2" x14ac:dyDescent="0.35">
      <c r="B311361" s="15" t="s">
        <v>80</v>
      </c>
    </row>
    <row r="311362" spans="2:2" x14ac:dyDescent="0.35">
      <c r="B311362" s="15" t="s">
        <v>81</v>
      </c>
    </row>
    <row r="311363" spans="2:2" x14ac:dyDescent="0.35">
      <c r="B311363" s="15" t="s">
        <v>82</v>
      </c>
    </row>
    <row r="311364" spans="2:2" x14ac:dyDescent="0.35">
      <c r="B311364" s="15" t="s">
        <v>83</v>
      </c>
    </row>
    <row r="311365" spans="2:2" x14ac:dyDescent="0.35">
      <c r="B311365" s="15" t="s">
        <v>84</v>
      </c>
    </row>
    <row r="311366" spans="2:2" x14ac:dyDescent="0.35">
      <c r="B311366" s="15" t="s">
        <v>85</v>
      </c>
    </row>
    <row r="311367" spans="2:2" x14ac:dyDescent="0.35">
      <c r="B311367" s="15" t="s">
        <v>86</v>
      </c>
    </row>
    <row r="311368" spans="2:2" x14ac:dyDescent="0.35">
      <c r="B311368" s="15" t="s">
        <v>87</v>
      </c>
    </row>
    <row r="311369" spans="2:2" x14ac:dyDescent="0.35">
      <c r="B311369" s="15" t="s">
        <v>88</v>
      </c>
    </row>
    <row r="311370" spans="2:2" x14ac:dyDescent="0.35">
      <c r="B311370" s="15" t="s">
        <v>89</v>
      </c>
    </row>
    <row r="311371" spans="2:2" x14ac:dyDescent="0.35">
      <c r="B311371" s="15" t="s">
        <v>90</v>
      </c>
    </row>
    <row r="311372" spans="2:2" x14ac:dyDescent="0.35">
      <c r="B311372" s="15" t="s">
        <v>91</v>
      </c>
    </row>
    <row r="311373" spans="2:2" x14ac:dyDescent="0.35">
      <c r="B311373" s="15" t="s">
        <v>92</v>
      </c>
    </row>
    <row r="311374" spans="2:2" x14ac:dyDescent="0.35">
      <c r="B311374" s="15" t="s">
        <v>93</v>
      </c>
    </row>
    <row r="311375" spans="2:2" x14ac:dyDescent="0.35">
      <c r="B311375" s="15" t="s">
        <v>94</v>
      </c>
    </row>
    <row r="311376" spans="2:2" x14ac:dyDescent="0.35">
      <c r="B311376" s="15" t="s">
        <v>95</v>
      </c>
    </row>
    <row r="311377" spans="2:2" x14ac:dyDescent="0.35">
      <c r="B311377" s="15" t="s">
        <v>96</v>
      </c>
    </row>
    <row r="311378" spans="2:2" x14ac:dyDescent="0.35">
      <c r="B311378" s="15" t="s">
        <v>97</v>
      </c>
    </row>
    <row r="311379" spans="2:2" x14ac:dyDescent="0.35">
      <c r="B311379" s="15" t="s">
        <v>98</v>
      </c>
    </row>
    <row r="311380" spans="2:2" x14ac:dyDescent="0.35">
      <c r="B311380" s="15" t="s">
        <v>210</v>
      </c>
    </row>
    <row r="311381" spans="2:2" x14ac:dyDescent="0.35">
      <c r="B311381" s="16" t="s">
        <v>193</v>
      </c>
    </row>
    <row r="311382" spans="2:2" x14ac:dyDescent="0.35">
      <c r="B311382" s="15" t="s">
        <v>209</v>
      </c>
    </row>
    <row r="311383" spans="2:2" x14ac:dyDescent="0.35">
      <c r="B311383" s="15" t="s">
        <v>261</v>
      </c>
    </row>
    <row r="311384" spans="2:2" x14ac:dyDescent="0.35">
      <c r="B311384" s="15" t="s">
        <v>271</v>
      </c>
    </row>
    <row r="311385" spans="2:2" x14ac:dyDescent="0.35">
      <c r="B311385" s="15" t="s">
        <v>274</v>
      </c>
    </row>
    <row r="311386" spans="2:2" x14ac:dyDescent="0.35">
      <c r="B311386" s="15" t="s">
        <v>276</v>
      </c>
    </row>
    <row r="327706" spans="2:2" x14ac:dyDescent="0.35">
      <c r="B327706" s="15" t="s">
        <v>246</v>
      </c>
    </row>
    <row r="327707" spans="2:2" x14ac:dyDescent="0.35">
      <c r="B327707" s="15" t="s">
        <v>99</v>
      </c>
    </row>
    <row r="327708" spans="2:2" x14ac:dyDescent="0.35">
      <c r="B327708" s="15" t="s">
        <v>101</v>
      </c>
    </row>
    <row r="327709" spans="2:2" x14ac:dyDescent="0.35">
      <c r="B327709" s="15" t="s">
        <v>100</v>
      </c>
    </row>
    <row r="327710" spans="2:2" x14ac:dyDescent="0.35">
      <c r="B327710" s="15" t="s">
        <v>254</v>
      </c>
    </row>
    <row r="327711" spans="2:2" x14ac:dyDescent="0.35">
      <c r="B327711" s="15" t="s">
        <v>253</v>
      </c>
    </row>
    <row r="327712" spans="2:2" x14ac:dyDescent="0.35">
      <c r="B327712" s="15" t="s">
        <v>255</v>
      </c>
    </row>
    <row r="327713" spans="2:2" x14ac:dyDescent="0.35">
      <c r="B327713" s="15" t="s">
        <v>196</v>
      </c>
    </row>
    <row r="327714" spans="2:2" x14ac:dyDescent="0.35">
      <c r="B327714" s="15" t="s">
        <v>197</v>
      </c>
    </row>
    <row r="327715" spans="2:2" x14ac:dyDescent="0.35">
      <c r="B327715" s="15" t="s">
        <v>198</v>
      </c>
    </row>
    <row r="327716" spans="2:2" x14ac:dyDescent="0.35">
      <c r="B327716" s="15" t="s">
        <v>199</v>
      </c>
    </row>
    <row r="327717" spans="2:2" x14ac:dyDescent="0.35">
      <c r="B327717" s="15" t="s">
        <v>200</v>
      </c>
    </row>
    <row r="327718" spans="2:2" x14ac:dyDescent="0.35">
      <c r="B327718" s="15" t="s">
        <v>243</v>
      </c>
    </row>
    <row r="327719" spans="2:2" x14ac:dyDescent="0.35">
      <c r="B327719" s="15" t="s">
        <v>113</v>
      </c>
    </row>
    <row r="327720" spans="2:2" x14ac:dyDescent="0.35">
      <c r="B327720" s="16" t="s">
        <v>110</v>
      </c>
    </row>
    <row r="327721" spans="2:2" x14ac:dyDescent="0.35">
      <c r="B327721" s="15" t="s">
        <v>194</v>
      </c>
    </row>
    <row r="327722" spans="2:2" x14ac:dyDescent="0.35">
      <c r="B327722" s="15" t="s">
        <v>195</v>
      </c>
    </row>
    <row r="327723" spans="2:2" x14ac:dyDescent="0.35">
      <c r="B327723" s="15" t="s">
        <v>172</v>
      </c>
    </row>
    <row r="327724" spans="2:2" x14ac:dyDescent="0.35">
      <c r="B327724" s="15" t="s">
        <v>247</v>
      </c>
    </row>
    <row r="327725" spans="2:2" x14ac:dyDescent="0.35">
      <c r="B327725" s="15" t="s">
        <v>173</v>
      </c>
    </row>
    <row r="327726" spans="2:2" x14ac:dyDescent="0.35">
      <c r="B327726" s="15" t="s">
        <v>248</v>
      </c>
    </row>
    <row r="327727" spans="2:2" x14ac:dyDescent="0.35">
      <c r="B327727" s="15" t="s">
        <v>215</v>
      </c>
    </row>
    <row r="327728" spans="2:2" x14ac:dyDescent="0.35">
      <c r="B327728" s="15" t="s">
        <v>214</v>
      </c>
    </row>
    <row r="327729" spans="2:2" x14ac:dyDescent="0.35">
      <c r="B327729" s="15" t="s">
        <v>249</v>
      </c>
    </row>
    <row r="327730" spans="2:2" x14ac:dyDescent="0.35">
      <c r="B327730" s="15" t="s">
        <v>174</v>
      </c>
    </row>
    <row r="327731" spans="2:2" x14ac:dyDescent="0.35">
      <c r="B327731" s="15" t="s">
        <v>250</v>
      </c>
    </row>
    <row r="327732" spans="2:2" x14ac:dyDescent="0.35">
      <c r="B327732" s="15" t="s">
        <v>175</v>
      </c>
    </row>
    <row r="327733" spans="2:2" x14ac:dyDescent="0.35">
      <c r="B327733" s="15" t="s">
        <v>251</v>
      </c>
    </row>
    <row r="327734" spans="2:2" x14ac:dyDescent="0.35">
      <c r="B327734" s="15" t="s">
        <v>176</v>
      </c>
    </row>
    <row r="327735" spans="2:2" x14ac:dyDescent="0.35">
      <c r="B327735" s="15" t="s">
        <v>252</v>
      </c>
    </row>
    <row r="327736" spans="2:2" x14ac:dyDescent="0.35">
      <c r="B327736" s="15" t="s">
        <v>259</v>
      </c>
    </row>
    <row r="327737" spans="2:2" x14ac:dyDescent="0.35">
      <c r="B327737" s="15" t="s">
        <v>260</v>
      </c>
    </row>
    <row r="327738" spans="2:2" x14ac:dyDescent="0.35">
      <c r="B327738" s="15" t="s">
        <v>73</v>
      </c>
    </row>
    <row r="327739" spans="2:2" x14ac:dyDescent="0.35">
      <c r="B327739" s="15" t="s">
        <v>74</v>
      </c>
    </row>
    <row r="327740" spans="2:2" x14ac:dyDescent="0.35">
      <c r="B327740" s="15" t="s">
        <v>75</v>
      </c>
    </row>
    <row r="327741" spans="2:2" x14ac:dyDescent="0.35">
      <c r="B327741" s="15" t="s">
        <v>76</v>
      </c>
    </row>
    <row r="327742" spans="2:2" x14ac:dyDescent="0.35">
      <c r="B327742" s="15" t="s">
        <v>77</v>
      </c>
    </row>
    <row r="327743" spans="2:2" x14ac:dyDescent="0.35">
      <c r="B327743" s="15" t="s">
        <v>78</v>
      </c>
    </row>
    <row r="327744" spans="2:2" x14ac:dyDescent="0.35">
      <c r="B327744" s="15" t="s">
        <v>79</v>
      </c>
    </row>
    <row r="327745" spans="2:2" x14ac:dyDescent="0.35">
      <c r="B327745" s="15" t="s">
        <v>80</v>
      </c>
    </row>
    <row r="327746" spans="2:2" x14ac:dyDescent="0.35">
      <c r="B327746" s="15" t="s">
        <v>81</v>
      </c>
    </row>
    <row r="327747" spans="2:2" x14ac:dyDescent="0.35">
      <c r="B327747" s="15" t="s">
        <v>82</v>
      </c>
    </row>
    <row r="327748" spans="2:2" x14ac:dyDescent="0.35">
      <c r="B327748" s="15" t="s">
        <v>83</v>
      </c>
    </row>
    <row r="327749" spans="2:2" x14ac:dyDescent="0.35">
      <c r="B327749" s="15" t="s">
        <v>84</v>
      </c>
    </row>
    <row r="327750" spans="2:2" x14ac:dyDescent="0.35">
      <c r="B327750" s="15" t="s">
        <v>85</v>
      </c>
    </row>
    <row r="327751" spans="2:2" x14ac:dyDescent="0.35">
      <c r="B327751" s="15" t="s">
        <v>86</v>
      </c>
    </row>
    <row r="327752" spans="2:2" x14ac:dyDescent="0.35">
      <c r="B327752" s="15" t="s">
        <v>87</v>
      </c>
    </row>
    <row r="327753" spans="2:2" x14ac:dyDescent="0.35">
      <c r="B327753" s="15" t="s">
        <v>88</v>
      </c>
    </row>
    <row r="327754" spans="2:2" x14ac:dyDescent="0.35">
      <c r="B327754" s="15" t="s">
        <v>89</v>
      </c>
    </row>
    <row r="327755" spans="2:2" x14ac:dyDescent="0.35">
      <c r="B327755" s="15" t="s">
        <v>90</v>
      </c>
    </row>
    <row r="327756" spans="2:2" x14ac:dyDescent="0.35">
      <c r="B327756" s="15" t="s">
        <v>91</v>
      </c>
    </row>
    <row r="327757" spans="2:2" x14ac:dyDescent="0.35">
      <c r="B327757" s="15" t="s">
        <v>92</v>
      </c>
    </row>
    <row r="327758" spans="2:2" x14ac:dyDescent="0.35">
      <c r="B327758" s="15" t="s">
        <v>93</v>
      </c>
    </row>
    <row r="327759" spans="2:2" x14ac:dyDescent="0.35">
      <c r="B327759" s="15" t="s">
        <v>94</v>
      </c>
    </row>
    <row r="327760" spans="2:2" x14ac:dyDescent="0.35">
      <c r="B327760" s="15" t="s">
        <v>95</v>
      </c>
    </row>
    <row r="327761" spans="2:2" x14ac:dyDescent="0.35">
      <c r="B327761" s="15" t="s">
        <v>96</v>
      </c>
    </row>
    <row r="327762" spans="2:2" x14ac:dyDescent="0.35">
      <c r="B327762" s="15" t="s">
        <v>97</v>
      </c>
    </row>
    <row r="327763" spans="2:2" x14ac:dyDescent="0.35">
      <c r="B327763" s="15" t="s">
        <v>98</v>
      </c>
    </row>
    <row r="327764" spans="2:2" x14ac:dyDescent="0.35">
      <c r="B327764" s="15" t="s">
        <v>210</v>
      </c>
    </row>
    <row r="327765" spans="2:2" x14ac:dyDescent="0.35">
      <c r="B327765" s="16" t="s">
        <v>193</v>
      </c>
    </row>
    <row r="327766" spans="2:2" x14ac:dyDescent="0.35">
      <c r="B327766" s="15" t="s">
        <v>209</v>
      </c>
    </row>
    <row r="327767" spans="2:2" x14ac:dyDescent="0.35">
      <c r="B327767" s="15" t="s">
        <v>261</v>
      </c>
    </row>
    <row r="327768" spans="2:2" x14ac:dyDescent="0.35">
      <c r="B327768" s="15" t="s">
        <v>271</v>
      </c>
    </row>
    <row r="327769" spans="2:2" x14ac:dyDescent="0.35">
      <c r="B327769" s="15" t="s">
        <v>274</v>
      </c>
    </row>
    <row r="327770" spans="2:2" x14ac:dyDescent="0.35">
      <c r="B327770" s="15" t="s">
        <v>276</v>
      </c>
    </row>
    <row r="344090" spans="2:2" x14ac:dyDescent="0.35">
      <c r="B344090" s="15" t="s">
        <v>246</v>
      </c>
    </row>
    <row r="344091" spans="2:2" x14ac:dyDescent="0.35">
      <c r="B344091" s="15" t="s">
        <v>99</v>
      </c>
    </row>
    <row r="344092" spans="2:2" x14ac:dyDescent="0.35">
      <c r="B344092" s="15" t="s">
        <v>101</v>
      </c>
    </row>
    <row r="344093" spans="2:2" x14ac:dyDescent="0.35">
      <c r="B344093" s="15" t="s">
        <v>100</v>
      </c>
    </row>
    <row r="344094" spans="2:2" x14ac:dyDescent="0.35">
      <c r="B344094" s="15" t="s">
        <v>254</v>
      </c>
    </row>
    <row r="344095" spans="2:2" x14ac:dyDescent="0.35">
      <c r="B344095" s="15" t="s">
        <v>253</v>
      </c>
    </row>
    <row r="344096" spans="2:2" x14ac:dyDescent="0.35">
      <c r="B344096" s="15" t="s">
        <v>255</v>
      </c>
    </row>
    <row r="344097" spans="2:2" x14ac:dyDescent="0.35">
      <c r="B344097" s="15" t="s">
        <v>196</v>
      </c>
    </row>
    <row r="344098" spans="2:2" x14ac:dyDescent="0.35">
      <c r="B344098" s="15" t="s">
        <v>197</v>
      </c>
    </row>
    <row r="344099" spans="2:2" x14ac:dyDescent="0.35">
      <c r="B344099" s="15" t="s">
        <v>198</v>
      </c>
    </row>
    <row r="344100" spans="2:2" x14ac:dyDescent="0.35">
      <c r="B344100" s="15" t="s">
        <v>199</v>
      </c>
    </row>
    <row r="344101" spans="2:2" x14ac:dyDescent="0.35">
      <c r="B344101" s="15" t="s">
        <v>200</v>
      </c>
    </row>
    <row r="344102" spans="2:2" x14ac:dyDescent="0.35">
      <c r="B344102" s="15" t="s">
        <v>243</v>
      </c>
    </row>
    <row r="344103" spans="2:2" x14ac:dyDescent="0.35">
      <c r="B344103" s="15" t="s">
        <v>113</v>
      </c>
    </row>
    <row r="344104" spans="2:2" x14ac:dyDescent="0.35">
      <c r="B344104" s="16" t="s">
        <v>110</v>
      </c>
    </row>
    <row r="344105" spans="2:2" x14ac:dyDescent="0.35">
      <c r="B344105" s="15" t="s">
        <v>194</v>
      </c>
    </row>
    <row r="344106" spans="2:2" x14ac:dyDescent="0.35">
      <c r="B344106" s="15" t="s">
        <v>195</v>
      </c>
    </row>
    <row r="344107" spans="2:2" x14ac:dyDescent="0.35">
      <c r="B344107" s="15" t="s">
        <v>172</v>
      </c>
    </row>
    <row r="344108" spans="2:2" x14ac:dyDescent="0.35">
      <c r="B344108" s="15" t="s">
        <v>247</v>
      </c>
    </row>
    <row r="344109" spans="2:2" x14ac:dyDescent="0.35">
      <c r="B344109" s="15" t="s">
        <v>173</v>
      </c>
    </row>
    <row r="344110" spans="2:2" x14ac:dyDescent="0.35">
      <c r="B344110" s="15" t="s">
        <v>248</v>
      </c>
    </row>
    <row r="344111" spans="2:2" x14ac:dyDescent="0.35">
      <c r="B344111" s="15" t="s">
        <v>215</v>
      </c>
    </row>
    <row r="344112" spans="2:2" x14ac:dyDescent="0.35">
      <c r="B344112" s="15" t="s">
        <v>214</v>
      </c>
    </row>
    <row r="344113" spans="2:2" x14ac:dyDescent="0.35">
      <c r="B344113" s="15" t="s">
        <v>249</v>
      </c>
    </row>
    <row r="344114" spans="2:2" x14ac:dyDescent="0.35">
      <c r="B344114" s="15" t="s">
        <v>174</v>
      </c>
    </row>
    <row r="344115" spans="2:2" x14ac:dyDescent="0.35">
      <c r="B344115" s="15" t="s">
        <v>250</v>
      </c>
    </row>
    <row r="344116" spans="2:2" x14ac:dyDescent="0.35">
      <c r="B344116" s="15" t="s">
        <v>175</v>
      </c>
    </row>
    <row r="344117" spans="2:2" x14ac:dyDescent="0.35">
      <c r="B344117" s="15" t="s">
        <v>251</v>
      </c>
    </row>
    <row r="344118" spans="2:2" x14ac:dyDescent="0.35">
      <c r="B344118" s="15" t="s">
        <v>176</v>
      </c>
    </row>
    <row r="344119" spans="2:2" x14ac:dyDescent="0.35">
      <c r="B344119" s="15" t="s">
        <v>252</v>
      </c>
    </row>
    <row r="344120" spans="2:2" x14ac:dyDescent="0.35">
      <c r="B344120" s="15" t="s">
        <v>259</v>
      </c>
    </row>
    <row r="344121" spans="2:2" x14ac:dyDescent="0.35">
      <c r="B344121" s="15" t="s">
        <v>260</v>
      </c>
    </row>
    <row r="344122" spans="2:2" x14ac:dyDescent="0.35">
      <c r="B344122" s="15" t="s">
        <v>73</v>
      </c>
    </row>
    <row r="344123" spans="2:2" x14ac:dyDescent="0.35">
      <c r="B344123" s="15" t="s">
        <v>74</v>
      </c>
    </row>
    <row r="344124" spans="2:2" x14ac:dyDescent="0.35">
      <c r="B344124" s="15" t="s">
        <v>75</v>
      </c>
    </row>
    <row r="344125" spans="2:2" x14ac:dyDescent="0.35">
      <c r="B344125" s="15" t="s">
        <v>76</v>
      </c>
    </row>
    <row r="344126" spans="2:2" x14ac:dyDescent="0.35">
      <c r="B344126" s="15" t="s">
        <v>77</v>
      </c>
    </row>
    <row r="344127" spans="2:2" x14ac:dyDescent="0.35">
      <c r="B344127" s="15" t="s">
        <v>78</v>
      </c>
    </row>
    <row r="344128" spans="2:2" x14ac:dyDescent="0.35">
      <c r="B344128" s="15" t="s">
        <v>79</v>
      </c>
    </row>
    <row r="344129" spans="2:2" x14ac:dyDescent="0.35">
      <c r="B344129" s="15" t="s">
        <v>80</v>
      </c>
    </row>
    <row r="344130" spans="2:2" x14ac:dyDescent="0.35">
      <c r="B344130" s="15" t="s">
        <v>81</v>
      </c>
    </row>
    <row r="344131" spans="2:2" x14ac:dyDescent="0.35">
      <c r="B344131" s="15" t="s">
        <v>82</v>
      </c>
    </row>
    <row r="344132" spans="2:2" x14ac:dyDescent="0.35">
      <c r="B344132" s="15" t="s">
        <v>83</v>
      </c>
    </row>
    <row r="344133" spans="2:2" x14ac:dyDescent="0.35">
      <c r="B344133" s="15" t="s">
        <v>84</v>
      </c>
    </row>
    <row r="344134" spans="2:2" x14ac:dyDescent="0.35">
      <c r="B344134" s="15" t="s">
        <v>85</v>
      </c>
    </row>
    <row r="344135" spans="2:2" x14ac:dyDescent="0.35">
      <c r="B344135" s="15" t="s">
        <v>86</v>
      </c>
    </row>
    <row r="344136" spans="2:2" x14ac:dyDescent="0.35">
      <c r="B344136" s="15" t="s">
        <v>87</v>
      </c>
    </row>
    <row r="344137" spans="2:2" x14ac:dyDescent="0.35">
      <c r="B344137" s="15" t="s">
        <v>88</v>
      </c>
    </row>
    <row r="344138" spans="2:2" x14ac:dyDescent="0.35">
      <c r="B344138" s="15" t="s">
        <v>89</v>
      </c>
    </row>
    <row r="344139" spans="2:2" x14ac:dyDescent="0.35">
      <c r="B344139" s="15" t="s">
        <v>90</v>
      </c>
    </row>
    <row r="344140" spans="2:2" x14ac:dyDescent="0.35">
      <c r="B344140" s="15" t="s">
        <v>91</v>
      </c>
    </row>
    <row r="344141" spans="2:2" x14ac:dyDescent="0.35">
      <c r="B344141" s="15" t="s">
        <v>92</v>
      </c>
    </row>
    <row r="344142" spans="2:2" x14ac:dyDescent="0.35">
      <c r="B344142" s="15" t="s">
        <v>93</v>
      </c>
    </row>
    <row r="344143" spans="2:2" x14ac:dyDescent="0.35">
      <c r="B344143" s="15" t="s">
        <v>94</v>
      </c>
    </row>
    <row r="344144" spans="2:2" x14ac:dyDescent="0.35">
      <c r="B344144" s="15" t="s">
        <v>95</v>
      </c>
    </row>
    <row r="344145" spans="2:2" x14ac:dyDescent="0.35">
      <c r="B344145" s="15" t="s">
        <v>96</v>
      </c>
    </row>
    <row r="344146" spans="2:2" x14ac:dyDescent="0.35">
      <c r="B344146" s="15" t="s">
        <v>97</v>
      </c>
    </row>
    <row r="344147" spans="2:2" x14ac:dyDescent="0.35">
      <c r="B344147" s="15" t="s">
        <v>98</v>
      </c>
    </row>
    <row r="344148" spans="2:2" x14ac:dyDescent="0.35">
      <c r="B344148" s="15" t="s">
        <v>210</v>
      </c>
    </row>
    <row r="344149" spans="2:2" x14ac:dyDescent="0.35">
      <c r="B344149" s="16" t="s">
        <v>193</v>
      </c>
    </row>
    <row r="344150" spans="2:2" x14ac:dyDescent="0.35">
      <c r="B344150" s="15" t="s">
        <v>209</v>
      </c>
    </row>
    <row r="344151" spans="2:2" x14ac:dyDescent="0.35">
      <c r="B344151" s="15" t="s">
        <v>261</v>
      </c>
    </row>
    <row r="344152" spans="2:2" x14ac:dyDescent="0.35">
      <c r="B344152" s="15" t="s">
        <v>271</v>
      </c>
    </row>
    <row r="344153" spans="2:2" x14ac:dyDescent="0.35">
      <c r="B344153" s="15" t="s">
        <v>274</v>
      </c>
    </row>
    <row r="344154" spans="2:2" x14ac:dyDescent="0.35">
      <c r="B344154" s="15" t="s">
        <v>276</v>
      </c>
    </row>
    <row r="360474" spans="2:2" x14ac:dyDescent="0.35">
      <c r="B360474" s="15" t="s">
        <v>246</v>
      </c>
    </row>
    <row r="360475" spans="2:2" x14ac:dyDescent="0.35">
      <c r="B360475" s="15" t="s">
        <v>99</v>
      </c>
    </row>
    <row r="360476" spans="2:2" x14ac:dyDescent="0.35">
      <c r="B360476" s="15" t="s">
        <v>101</v>
      </c>
    </row>
    <row r="360477" spans="2:2" x14ac:dyDescent="0.35">
      <c r="B360477" s="15" t="s">
        <v>100</v>
      </c>
    </row>
    <row r="360478" spans="2:2" x14ac:dyDescent="0.35">
      <c r="B360478" s="15" t="s">
        <v>254</v>
      </c>
    </row>
    <row r="360479" spans="2:2" x14ac:dyDescent="0.35">
      <c r="B360479" s="15" t="s">
        <v>253</v>
      </c>
    </row>
    <row r="360480" spans="2:2" x14ac:dyDescent="0.35">
      <c r="B360480" s="15" t="s">
        <v>255</v>
      </c>
    </row>
    <row r="360481" spans="2:2" x14ac:dyDescent="0.35">
      <c r="B360481" s="15" t="s">
        <v>196</v>
      </c>
    </row>
    <row r="360482" spans="2:2" x14ac:dyDescent="0.35">
      <c r="B360482" s="15" t="s">
        <v>197</v>
      </c>
    </row>
    <row r="360483" spans="2:2" x14ac:dyDescent="0.35">
      <c r="B360483" s="15" t="s">
        <v>198</v>
      </c>
    </row>
    <row r="360484" spans="2:2" x14ac:dyDescent="0.35">
      <c r="B360484" s="15" t="s">
        <v>199</v>
      </c>
    </row>
    <row r="360485" spans="2:2" x14ac:dyDescent="0.35">
      <c r="B360485" s="15" t="s">
        <v>200</v>
      </c>
    </row>
    <row r="360486" spans="2:2" x14ac:dyDescent="0.35">
      <c r="B360486" s="15" t="s">
        <v>243</v>
      </c>
    </row>
    <row r="360487" spans="2:2" x14ac:dyDescent="0.35">
      <c r="B360487" s="15" t="s">
        <v>113</v>
      </c>
    </row>
    <row r="360488" spans="2:2" x14ac:dyDescent="0.35">
      <c r="B360488" s="16" t="s">
        <v>110</v>
      </c>
    </row>
    <row r="360489" spans="2:2" x14ac:dyDescent="0.35">
      <c r="B360489" s="15" t="s">
        <v>194</v>
      </c>
    </row>
    <row r="360490" spans="2:2" x14ac:dyDescent="0.35">
      <c r="B360490" s="15" t="s">
        <v>195</v>
      </c>
    </row>
    <row r="360491" spans="2:2" x14ac:dyDescent="0.35">
      <c r="B360491" s="15" t="s">
        <v>172</v>
      </c>
    </row>
    <row r="360492" spans="2:2" x14ac:dyDescent="0.35">
      <c r="B360492" s="15" t="s">
        <v>247</v>
      </c>
    </row>
    <row r="360493" spans="2:2" x14ac:dyDescent="0.35">
      <c r="B360493" s="15" t="s">
        <v>173</v>
      </c>
    </row>
    <row r="360494" spans="2:2" x14ac:dyDescent="0.35">
      <c r="B360494" s="15" t="s">
        <v>248</v>
      </c>
    </row>
    <row r="360495" spans="2:2" x14ac:dyDescent="0.35">
      <c r="B360495" s="15" t="s">
        <v>215</v>
      </c>
    </row>
    <row r="360496" spans="2:2" x14ac:dyDescent="0.35">
      <c r="B360496" s="15" t="s">
        <v>214</v>
      </c>
    </row>
    <row r="360497" spans="2:2" x14ac:dyDescent="0.35">
      <c r="B360497" s="15" t="s">
        <v>249</v>
      </c>
    </row>
    <row r="360498" spans="2:2" x14ac:dyDescent="0.35">
      <c r="B360498" s="15" t="s">
        <v>174</v>
      </c>
    </row>
    <row r="360499" spans="2:2" x14ac:dyDescent="0.35">
      <c r="B360499" s="15" t="s">
        <v>250</v>
      </c>
    </row>
    <row r="360500" spans="2:2" x14ac:dyDescent="0.35">
      <c r="B360500" s="15" t="s">
        <v>175</v>
      </c>
    </row>
    <row r="360501" spans="2:2" x14ac:dyDescent="0.35">
      <c r="B360501" s="15" t="s">
        <v>251</v>
      </c>
    </row>
    <row r="360502" spans="2:2" x14ac:dyDescent="0.35">
      <c r="B360502" s="15" t="s">
        <v>176</v>
      </c>
    </row>
    <row r="360503" spans="2:2" x14ac:dyDescent="0.35">
      <c r="B360503" s="15" t="s">
        <v>252</v>
      </c>
    </row>
    <row r="360504" spans="2:2" x14ac:dyDescent="0.35">
      <c r="B360504" s="15" t="s">
        <v>259</v>
      </c>
    </row>
    <row r="360505" spans="2:2" x14ac:dyDescent="0.35">
      <c r="B360505" s="15" t="s">
        <v>260</v>
      </c>
    </row>
    <row r="360506" spans="2:2" x14ac:dyDescent="0.35">
      <c r="B360506" s="15" t="s">
        <v>73</v>
      </c>
    </row>
    <row r="360507" spans="2:2" x14ac:dyDescent="0.35">
      <c r="B360507" s="15" t="s">
        <v>74</v>
      </c>
    </row>
    <row r="360508" spans="2:2" x14ac:dyDescent="0.35">
      <c r="B360508" s="15" t="s">
        <v>75</v>
      </c>
    </row>
    <row r="360509" spans="2:2" x14ac:dyDescent="0.35">
      <c r="B360509" s="15" t="s">
        <v>76</v>
      </c>
    </row>
    <row r="360510" spans="2:2" x14ac:dyDescent="0.35">
      <c r="B360510" s="15" t="s">
        <v>77</v>
      </c>
    </row>
    <row r="360511" spans="2:2" x14ac:dyDescent="0.35">
      <c r="B360511" s="15" t="s">
        <v>78</v>
      </c>
    </row>
    <row r="360512" spans="2:2" x14ac:dyDescent="0.35">
      <c r="B360512" s="15" t="s">
        <v>79</v>
      </c>
    </row>
    <row r="360513" spans="2:2" x14ac:dyDescent="0.35">
      <c r="B360513" s="15" t="s">
        <v>80</v>
      </c>
    </row>
    <row r="360514" spans="2:2" x14ac:dyDescent="0.35">
      <c r="B360514" s="15" t="s">
        <v>81</v>
      </c>
    </row>
    <row r="360515" spans="2:2" x14ac:dyDescent="0.35">
      <c r="B360515" s="15" t="s">
        <v>82</v>
      </c>
    </row>
    <row r="360516" spans="2:2" x14ac:dyDescent="0.35">
      <c r="B360516" s="15" t="s">
        <v>83</v>
      </c>
    </row>
    <row r="360517" spans="2:2" x14ac:dyDescent="0.35">
      <c r="B360517" s="15" t="s">
        <v>84</v>
      </c>
    </row>
    <row r="360518" spans="2:2" x14ac:dyDescent="0.35">
      <c r="B360518" s="15" t="s">
        <v>85</v>
      </c>
    </row>
    <row r="360519" spans="2:2" x14ac:dyDescent="0.35">
      <c r="B360519" s="15" t="s">
        <v>86</v>
      </c>
    </row>
    <row r="360520" spans="2:2" x14ac:dyDescent="0.35">
      <c r="B360520" s="15" t="s">
        <v>87</v>
      </c>
    </row>
    <row r="360521" spans="2:2" x14ac:dyDescent="0.35">
      <c r="B360521" s="15" t="s">
        <v>88</v>
      </c>
    </row>
    <row r="360522" spans="2:2" x14ac:dyDescent="0.35">
      <c r="B360522" s="15" t="s">
        <v>89</v>
      </c>
    </row>
    <row r="360523" spans="2:2" x14ac:dyDescent="0.35">
      <c r="B360523" s="15" t="s">
        <v>90</v>
      </c>
    </row>
    <row r="360524" spans="2:2" x14ac:dyDescent="0.35">
      <c r="B360524" s="15" t="s">
        <v>91</v>
      </c>
    </row>
    <row r="360525" spans="2:2" x14ac:dyDescent="0.35">
      <c r="B360525" s="15" t="s">
        <v>92</v>
      </c>
    </row>
    <row r="360526" spans="2:2" x14ac:dyDescent="0.35">
      <c r="B360526" s="15" t="s">
        <v>93</v>
      </c>
    </row>
    <row r="360527" spans="2:2" x14ac:dyDescent="0.35">
      <c r="B360527" s="15" t="s">
        <v>94</v>
      </c>
    </row>
    <row r="360528" spans="2:2" x14ac:dyDescent="0.35">
      <c r="B360528" s="15" t="s">
        <v>95</v>
      </c>
    </row>
    <row r="360529" spans="2:2" x14ac:dyDescent="0.35">
      <c r="B360529" s="15" t="s">
        <v>96</v>
      </c>
    </row>
    <row r="360530" spans="2:2" x14ac:dyDescent="0.35">
      <c r="B360530" s="15" t="s">
        <v>97</v>
      </c>
    </row>
    <row r="360531" spans="2:2" x14ac:dyDescent="0.35">
      <c r="B360531" s="15" t="s">
        <v>98</v>
      </c>
    </row>
    <row r="360532" spans="2:2" x14ac:dyDescent="0.35">
      <c r="B360532" s="15" t="s">
        <v>210</v>
      </c>
    </row>
    <row r="360533" spans="2:2" x14ac:dyDescent="0.35">
      <c r="B360533" s="16" t="s">
        <v>193</v>
      </c>
    </row>
    <row r="360534" spans="2:2" x14ac:dyDescent="0.35">
      <c r="B360534" s="15" t="s">
        <v>209</v>
      </c>
    </row>
    <row r="360535" spans="2:2" x14ac:dyDescent="0.35">
      <c r="B360535" s="15" t="s">
        <v>261</v>
      </c>
    </row>
    <row r="360536" spans="2:2" x14ac:dyDescent="0.35">
      <c r="B360536" s="15" t="s">
        <v>271</v>
      </c>
    </row>
    <row r="360537" spans="2:2" x14ac:dyDescent="0.35">
      <c r="B360537" s="15" t="s">
        <v>274</v>
      </c>
    </row>
    <row r="360538" spans="2:2" x14ac:dyDescent="0.35">
      <c r="B360538" s="15" t="s">
        <v>276</v>
      </c>
    </row>
    <row r="376858" spans="2:2" x14ac:dyDescent="0.35">
      <c r="B376858" s="15" t="s">
        <v>246</v>
      </c>
    </row>
    <row r="376859" spans="2:2" x14ac:dyDescent="0.35">
      <c r="B376859" s="15" t="s">
        <v>99</v>
      </c>
    </row>
    <row r="376860" spans="2:2" x14ac:dyDescent="0.35">
      <c r="B376860" s="15" t="s">
        <v>101</v>
      </c>
    </row>
    <row r="376861" spans="2:2" x14ac:dyDescent="0.35">
      <c r="B376861" s="15" t="s">
        <v>100</v>
      </c>
    </row>
    <row r="376862" spans="2:2" x14ac:dyDescent="0.35">
      <c r="B376862" s="15" t="s">
        <v>254</v>
      </c>
    </row>
    <row r="376863" spans="2:2" x14ac:dyDescent="0.35">
      <c r="B376863" s="15" t="s">
        <v>253</v>
      </c>
    </row>
    <row r="376864" spans="2:2" x14ac:dyDescent="0.35">
      <c r="B376864" s="15" t="s">
        <v>255</v>
      </c>
    </row>
    <row r="376865" spans="2:2" x14ac:dyDescent="0.35">
      <c r="B376865" s="15" t="s">
        <v>196</v>
      </c>
    </row>
    <row r="376866" spans="2:2" x14ac:dyDescent="0.35">
      <c r="B376866" s="15" t="s">
        <v>197</v>
      </c>
    </row>
    <row r="376867" spans="2:2" x14ac:dyDescent="0.35">
      <c r="B376867" s="15" t="s">
        <v>198</v>
      </c>
    </row>
    <row r="376868" spans="2:2" x14ac:dyDescent="0.35">
      <c r="B376868" s="15" t="s">
        <v>199</v>
      </c>
    </row>
    <row r="376869" spans="2:2" x14ac:dyDescent="0.35">
      <c r="B376869" s="15" t="s">
        <v>200</v>
      </c>
    </row>
    <row r="376870" spans="2:2" x14ac:dyDescent="0.35">
      <c r="B376870" s="15" t="s">
        <v>243</v>
      </c>
    </row>
    <row r="376871" spans="2:2" x14ac:dyDescent="0.35">
      <c r="B376871" s="15" t="s">
        <v>113</v>
      </c>
    </row>
    <row r="376872" spans="2:2" x14ac:dyDescent="0.35">
      <c r="B376872" s="16" t="s">
        <v>110</v>
      </c>
    </row>
    <row r="376873" spans="2:2" x14ac:dyDescent="0.35">
      <c r="B376873" s="15" t="s">
        <v>194</v>
      </c>
    </row>
    <row r="376874" spans="2:2" x14ac:dyDescent="0.35">
      <c r="B376874" s="15" t="s">
        <v>195</v>
      </c>
    </row>
    <row r="376875" spans="2:2" x14ac:dyDescent="0.35">
      <c r="B376875" s="15" t="s">
        <v>172</v>
      </c>
    </row>
    <row r="376876" spans="2:2" x14ac:dyDescent="0.35">
      <c r="B376876" s="15" t="s">
        <v>247</v>
      </c>
    </row>
    <row r="376877" spans="2:2" x14ac:dyDescent="0.35">
      <c r="B376877" s="15" t="s">
        <v>173</v>
      </c>
    </row>
    <row r="376878" spans="2:2" x14ac:dyDescent="0.35">
      <c r="B376878" s="15" t="s">
        <v>248</v>
      </c>
    </row>
    <row r="376879" spans="2:2" x14ac:dyDescent="0.35">
      <c r="B376879" s="15" t="s">
        <v>215</v>
      </c>
    </row>
    <row r="376880" spans="2:2" x14ac:dyDescent="0.35">
      <c r="B376880" s="15" t="s">
        <v>214</v>
      </c>
    </row>
    <row r="376881" spans="2:2" x14ac:dyDescent="0.35">
      <c r="B376881" s="15" t="s">
        <v>249</v>
      </c>
    </row>
    <row r="376882" spans="2:2" x14ac:dyDescent="0.35">
      <c r="B376882" s="15" t="s">
        <v>174</v>
      </c>
    </row>
    <row r="376883" spans="2:2" x14ac:dyDescent="0.35">
      <c r="B376883" s="15" t="s">
        <v>250</v>
      </c>
    </row>
    <row r="376884" spans="2:2" x14ac:dyDescent="0.35">
      <c r="B376884" s="15" t="s">
        <v>175</v>
      </c>
    </row>
    <row r="376885" spans="2:2" x14ac:dyDescent="0.35">
      <c r="B376885" s="15" t="s">
        <v>251</v>
      </c>
    </row>
    <row r="376886" spans="2:2" x14ac:dyDescent="0.35">
      <c r="B376886" s="15" t="s">
        <v>176</v>
      </c>
    </row>
    <row r="376887" spans="2:2" x14ac:dyDescent="0.35">
      <c r="B376887" s="15" t="s">
        <v>252</v>
      </c>
    </row>
    <row r="376888" spans="2:2" x14ac:dyDescent="0.35">
      <c r="B376888" s="15" t="s">
        <v>259</v>
      </c>
    </row>
    <row r="376889" spans="2:2" x14ac:dyDescent="0.35">
      <c r="B376889" s="15" t="s">
        <v>260</v>
      </c>
    </row>
    <row r="376890" spans="2:2" x14ac:dyDescent="0.35">
      <c r="B376890" s="15" t="s">
        <v>73</v>
      </c>
    </row>
    <row r="376891" spans="2:2" x14ac:dyDescent="0.35">
      <c r="B376891" s="15" t="s">
        <v>74</v>
      </c>
    </row>
    <row r="376892" spans="2:2" x14ac:dyDescent="0.35">
      <c r="B376892" s="15" t="s">
        <v>75</v>
      </c>
    </row>
    <row r="376893" spans="2:2" x14ac:dyDescent="0.35">
      <c r="B376893" s="15" t="s">
        <v>76</v>
      </c>
    </row>
    <row r="376894" spans="2:2" x14ac:dyDescent="0.35">
      <c r="B376894" s="15" t="s">
        <v>77</v>
      </c>
    </row>
    <row r="376895" spans="2:2" x14ac:dyDescent="0.35">
      <c r="B376895" s="15" t="s">
        <v>78</v>
      </c>
    </row>
    <row r="376896" spans="2:2" x14ac:dyDescent="0.35">
      <c r="B376896" s="15" t="s">
        <v>79</v>
      </c>
    </row>
    <row r="376897" spans="2:2" x14ac:dyDescent="0.35">
      <c r="B376897" s="15" t="s">
        <v>80</v>
      </c>
    </row>
    <row r="376898" spans="2:2" x14ac:dyDescent="0.35">
      <c r="B376898" s="15" t="s">
        <v>81</v>
      </c>
    </row>
    <row r="376899" spans="2:2" x14ac:dyDescent="0.35">
      <c r="B376899" s="15" t="s">
        <v>82</v>
      </c>
    </row>
    <row r="376900" spans="2:2" x14ac:dyDescent="0.35">
      <c r="B376900" s="15" t="s">
        <v>83</v>
      </c>
    </row>
    <row r="376901" spans="2:2" x14ac:dyDescent="0.35">
      <c r="B376901" s="15" t="s">
        <v>84</v>
      </c>
    </row>
    <row r="376902" spans="2:2" x14ac:dyDescent="0.35">
      <c r="B376902" s="15" t="s">
        <v>85</v>
      </c>
    </row>
    <row r="376903" spans="2:2" x14ac:dyDescent="0.35">
      <c r="B376903" s="15" t="s">
        <v>86</v>
      </c>
    </row>
    <row r="376904" spans="2:2" x14ac:dyDescent="0.35">
      <c r="B376904" s="15" t="s">
        <v>87</v>
      </c>
    </row>
    <row r="376905" spans="2:2" x14ac:dyDescent="0.35">
      <c r="B376905" s="15" t="s">
        <v>88</v>
      </c>
    </row>
    <row r="376906" spans="2:2" x14ac:dyDescent="0.35">
      <c r="B376906" s="15" t="s">
        <v>89</v>
      </c>
    </row>
    <row r="376907" spans="2:2" x14ac:dyDescent="0.35">
      <c r="B376907" s="15" t="s">
        <v>90</v>
      </c>
    </row>
    <row r="376908" spans="2:2" x14ac:dyDescent="0.35">
      <c r="B376908" s="15" t="s">
        <v>91</v>
      </c>
    </row>
    <row r="376909" spans="2:2" x14ac:dyDescent="0.35">
      <c r="B376909" s="15" t="s">
        <v>92</v>
      </c>
    </row>
    <row r="376910" spans="2:2" x14ac:dyDescent="0.35">
      <c r="B376910" s="15" t="s">
        <v>93</v>
      </c>
    </row>
    <row r="376911" spans="2:2" x14ac:dyDescent="0.35">
      <c r="B376911" s="15" t="s">
        <v>94</v>
      </c>
    </row>
    <row r="376912" spans="2:2" x14ac:dyDescent="0.35">
      <c r="B376912" s="15" t="s">
        <v>95</v>
      </c>
    </row>
    <row r="376913" spans="2:2" x14ac:dyDescent="0.35">
      <c r="B376913" s="15" t="s">
        <v>96</v>
      </c>
    </row>
    <row r="376914" spans="2:2" x14ac:dyDescent="0.35">
      <c r="B376914" s="15" t="s">
        <v>97</v>
      </c>
    </row>
    <row r="376915" spans="2:2" x14ac:dyDescent="0.35">
      <c r="B376915" s="15" t="s">
        <v>98</v>
      </c>
    </row>
    <row r="376916" spans="2:2" x14ac:dyDescent="0.35">
      <c r="B376916" s="15" t="s">
        <v>210</v>
      </c>
    </row>
    <row r="376917" spans="2:2" x14ac:dyDescent="0.35">
      <c r="B376917" s="16" t="s">
        <v>193</v>
      </c>
    </row>
    <row r="376918" spans="2:2" x14ac:dyDescent="0.35">
      <c r="B376918" s="15" t="s">
        <v>209</v>
      </c>
    </row>
    <row r="376919" spans="2:2" x14ac:dyDescent="0.35">
      <c r="B376919" s="15" t="s">
        <v>261</v>
      </c>
    </row>
    <row r="376920" spans="2:2" x14ac:dyDescent="0.35">
      <c r="B376920" s="15" t="s">
        <v>271</v>
      </c>
    </row>
    <row r="376921" spans="2:2" x14ac:dyDescent="0.35">
      <c r="B376921" s="15" t="s">
        <v>274</v>
      </c>
    </row>
    <row r="376922" spans="2:2" x14ac:dyDescent="0.35">
      <c r="B376922" s="15" t="s">
        <v>276</v>
      </c>
    </row>
    <row r="393242" spans="2:2" x14ac:dyDescent="0.35">
      <c r="B393242" s="15" t="s">
        <v>246</v>
      </c>
    </row>
    <row r="393243" spans="2:2" x14ac:dyDescent="0.35">
      <c r="B393243" s="15" t="s">
        <v>99</v>
      </c>
    </row>
    <row r="393244" spans="2:2" x14ac:dyDescent="0.35">
      <c r="B393244" s="15" t="s">
        <v>101</v>
      </c>
    </row>
    <row r="393245" spans="2:2" x14ac:dyDescent="0.35">
      <c r="B393245" s="15" t="s">
        <v>100</v>
      </c>
    </row>
    <row r="393246" spans="2:2" x14ac:dyDescent="0.35">
      <c r="B393246" s="15" t="s">
        <v>254</v>
      </c>
    </row>
    <row r="393247" spans="2:2" x14ac:dyDescent="0.35">
      <c r="B393247" s="15" t="s">
        <v>253</v>
      </c>
    </row>
    <row r="393248" spans="2:2" x14ac:dyDescent="0.35">
      <c r="B393248" s="15" t="s">
        <v>255</v>
      </c>
    </row>
    <row r="393249" spans="2:2" x14ac:dyDescent="0.35">
      <c r="B393249" s="15" t="s">
        <v>196</v>
      </c>
    </row>
    <row r="393250" spans="2:2" x14ac:dyDescent="0.35">
      <c r="B393250" s="15" t="s">
        <v>197</v>
      </c>
    </row>
    <row r="393251" spans="2:2" x14ac:dyDescent="0.35">
      <c r="B393251" s="15" t="s">
        <v>198</v>
      </c>
    </row>
    <row r="393252" spans="2:2" x14ac:dyDescent="0.35">
      <c r="B393252" s="15" t="s">
        <v>199</v>
      </c>
    </row>
    <row r="393253" spans="2:2" x14ac:dyDescent="0.35">
      <c r="B393253" s="15" t="s">
        <v>200</v>
      </c>
    </row>
    <row r="393254" spans="2:2" x14ac:dyDescent="0.35">
      <c r="B393254" s="15" t="s">
        <v>243</v>
      </c>
    </row>
    <row r="393255" spans="2:2" x14ac:dyDescent="0.35">
      <c r="B393255" s="15" t="s">
        <v>113</v>
      </c>
    </row>
    <row r="393256" spans="2:2" x14ac:dyDescent="0.35">
      <c r="B393256" s="16" t="s">
        <v>110</v>
      </c>
    </row>
    <row r="393257" spans="2:2" x14ac:dyDescent="0.35">
      <c r="B393257" s="15" t="s">
        <v>194</v>
      </c>
    </row>
    <row r="393258" spans="2:2" x14ac:dyDescent="0.35">
      <c r="B393258" s="15" t="s">
        <v>195</v>
      </c>
    </row>
    <row r="393259" spans="2:2" x14ac:dyDescent="0.35">
      <c r="B393259" s="15" t="s">
        <v>172</v>
      </c>
    </row>
    <row r="393260" spans="2:2" x14ac:dyDescent="0.35">
      <c r="B393260" s="15" t="s">
        <v>247</v>
      </c>
    </row>
    <row r="393261" spans="2:2" x14ac:dyDescent="0.35">
      <c r="B393261" s="15" t="s">
        <v>173</v>
      </c>
    </row>
    <row r="393262" spans="2:2" x14ac:dyDescent="0.35">
      <c r="B393262" s="15" t="s">
        <v>248</v>
      </c>
    </row>
    <row r="393263" spans="2:2" x14ac:dyDescent="0.35">
      <c r="B393263" s="15" t="s">
        <v>215</v>
      </c>
    </row>
    <row r="393264" spans="2:2" x14ac:dyDescent="0.35">
      <c r="B393264" s="15" t="s">
        <v>214</v>
      </c>
    </row>
    <row r="393265" spans="2:2" x14ac:dyDescent="0.35">
      <c r="B393265" s="15" t="s">
        <v>249</v>
      </c>
    </row>
    <row r="393266" spans="2:2" x14ac:dyDescent="0.35">
      <c r="B393266" s="15" t="s">
        <v>174</v>
      </c>
    </row>
    <row r="393267" spans="2:2" x14ac:dyDescent="0.35">
      <c r="B393267" s="15" t="s">
        <v>250</v>
      </c>
    </row>
    <row r="393268" spans="2:2" x14ac:dyDescent="0.35">
      <c r="B393268" s="15" t="s">
        <v>175</v>
      </c>
    </row>
    <row r="393269" spans="2:2" x14ac:dyDescent="0.35">
      <c r="B393269" s="15" t="s">
        <v>251</v>
      </c>
    </row>
    <row r="393270" spans="2:2" x14ac:dyDescent="0.35">
      <c r="B393270" s="15" t="s">
        <v>176</v>
      </c>
    </row>
    <row r="393271" spans="2:2" x14ac:dyDescent="0.35">
      <c r="B393271" s="15" t="s">
        <v>252</v>
      </c>
    </row>
    <row r="393272" spans="2:2" x14ac:dyDescent="0.35">
      <c r="B393272" s="15" t="s">
        <v>259</v>
      </c>
    </row>
    <row r="393273" spans="2:2" x14ac:dyDescent="0.35">
      <c r="B393273" s="15" t="s">
        <v>260</v>
      </c>
    </row>
    <row r="393274" spans="2:2" x14ac:dyDescent="0.35">
      <c r="B393274" s="15" t="s">
        <v>73</v>
      </c>
    </row>
    <row r="393275" spans="2:2" x14ac:dyDescent="0.35">
      <c r="B393275" s="15" t="s">
        <v>74</v>
      </c>
    </row>
    <row r="393276" spans="2:2" x14ac:dyDescent="0.35">
      <c r="B393276" s="15" t="s">
        <v>75</v>
      </c>
    </row>
    <row r="393277" spans="2:2" x14ac:dyDescent="0.35">
      <c r="B393277" s="15" t="s">
        <v>76</v>
      </c>
    </row>
    <row r="393278" spans="2:2" x14ac:dyDescent="0.35">
      <c r="B393278" s="15" t="s">
        <v>77</v>
      </c>
    </row>
    <row r="393279" spans="2:2" x14ac:dyDescent="0.35">
      <c r="B393279" s="15" t="s">
        <v>78</v>
      </c>
    </row>
    <row r="393280" spans="2:2" x14ac:dyDescent="0.35">
      <c r="B393280" s="15" t="s">
        <v>79</v>
      </c>
    </row>
    <row r="393281" spans="2:2" x14ac:dyDescent="0.35">
      <c r="B393281" s="15" t="s">
        <v>80</v>
      </c>
    </row>
    <row r="393282" spans="2:2" x14ac:dyDescent="0.35">
      <c r="B393282" s="15" t="s">
        <v>81</v>
      </c>
    </row>
    <row r="393283" spans="2:2" x14ac:dyDescent="0.35">
      <c r="B393283" s="15" t="s">
        <v>82</v>
      </c>
    </row>
    <row r="393284" spans="2:2" x14ac:dyDescent="0.35">
      <c r="B393284" s="15" t="s">
        <v>83</v>
      </c>
    </row>
    <row r="393285" spans="2:2" x14ac:dyDescent="0.35">
      <c r="B393285" s="15" t="s">
        <v>84</v>
      </c>
    </row>
    <row r="393286" spans="2:2" x14ac:dyDescent="0.35">
      <c r="B393286" s="15" t="s">
        <v>85</v>
      </c>
    </row>
    <row r="393287" spans="2:2" x14ac:dyDescent="0.35">
      <c r="B393287" s="15" t="s">
        <v>86</v>
      </c>
    </row>
    <row r="393288" spans="2:2" x14ac:dyDescent="0.35">
      <c r="B393288" s="15" t="s">
        <v>87</v>
      </c>
    </row>
    <row r="393289" spans="2:2" x14ac:dyDescent="0.35">
      <c r="B393289" s="15" t="s">
        <v>88</v>
      </c>
    </row>
    <row r="393290" spans="2:2" x14ac:dyDescent="0.35">
      <c r="B393290" s="15" t="s">
        <v>89</v>
      </c>
    </row>
    <row r="393291" spans="2:2" x14ac:dyDescent="0.35">
      <c r="B393291" s="15" t="s">
        <v>90</v>
      </c>
    </row>
    <row r="393292" spans="2:2" x14ac:dyDescent="0.35">
      <c r="B393292" s="15" t="s">
        <v>91</v>
      </c>
    </row>
    <row r="393293" spans="2:2" x14ac:dyDescent="0.35">
      <c r="B393293" s="15" t="s">
        <v>92</v>
      </c>
    </row>
    <row r="393294" spans="2:2" x14ac:dyDescent="0.35">
      <c r="B393294" s="15" t="s">
        <v>93</v>
      </c>
    </row>
    <row r="393295" spans="2:2" x14ac:dyDescent="0.35">
      <c r="B393295" s="15" t="s">
        <v>94</v>
      </c>
    </row>
    <row r="393296" spans="2:2" x14ac:dyDescent="0.35">
      <c r="B393296" s="15" t="s">
        <v>95</v>
      </c>
    </row>
    <row r="393297" spans="2:2" x14ac:dyDescent="0.35">
      <c r="B393297" s="15" t="s">
        <v>96</v>
      </c>
    </row>
    <row r="393298" spans="2:2" x14ac:dyDescent="0.35">
      <c r="B393298" s="15" t="s">
        <v>97</v>
      </c>
    </row>
    <row r="393299" spans="2:2" x14ac:dyDescent="0.35">
      <c r="B393299" s="15" t="s">
        <v>98</v>
      </c>
    </row>
    <row r="393300" spans="2:2" x14ac:dyDescent="0.35">
      <c r="B393300" s="15" t="s">
        <v>210</v>
      </c>
    </row>
    <row r="393301" spans="2:2" x14ac:dyDescent="0.35">
      <c r="B393301" s="16" t="s">
        <v>193</v>
      </c>
    </row>
    <row r="393302" spans="2:2" x14ac:dyDescent="0.35">
      <c r="B393302" s="15" t="s">
        <v>209</v>
      </c>
    </row>
    <row r="393303" spans="2:2" x14ac:dyDescent="0.35">
      <c r="B393303" s="15" t="s">
        <v>261</v>
      </c>
    </row>
    <row r="393304" spans="2:2" x14ac:dyDescent="0.35">
      <c r="B393304" s="15" t="s">
        <v>271</v>
      </c>
    </row>
    <row r="393305" spans="2:2" x14ac:dyDescent="0.35">
      <c r="B393305" s="15" t="s">
        <v>274</v>
      </c>
    </row>
    <row r="393306" spans="2:2" x14ac:dyDescent="0.35">
      <c r="B393306" s="15" t="s">
        <v>276</v>
      </c>
    </row>
    <row r="409626" spans="2:2" x14ac:dyDescent="0.35">
      <c r="B409626" s="15" t="s">
        <v>246</v>
      </c>
    </row>
    <row r="409627" spans="2:2" x14ac:dyDescent="0.35">
      <c r="B409627" s="15" t="s">
        <v>99</v>
      </c>
    </row>
    <row r="409628" spans="2:2" x14ac:dyDescent="0.35">
      <c r="B409628" s="15" t="s">
        <v>101</v>
      </c>
    </row>
    <row r="409629" spans="2:2" x14ac:dyDescent="0.35">
      <c r="B409629" s="15" t="s">
        <v>100</v>
      </c>
    </row>
    <row r="409630" spans="2:2" x14ac:dyDescent="0.35">
      <c r="B409630" s="15" t="s">
        <v>254</v>
      </c>
    </row>
    <row r="409631" spans="2:2" x14ac:dyDescent="0.35">
      <c r="B409631" s="15" t="s">
        <v>253</v>
      </c>
    </row>
    <row r="409632" spans="2:2" x14ac:dyDescent="0.35">
      <c r="B409632" s="15" t="s">
        <v>255</v>
      </c>
    </row>
    <row r="409633" spans="2:2" x14ac:dyDescent="0.35">
      <c r="B409633" s="15" t="s">
        <v>196</v>
      </c>
    </row>
    <row r="409634" spans="2:2" x14ac:dyDescent="0.35">
      <c r="B409634" s="15" t="s">
        <v>197</v>
      </c>
    </row>
    <row r="409635" spans="2:2" x14ac:dyDescent="0.35">
      <c r="B409635" s="15" t="s">
        <v>198</v>
      </c>
    </row>
    <row r="409636" spans="2:2" x14ac:dyDescent="0.35">
      <c r="B409636" s="15" t="s">
        <v>199</v>
      </c>
    </row>
    <row r="409637" spans="2:2" x14ac:dyDescent="0.35">
      <c r="B409637" s="15" t="s">
        <v>200</v>
      </c>
    </row>
    <row r="409638" spans="2:2" x14ac:dyDescent="0.35">
      <c r="B409638" s="15" t="s">
        <v>243</v>
      </c>
    </row>
    <row r="409639" spans="2:2" x14ac:dyDescent="0.35">
      <c r="B409639" s="15" t="s">
        <v>113</v>
      </c>
    </row>
    <row r="409640" spans="2:2" x14ac:dyDescent="0.35">
      <c r="B409640" s="16" t="s">
        <v>110</v>
      </c>
    </row>
    <row r="409641" spans="2:2" x14ac:dyDescent="0.35">
      <c r="B409641" s="15" t="s">
        <v>194</v>
      </c>
    </row>
    <row r="409642" spans="2:2" x14ac:dyDescent="0.35">
      <c r="B409642" s="15" t="s">
        <v>195</v>
      </c>
    </row>
    <row r="409643" spans="2:2" x14ac:dyDescent="0.35">
      <c r="B409643" s="15" t="s">
        <v>172</v>
      </c>
    </row>
    <row r="409644" spans="2:2" x14ac:dyDescent="0.35">
      <c r="B409644" s="15" t="s">
        <v>247</v>
      </c>
    </row>
    <row r="409645" spans="2:2" x14ac:dyDescent="0.35">
      <c r="B409645" s="15" t="s">
        <v>173</v>
      </c>
    </row>
    <row r="409646" spans="2:2" x14ac:dyDescent="0.35">
      <c r="B409646" s="15" t="s">
        <v>248</v>
      </c>
    </row>
    <row r="409647" spans="2:2" x14ac:dyDescent="0.35">
      <c r="B409647" s="15" t="s">
        <v>215</v>
      </c>
    </row>
    <row r="409648" spans="2:2" x14ac:dyDescent="0.35">
      <c r="B409648" s="15" t="s">
        <v>214</v>
      </c>
    </row>
    <row r="409649" spans="2:2" x14ac:dyDescent="0.35">
      <c r="B409649" s="15" t="s">
        <v>249</v>
      </c>
    </row>
    <row r="409650" spans="2:2" x14ac:dyDescent="0.35">
      <c r="B409650" s="15" t="s">
        <v>174</v>
      </c>
    </row>
    <row r="409651" spans="2:2" x14ac:dyDescent="0.35">
      <c r="B409651" s="15" t="s">
        <v>250</v>
      </c>
    </row>
    <row r="409652" spans="2:2" x14ac:dyDescent="0.35">
      <c r="B409652" s="15" t="s">
        <v>175</v>
      </c>
    </row>
    <row r="409653" spans="2:2" x14ac:dyDescent="0.35">
      <c r="B409653" s="15" t="s">
        <v>251</v>
      </c>
    </row>
    <row r="409654" spans="2:2" x14ac:dyDescent="0.35">
      <c r="B409654" s="15" t="s">
        <v>176</v>
      </c>
    </row>
    <row r="409655" spans="2:2" x14ac:dyDescent="0.35">
      <c r="B409655" s="15" t="s">
        <v>252</v>
      </c>
    </row>
    <row r="409656" spans="2:2" x14ac:dyDescent="0.35">
      <c r="B409656" s="15" t="s">
        <v>259</v>
      </c>
    </row>
    <row r="409657" spans="2:2" x14ac:dyDescent="0.35">
      <c r="B409657" s="15" t="s">
        <v>260</v>
      </c>
    </row>
    <row r="409658" spans="2:2" x14ac:dyDescent="0.35">
      <c r="B409658" s="15" t="s">
        <v>73</v>
      </c>
    </row>
    <row r="409659" spans="2:2" x14ac:dyDescent="0.35">
      <c r="B409659" s="15" t="s">
        <v>74</v>
      </c>
    </row>
    <row r="409660" spans="2:2" x14ac:dyDescent="0.35">
      <c r="B409660" s="15" t="s">
        <v>75</v>
      </c>
    </row>
    <row r="409661" spans="2:2" x14ac:dyDescent="0.35">
      <c r="B409661" s="15" t="s">
        <v>76</v>
      </c>
    </row>
    <row r="409662" spans="2:2" x14ac:dyDescent="0.35">
      <c r="B409662" s="15" t="s">
        <v>77</v>
      </c>
    </row>
    <row r="409663" spans="2:2" x14ac:dyDescent="0.35">
      <c r="B409663" s="15" t="s">
        <v>78</v>
      </c>
    </row>
    <row r="409664" spans="2:2" x14ac:dyDescent="0.35">
      <c r="B409664" s="15" t="s">
        <v>79</v>
      </c>
    </row>
    <row r="409665" spans="2:2" x14ac:dyDescent="0.35">
      <c r="B409665" s="15" t="s">
        <v>80</v>
      </c>
    </row>
    <row r="409666" spans="2:2" x14ac:dyDescent="0.35">
      <c r="B409666" s="15" t="s">
        <v>81</v>
      </c>
    </row>
    <row r="409667" spans="2:2" x14ac:dyDescent="0.35">
      <c r="B409667" s="15" t="s">
        <v>82</v>
      </c>
    </row>
    <row r="409668" spans="2:2" x14ac:dyDescent="0.35">
      <c r="B409668" s="15" t="s">
        <v>83</v>
      </c>
    </row>
    <row r="409669" spans="2:2" x14ac:dyDescent="0.35">
      <c r="B409669" s="15" t="s">
        <v>84</v>
      </c>
    </row>
    <row r="409670" spans="2:2" x14ac:dyDescent="0.35">
      <c r="B409670" s="15" t="s">
        <v>85</v>
      </c>
    </row>
    <row r="409671" spans="2:2" x14ac:dyDescent="0.35">
      <c r="B409671" s="15" t="s">
        <v>86</v>
      </c>
    </row>
    <row r="409672" spans="2:2" x14ac:dyDescent="0.35">
      <c r="B409672" s="15" t="s">
        <v>87</v>
      </c>
    </row>
    <row r="409673" spans="2:2" x14ac:dyDescent="0.35">
      <c r="B409673" s="15" t="s">
        <v>88</v>
      </c>
    </row>
    <row r="409674" spans="2:2" x14ac:dyDescent="0.35">
      <c r="B409674" s="15" t="s">
        <v>89</v>
      </c>
    </row>
    <row r="409675" spans="2:2" x14ac:dyDescent="0.35">
      <c r="B409675" s="15" t="s">
        <v>90</v>
      </c>
    </row>
    <row r="409676" spans="2:2" x14ac:dyDescent="0.35">
      <c r="B409676" s="15" t="s">
        <v>91</v>
      </c>
    </row>
    <row r="409677" spans="2:2" x14ac:dyDescent="0.35">
      <c r="B409677" s="15" t="s">
        <v>92</v>
      </c>
    </row>
    <row r="409678" spans="2:2" x14ac:dyDescent="0.35">
      <c r="B409678" s="15" t="s">
        <v>93</v>
      </c>
    </row>
    <row r="409679" spans="2:2" x14ac:dyDescent="0.35">
      <c r="B409679" s="15" t="s">
        <v>94</v>
      </c>
    </row>
    <row r="409680" spans="2:2" x14ac:dyDescent="0.35">
      <c r="B409680" s="15" t="s">
        <v>95</v>
      </c>
    </row>
    <row r="409681" spans="2:2" x14ac:dyDescent="0.35">
      <c r="B409681" s="15" t="s">
        <v>96</v>
      </c>
    </row>
    <row r="409682" spans="2:2" x14ac:dyDescent="0.35">
      <c r="B409682" s="15" t="s">
        <v>97</v>
      </c>
    </row>
    <row r="409683" spans="2:2" x14ac:dyDescent="0.35">
      <c r="B409683" s="15" t="s">
        <v>98</v>
      </c>
    </row>
    <row r="409684" spans="2:2" x14ac:dyDescent="0.35">
      <c r="B409684" s="15" t="s">
        <v>210</v>
      </c>
    </row>
    <row r="409685" spans="2:2" x14ac:dyDescent="0.35">
      <c r="B409685" s="16" t="s">
        <v>193</v>
      </c>
    </row>
    <row r="409686" spans="2:2" x14ac:dyDescent="0.35">
      <c r="B409686" s="15" t="s">
        <v>209</v>
      </c>
    </row>
    <row r="409687" spans="2:2" x14ac:dyDescent="0.35">
      <c r="B409687" s="15" t="s">
        <v>261</v>
      </c>
    </row>
    <row r="409688" spans="2:2" x14ac:dyDescent="0.35">
      <c r="B409688" s="15" t="s">
        <v>271</v>
      </c>
    </row>
    <row r="409689" spans="2:2" x14ac:dyDescent="0.35">
      <c r="B409689" s="15" t="s">
        <v>274</v>
      </c>
    </row>
    <row r="409690" spans="2:2" x14ac:dyDescent="0.35">
      <c r="B409690" s="15" t="s">
        <v>276</v>
      </c>
    </row>
    <row r="426010" spans="2:2" x14ac:dyDescent="0.35">
      <c r="B426010" s="15" t="s">
        <v>246</v>
      </c>
    </row>
    <row r="426011" spans="2:2" x14ac:dyDescent="0.35">
      <c r="B426011" s="15" t="s">
        <v>99</v>
      </c>
    </row>
    <row r="426012" spans="2:2" x14ac:dyDescent="0.35">
      <c r="B426012" s="15" t="s">
        <v>101</v>
      </c>
    </row>
    <row r="426013" spans="2:2" x14ac:dyDescent="0.35">
      <c r="B426013" s="15" t="s">
        <v>100</v>
      </c>
    </row>
    <row r="426014" spans="2:2" x14ac:dyDescent="0.35">
      <c r="B426014" s="15" t="s">
        <v>254</v>
      </c>
    </row>
    <row r="426015" spans="2:2" x14ac:dyDescent="0.35">
      <c r="B426015" s="15" t="s">
        <v>253</v>
      </c>
    </row>
    <row r="426016" spans="2:2" x14ac:dyDescent="0.35">
      <c r="B426016" s="15" t="s">
        <v>255</v>
      </c>
    </row>
    <row r="426017" spans="2:2" x14ac:dyDescent="0.35">
      <c r="B426017" s="15" t="s">
        <v>196</v>
      </c>
    </row>
    <row r="426018" spans="2:2" x14ac:dyDescent="0.35">
      <c r="B426018" s="15" t="s">
        <v>197</v>
      </c>
    </row>
    <row r="426019" spans="2:2" x14ac:dyDescent="0.35">
      <c r="B426019" s="15" t="s">
        <v>198</v>
      </c>
    </row>
    <row r="426020" spans="2:2" x14ac:dyDescent="0.35">
      <c r="B426020" s="15" t="s">
        <v>199</v>
      </c>
    </row>
    <row r="426021" spans="2:2" x14ac:dyDescent="0.35">
      <c r="B426021" s="15" t="s">
        <v>200</v>
      </c>
    </row>
    <row r="426022" spans="2:2" x14ac:dyDescent="0.35">
      <c r="B426022" s="15" t="s">
        <v>243</v>
      </c>
    </row>
    <row r="426023" spans="2:2" x14ac:dyDescent="0.35">
      <c r="B426023" s="15" t="s">
        <v>113</v>
      </c>
    </row>
    <row r="426024" spans="2:2" x14ac:dyDescent="0.35">
      <c r="B426024" s="16" t="s">
        <v>110</v>
      </c>
    </row>
    <row r="426025" spans="2:2" x14ac:dyDescent="0.35">
      <c r="B426025" s="15" t="s">
        <v>194</v>
      </c>
    </row>
    <row r="426026" spans="2:2" x14ac:dyDescent="0.35">
      <c r="B426026" s="15" t="s">
        <v>195</v>
      </c>
    </row>
    <row r="426027" spans="2:2" x14ac:dyDescent="0.35">
      <c r="B426027" s="15" t="s">
        <v>172</v>
      </c>
    </row>
    <row r="426028" spans="2:2" x14ac:dyDescent="0.35">
      <c r="B426028" s="15" t="s">
        <v>247</v>
      </c>
    </row>
    <row r="426029" spans="2:2" x14ac:dyDescent="0.35">
      <c r="B426029" s="15" t="s">
        <v>173</v>
      </c>
    </row>
    <row r="426030" spans="2:2" x14ac:dyDescent="0.35">
      <c r="B426030" s="15" t="s">
        <v>248</v>
      </c>
    </row>
    <row r="426031" spans="2:2" x14ac:dyDescent="0.35">
      <c r="B426031" s="15" t="s">
        <v>215</v>
      </c>
    </row>
    <row r="426032" spans="2:2" x14ac:dyDescent="0.35">
      <c r="B426032" s="15" t="s">
        <v>214</v>
      </c>
    </row>
    <row r="426033" spans="2:2" x14ac:dyDescent="0.35">
      <c r="B426033" s="15" t="s">
        <v>249</v>
      </c>
    </row>
    <row r="426034" spans="2:2" x14ac:dyDescent="0.35">
      <c r="B426034" s="15" t="s">
        <v>174</v>
      </c>
    </row>
    <row r="426035" spans="2:2" x14ac:dyDescent="0.35">
      <c r="B426035" s="15" t="s">
        <v>250</v>
      </c>
    </row>
    <row r="426036" spans="2:2" x14ac:dyDescent="0.35">
      <c r="B426036" s="15" t="s">
        <v>175</v>
      </c>
    </row>
    <row r="426037" spans="2:2" x14ac:dyDescent="0.35">
      <c r="B426037" s="15" t="s">
        <v>251</v>
      </c>
    </row>
    <row r="426038" spans="2:2" x14ac:dyDescent="0.35">
      <c r="B426038" s="15" t="s">
        <v>176</v>
      </c>
    </row>
    <row r="426039" spans="2:2" x14ac:dyDescent="0.35">
      <c r="B426039" s="15" t="s">
        <v>252</v>
      </c>
    </row>
    <row r="426040" spans="2:2" x14ac:dyDescent="0.35">
      <c r="B426040" s="15" t="s">
        <v>259</v>
      </c>
    </row>
    <row r="426041" spans="2:2" x14ac:dyDescent="0.35">
      <c r="B426041" s="15" t="s">
        <v>260</v>
      </c>
    </row>
    <row r="426042" spans="2:2" x14ac:dyDescent="0.35">
      <c r="B426042" s="15" t="s">
        <v>73</v>
      </c>
    </row>
    <row r="426043" spans="2:2" x14ac:dyDescent="0.35">
      <c r="B426043" s="15" t="s">
        <v>74</v>
      </c>
    </row>
    <row r="426044" spans="2:2" x14ac:dyDescent="0.35">
      <c r="B426044" s="15" t="s">
        <v>75</v>
      </c>
    </row>
    <row r="426045" spans="2:2" x14ac:dyDescent="0.35">
      <c r="B426045" s="15" t="s">
        <v>76</v>
      </c>
    </row>
    <row r="426046" spans="2:2" x14ac:dyDescent="0.35">
      <c r="B426046" s="15" t="s">
        <v>77</v>
      </c>
    </row>
    <row r="426047" spans="2:2" x14ac:dyDescent="0.35">
      <c r="B426047" s="15" t="s">
        <v>78</v>
      </c>
    </row>
    <row r="426048" spans="2:2" x14ac:dyDescent="0.35">
      <c r="B426048" s="15" t="s">
        <v>79</v>
      </c>
    </row>
    <row r="426049" spans="2:2" x14ac:dyDescent="0.35">
      <c r="B426049" s="15" t="s">
        <v>80</v>
      </c>
    </row>
    <row r="426050" spans="2:2" x14ac:dyDescent="0.35">
      <c r="B426050" s="15" t="s">
        <v>81</v>
      </c>
    </row>
    <row r="426051" spans="2:2" x14ac:dyDescent="0.35">
      <c r="B426051" s="15" t="s">
        <v>82</v>
      </c>
    </row>
    <row r="426052" spans="2:2" x14ac:dyDescent="0.35">
      <c r="B426052" s="15" t="s">
        <v>83</v>
      </c>
    </row>
    <row r="426053" spans="2:2" x14ac:dyDescent="0.35">
      <c r="B426053" s="15" t="s">
        <v>84</v>
      </c>
    </row>
    <row r="426054" spans="2:2" x14ac:dyDescent="0.35">
      <c r="B426054" s="15" t="s">
        <v>85</v>
      </c>
    </row>
    <row r="426055" spans="2:2" x14ac:dyDescent="0.35">
      <c r="B426055" s="15" t="s">
        <v>86</v>
      </c>
    </row>
    <row r="426056" spans="2:2" x14ac:dyDescent="0.35">
      <c r="B426056" s="15" t="s">
        <v>87</v>
      </c>
    </row>
    <row r="426057" spans="2:2" x14ac:dyDescent="0.35">
      <c r="B426057" s="15" t="s">
        <v>88</v>
      </c>
    </row>
    <row r="426058" spans="2:2" x14ac:dyDescent="0.35">
      <c r="B426058" s="15" t="s">
        <v>89</v>
      </c>
    </row>
    <row r="426059" spans="2:2" x14ac:dyDescent="0.35">
      <c r="B426059" s="15" t="s">
        <v>90</v>
      </c>
    </row>
    <row r="426060" spans="2:2" x14ac:dyDescent="0.35">
      <c r="B426060" s="15" t="s">
        <v>91</v>
      </c>
    </row>
    <row r="426061" spans="2:2" x14ac:dyDescent="0.35">
      <c r="B426061" s="15" t="s">
        <v>92</v>
      </c>
    </row>
    <row r="426062" spans="2:2" x14ac:dyDescent="0.35">
      <c r="B426062" s="15" t="s">
        <v>93</v>
      </c>
    </row>
    <row r="426063" spans="2:2" x14ac:dyDescent="0.35">
      <c r="B426063" s="15" t="s">
        <v>94</v>
      </c>
    </row>
    <row r="426064" spans="2:2" x14ac:dyDescent="0.35">
      <c r="B426064" s="15" t="s">
        <v>95</v>
      </c>
    </row>
    <row r="426065" spans="2:2" x14ac:dyDescent="0.35">
      <c r="B426065" s="15" t="s">
        <v>96</v>
      </c>
    </row>
    <row r="426066" spans="2:2" x14ac:dyDescent="0.35">
      <c r="B426066" s="15" t="s">
        <v>97</v>
      </c>
    </row>
    <row r="426067" spans="2:2" x14ac:dyDescent="0.35">
      <c r="B426067" s="15" t="s">
        <v>98</v>
      </c>
    </row>
    <row r="426068" spans="2:2" x14ac:dyDescent="0.35">
      <c r="B426068" s="15" t="s">
        <v>210</v>
      </c>
    </row>
    <row r="426069" spans="2:2" x14ac:dyDescent="0.35">
      <c r="B426069" s="16" t="s">
        <v>193</v>
      </c>
    </row>
    <row r="426070" spans="2:2" x14ac:dyDescent="0.35">
      <c r="B426070" s="15" t="s">
        <v>209</v>
      </c>
    </row>
    <row r="426071" spans="2:2" x14ac:dyDescent="0.35">
      <c r="B426071" s="15" t="s">
        <v>261</v>
      </c>
    </row>
    <row r="426072" spans="2:2" x14ac:dyDescent="0.35">
      <c r="B426072" s="15" t="s">
        <v>271</v>
      </c>
    </row>
    <row r="426073" spans="2:2" x14ac:dyDescent="0.35">
      <c r="B426073" s="15" t="s">
        <v>274</v>
      </c>
    </row>
    <row r="426074" spans="2:2" x14ac:dyDescent="0.35">
      <c r="B426074" s="15" t="s">
        <v>276</v>
      </c>
    </row>
    <row r="442394" spans="2:2" x14ac:dyDescent="0.35">
      <c r="B442394" s="15" t="s">
        <v>246</v>
      </c>
    </row>
    <row r="442395" spans="2:2" x14ac:dyDescent="0.35">
      <c r="B442395" s="15" t="s">
        <v>99</v>
      </c>
    </row>
    <row r="442396" spans="2:2" x14ac:dyDescent="0.35">
      <c r="B442396" s="15" t="s">
        <v>101</v>
      </c>
    </row>
    <row r="442397" spans="2:2" x14ac:dyDescent="0.35">
      <c r="B442397" s="15" t="s">
        <v>100</v>
      </c>
    </row>
    <row r="442398" spans="2:2" x14ac:dyDescent="0.35">
      <c r="B442398" s="15" t="s">
        <v>254</v>
      </c>
    </row>
    <row r="442399" spans="2:2" x14ac:dyDescent="0.35">
      <c r="B442399" s="15" t="s">
        <v>253</v>
      </c>
    </row>
    <row r="442400" spans="2:2" x14ac:dyDescent="0.35">
      <c r="B442400" s="15" t="s">
        <v>255</v>
      </c>
    </row>
    <row r="442401" spans="2:2" x14ac:dyDescent="0.35">
      <c r="B442401" s="15" t="s">
        <v>196</v>
      </c>
    </row>
    <row r="442402" spans="2:2" x14ac:dyDescent="0.35">
      <c r="B442402" s="15" t="s">
        <v>197</v>
      </c>
    </row>
    <row r="442403" spans="2:2" x14ac:dyDescent="0.35">
      <c r="B442403" s="15" t="s">
        <v>198</v>
      </c>
    </row>
    <row r="442404" spans="2:2" x14ac:dyDescent="0.35">
      <c r="B442404" s="15" t="s">
        <v>199</v>
      </c>
    </row>
    <row r="442405" spans="2:2" x14ac:dyDescent="0.35">
      <c r="B442405" s="15" t="s">
        <v>200</v>
      </c>
    </row>
    <row r="442406" spans="2:2" x14ac:dyDescent="0.35">
      <c r="B442406" s="15" t="s">
        <v>243</v>
      </c>
    </row>
    <row r="442407" spans="2:2" x14ac:dyDescent="0.35">
      <c r="B442407" s="15" t="s">
        <v>113</v>
      </c>
    </row>
    <row r="442408" spans="2:2" x14ac:dyDescent="0.35">
      <c r="B442408" s="16" t="s">
        <v>110</v>
      </c>
    </row>
    <row r="442409" spans="2:2" x14ac:dyDescent="0.35">
      <c r="B442409" s="15" t="s">
        <v>194</v>
      </c>
    </row>
    <row r="442410" spans="2:2" x14ac:dyDescent="0.35">
      <c r="B442410" s="15" t="s">
        <v>195</v>
      </c>
    </row>
    <row r="442411" spans="2:2" x14ac:dyDescent="0.35">
      <c r="B442411" s="15" t="s">
        <v>172</v>
      </c>
    </row>
    <row r="442412" spans="2:2" x14ac:dyDescent="0.35">
      <c r="B442412" s="15" t="s">
        <v>247</v>
      </c>
    </row>
    <row r="442413" spans="2:2" x14ac:dyDescent="0.35">
      <c r="B442413" s="15" t="s">
        <v>173</v>
      </c>
    </row>
    <row r="442414" spans="2:2" x14ac:dyDescent="0.35">
      <c r="B442414" s="15" t="s">
        <v>248</v>
      </c>
    </row>
    <row r="442415" spans="2:2" x14ac:dyDescent="0.35">
      <c r="B442415" s="15" t="s">
        <v>215</v>
      </c>
    </row>
    <row r="442416" spans="2:2" x14ac:dyDescent="0.35">
      <c r="B442416" s="15" t="s">
        <v>214</v>
      </c>
    </row>
    <row r="442417" spans="2:2" x14ac:dyDescent="0.35">
      <c r="B442417" s="15" t="s">
        <v>249</v>
      </c>
    </row>
    <row r="442418" spans="2:2" x14ac:dyDescent="0.35">
      <c r="B442418" s="15" t="s">
        <v>174</v>
      </c>
    </row>
    <row r="442419" spans="2:2" x14ac:dyDescent="0.35">
      <c r="B442419" s="15" t="s">
        <v>250</v>
      </c>
    </row>
    <row r="442420" spans="2:2" x14ac:dyDescent="0.35">
      <c r="B442420" s="15" t="s">
        <v>175</v>
      </c>
    </row>
    <row r="442421" spans="2:2" x14ac:dyDescent="0.35">
      <c r="B442421" s="15" t="s">
        <v>251</v>
      </c>
    </row>
    <row r="442422" spans="2:2" x14ac:dyDescent="0.35">
      <c r="B442422" s="15" t="s">
        <v>176</v>
      </c>
    </row>
    <row r="442423" spans="2:2" x14ac:dyDescent="0.35">
      <c r="B442423" s="15" t="s">
        <v>252</v>
      </c>
    </row>
    <row r="442424" spans="2:2" x14ac:dyDescent="0.35">
      <c r="B442424" s="15" t="s">
        <v>259</v>
      </c>
    </row>
    <row r="442425" spans="2:2" x14ac:dyDescent="0.35">
      <c r="B442425" s="15" t="s">
        <v>260</v>
      </c>
    </row>
    <row r="442426" spans="2:2" x14ac:dyDescent="0.35">
      <c r="B442426" s="15" t="s">
        <v>73</v>
      </c>
    </row>
    <row r="442427" spans="2:2" x14ac:dyDescent="0.35">
      <c r="B442427" s="15" t="s">
        <v>74</v>
      </c>
    </row>
    <row r="442428" spans="2:2" x14ac:dyDescent="0.35">
      <c r="B442428" s="15" t="s">
        <v>75</v>
      </c>
    </row>
    <row r="442429" spans="2:2" x14ac:dyDescent="0.35">
      <c r="B442429" s="15" t="s">
        <v>76</v>
      </c>
    </row>
    <row r="442430" spans="2:2" x14ac:dyDescent="0.35">
      <c r="B442430" s="15" t="s">
        <v>77</v>
      </c>
    </row>
    <row r="442431" spans="2:2" x14ac:dyDescent="0.35">
      <c r="B442431" s="15" t="s">
        <v>78</v>
      </c>
    </row>
    <row r="442432" spans="2:2" x14ac:dyDescent="0.35">
      <c r="B442432" s="15" t="s">
        <v>79</v>
      </c>
    </row>
    <row r="442433" spans="2:2" x14ac:dyDescent="0.35">
      <c r="B442433" s="15" t="s">
        <v>80</v>
      </c>
    </row>
    <row r="442434" spans="2:2" x14ac:dyDescent="0.35">
      <c r="B442434" s="15" t="s">
        <v>81</v>
      </c>
    </row>
    <row r="442435" spans="2:2" x14ac:dyDescent="0.35">
      <c r="B442435" s="15" t="s">
        <v>82</v>
      </c>
    </row>
    <row r="442436" spans="2:2" x14ac:dyDescent="0.35">
      <c r="B442436" s="15" t="s">
        <v>83</v>
      </c>
    </row>
    <row r="442437" spans="2:2" x14ac:dyDescent="0.35">
      <c r="B442437" s="15" t="s">
        <v>84</v>
      </c>
    </row>
    <row r="442438" spans="2:2" x14ac:dyDescent="0.35">
      <c r="B442438" s="15" t="s">
        <v>85</v>
      </c>
    </row>
    <row r="442439" spans="2:2" x14ac:dyDescent="0.35">
      <c r="B442439" s="15" t="s">
        <v>86</v>
      </c>
    </row>
    <row r="442440" spans="2:2" x14ac:dyDescent="0.35">
      <c r="B442440" s="15" t="s">
        <v>87</v>
      </c>
    </row>
    <row r="442441" spans="2:2" x14ac:dyDescent="0.35">
      <c r="B442441" s="15" t="s">
        <v>88</v>
      </c>
    </row>
    <row r="442442" spans="2:2" x14ac:dyDescent="0.35">
      <c r="B442442" s="15" t="s">
        <v>89</v>
      </c>
    </row>
    <row r="442443" spans="2:2" x14ac:dyDescent="0.35">
      <c r="B442443" s="15" t="s">
        <v>90</v>
      </c>
    </row>
    <row r="442444" spans="2:2" x14ac:dyDescent="0.35">
      <c r="B442444" s="15" t="s">
        <v>91</v>
      </c>
    </row>
    <row r="442445" spans="2:2" x14ac:dyDescent="0.35">
      <c r="B442445" s="15" t="s">
        <v>92</v>
      </c>
    </row>
    <row r="442446" spans="2:2" x14ac:dyDescent="0.35">
      <c r="B442446" s="15" t="s">
        <v>93</v>
      </c>
    </row>
    <row r="442447" spans="2:2" x14ac:dyDescent="0.35">
      <c r="B442447" s="15" t="s">
        <v>94</v>
      </c>
    </row>
    <row r="442448" spans="2:2" x14ac:dyDescent="0.35">
      <c r="B442448" s="15" t="s">
        <v>95</v>
      </c>
    </row>
    <row r="442449" spans="2:2" x14ac:dyDescent="0.35">
      <c r="B442449" s="15" t="s">
        <v>96</v>
      </c>
    </row>
    <row r="442450" spans="2:2" x14ac:dyDescent="0.35">
      <c r="B442450" s="15" t="s">
        <v>97</v>
      </c>
    </row>
    <row r="442451" spans="2:2" x14ac:dyDescent="0.35">
      <c r="B442451" s="15" t="s">
        <v>98</v>
      </c>
    </row>
    <row r="442452" spans="2:2" x14ac:dyDescent="0.35">
      <c r="B442452" s="15" t="s">
        <v>210</v>
      </c>
    </row>
    <row r="442453" spans="2:2" x14ac:dyDescent="0.35">
      <c r="B442453" s="16" t="s">
        <v>193</v>
      </c>
    </row>
    <row r="442454" spans="2:2" x14ac:dyDescent="0.35">
      <c r="B442454" s="15" t="s">
        <v>209</v>
      </c>
    </row>
    <row r="442455" spans="2:2" x14ac:dyDescent="0.35">
      <c r="B442455" s="15" t="s">
        <v>261</v>
      </c>
    </row>
    <row r="442456" spans="2:2" x14ac:dyDescent="0.35">
      <c r="B442456" s="15" t="s">
        <v>271</v>
      </c>
    </row>
    <row r="442457" spans="2:2" x14ac:dyDescent="0.35">
      <c r="B442457" s="15" t="s">
        <v>274</v>
      </c>
    </row>
    <row r="442458" spans="2:2" x14ac:dyDescent="0.35">
      <c r="B442458" s="15" t="s">
        <v>276</v>
      </c>
    </row>
    <row r="458778" spans="2:2" x14ac:dyDescent="0.35">
      <c r="B458778" s="15" t="s">
        <v>246</v>
      </c>
    </row>
    <row r="458779" spans="2:2" x14ac:dyDescent="0.35">
      <c r="B458779" s="15" t="s">
        <v>99</v>
      </c>
    </row>
    <row r="458780" spans="2:2" x14ac:dyDescent="0.35">
      <c r="B458780" s="15" t="s">
        <v>101</v>
      </c>
    </row>
    <row r="458781" spans="2:2" x14ac:dyDescent="0.35">
      <c r="B458781" s="15" t="s">
        <v>100</v>
      </c>
    </row>
    <row r="458782" spans="2:2" x14ac:dyDescent="0.35">
      <c r="B458782" s="15" t="s">
        <v>254</v>
      </c>
    </row>
    <row r="458783" spans="2:2" x14ac:dyDescent="0.35">
      <c r="B458783" s="15" t="s">
        <v>253</v>
      </c>
    </row>
    <row r="458784" spans="2:2" x14ac:dyDescent="0.35">
      <c r="B458784" s="15" t="s">
        <v>255</v>
      </c>
    </row>
    <row r="458785" spans="2:2" x14ac:dyDescent="0.35">
      <c r="B458785" s="15" t="s">
        <v>196</v>
      </c>
    </row>
    <row r="458786" spans="2:2" x14ac:dyDescent="0.35">
      <c r="B458786" s="15" t="s">
        <v>197</v>
      </c>
    </row>
    <row r="458787" spans="2:2" x14ac:dyDescent="0.35">
      <c r="B458787" s="15" t="s">
        <v>198</v>
      </c>
    </row>
    <row r="458788" spans="2:2" x14ac:dyDescent="0.35">
      <c r="B458788" s="15" t="s">
        <v>199</v>
      </c>
    </row>
    <row r="458789" spans="2:2" x14ac:dyDescent="0.35">
      <c r="B458789" s="15" t="s">
        <v>200</v>
      </c>
    </row>
    <row r="458790" spans="2:2" x14ac:dyDescent="0.35">
      <c r="B458790" s="15" t="s">
        <v>243</v>
      </c>
    </row>
    <row r="458791" spans="2:2" x14ac:dyDescent="0.35">
      <c r="B458791" s="15" t="s">
        <v>113</v>
      </c>
    </row>
    <row r="458792" spans="2:2" x14ac:dyDescent="0.35">
      <c r="B458792" s="16" t="s">
        <v>110</v>
      </c>
    </row>
    <row r="458793" spans="2:2" x14ac:dyDescent="0.35">
      <c r="B458793" s="15" t="s">
        <v>194</v>
      </c>
    </row>
    <row r="458794" spans="2:2" x14ac:dyDescent="0.35">
      <c r="B458794" s="15" t="s">
        <v>195</v>
      </c>
    </row>
    <row r="458795" spans="2:2" x14ac:dyDescent="0.35">
      <c r="B458795" s="15" t="s">
        <v>172</v>
      </c>
    </row>
    <row r="458796" spans="2:2" x14ac:dyDescent="0.35">
      <c r="B458796" s="15" t="s">
        <v>247</v>
      </c>
    </row>
    <row r="458797" spans="2:2" x14ac:dyDescent="0.35">
      <c r="B458797" s="15" t="s">
        <v>173</v>
      </c>
    </row>
    <row r="458798" spans="2:2" x14ac:dyDescent="0.35">
      <c r="B458798" s="15" t="s">
        <v>248</v>
      </c>
    </row>
    <row r="458799" spans="2:2" x14ac:dyDescent="0.35">
      <c r="B458799" s="15" t="s">
        <v>215</v>
      </c>
    </row>
    <row r="458800" spans="2:2" x14ac:dyDescent="0.35">
      <c r="B458800" s="15" t="s">
        <v>214</v>
      </c>
    </row>
    <row r="458801" spans="2:2" x14ac:dyDescent="0.35">
      <c r="B458801" s="15" t="s">
        <v>249</v>
      </c>
    </row>
    <row r="458802" spans="2:2" x14ac:dyDescent="0.35">
      <c r="B458802" s="15" t="s">
        <v>174</v>
      </c>
    </row>
    <row r="458803" spans="2:2" x14ac:dyDescent="0.35">
      <c r="B458803" s="15" t="s">
        <v>250</v>
      </c>
    </row>
    <row r="458804" spans="2:2" x14ac:dyDescent="0.35">
      <c r="B458804" s="15" t="s">
        <v>175</v>
      </c>
    </row>
    <row r="458805" spans="2:2" x14ac:dyDescent="0.35">
      <c r="B458805" s="15" t="s">
        <v>251</v>
      </c>
    </row>
    <row r="458806" spans="2:2" x14ac:dyDescent="0.35">
      <c r="B458806" s="15" t="s">
        <v>176</v>
      </c>
    </row>
    <row r="458807" spans="2:2" x14ac:dyDescent="0.35">
      <c r="B458807" s="15" t="s">
        <v>252</v>
      </c>
    </row>
    <row r="458808" spans="2:2" x14ac:dyDescent="0.35">
      <c r="B458808" s="15" t="s">
        <v>259</v>
      </c>
    </row>
    <row r="458809" spans="2:2" x14ac:dyDescent="0.35">
      <c r="B458809" s="15" t="s">
        <v>260</v>
      </c>
    </row>
    <row r="458810" spans="2:2" x14ac:dyDescent="0.35">
      <c r="B458810" s="15" t="s">
        <v>73</v>
      </c>
    </row>
    <row r="458811" spans="2:2" x14ac:dyDescent="0.35">
      <c r="B458811" s="15" t="s">
        <v>74</v>
      </c>
    </row>
    <row r="458812" spans="2:2" x14ac:dyDescent="0.35">
      <c r="B458812" s="15" t="s">
        <v>75</v>
      </c>
    </row>
    <row r="458813" spans="2:2" x14ac:dyDescent="0.35">
      <c r="B458813" s="15" t="s">
        <v>76</v>
      </c>
    </row>
    <row r="458814" spans="2:2" x14ac:dyDescent="0.35">
      <c r="B458814" s="15" t="s">
        <v>77</v>
      </c>
    </row>
    <row r="458815" spans="2:2" x14ac:dyDescent="0.35">
      <c r="B458815" s="15" t="s">
        <v>78</v>
      </c>
    </row>
    <row r="458816" spans="2:2" x14ac:dyDescent="0.35">
      <c r="B458816" s="15" t="s">
        <v>79</v>
      </c>
    </row>
    <row r="458817" spans="2:2" x14ac:dyDescent="0.35">
      <c r="B458817" s="15" t="s">
        <v>80</v>
      </c>
    </row>
    <row r="458818" spans="2:2" x14ac:dyDescent="0.35">
      <c r="B458818" s="15" t="s">
        <v>81</v>
      </c>
    </row>
    <row r="458819" spans="2:2" x14ac:dyDescent="0.35">
      <c r="B458819" s="15" t="s">
        <v>82</v>
      </c>
    </row>
    <row r="458820" spans="2:2" x14ac:dyDescent="0.35">
      <c r="B458820" s="15" t="s">
        <v>83</v>
      </c>
    </row>
    <row r="458821" spans="2:2" x14ac:dyDescent="0.35">
      <c r="B458821" s="15" t="s">
        <v>84</v>
      </c>
    </row>
    <row r="458822" spans="2:2" x14ac:dyDescent="0.35">
      <c r="B458822" s="15" t="s">
        <v>85</v>
      </c>
    </row>
    <row r="458823" spans="2:2" x14ac:dyDescent="0.35">
      <c r="B458823" s="15" t="s">
        <v>86</v>
      </c>
    </row>
    <row r="458824" spans="2:2" x14ac:dyDescent="0.35">
      <c r="B458824" s="15" t="s">
        <v>87</v>
      </c>
    </row>
    <row r="458825" spans="2:2" x14ac:dyDescent="0.35">
      <c r="B458825" s="15" t="s">
        <v>88</v>
      </c>
    </row>
    <row r="458826" spans="2:2" x14ac:dyDescent="0.35">
      <c r="B458826" s="15" t="s">
        <v>89</v>
      </c>
    </row>
    <row r="458827" spans="2:2" x14ac:dyDescent="0.35">
      <c r="B458827" s="15" t="s">
        <v>90</v>
      </c>
    </row>
    <row r="458828" spans="2:2" x14ac:dyDescent="0.35">
      <c r="B458828" s="15" t="s">
        <v>91</v>
      </c>
    </row>
    <row r="458829" spans="2:2" x14ac:dyDescent="0.35">
      <c r="B458829" s="15" t="s">
        <v>92</v>
      </c>
    </row>
    <row r="458830" spans="2:2" x14ac:dyDescent="0.35">
      <c r="B458830" s="15" t="s">
        <v>93</v>
      </c>
    </row>
    <row r="458831" spans="2:2" x14ac:dyDescent="0.35">
      <c r="B458831" s="15" t="s">
        <v>94</v>
      </c>
    </row>
    <row r="458832" spans="2:2" x14ac:dyDescent="0.35">
      <c r="B458832" s="15" t="s">
        <v>95</v>
      </c>
    </row>
    <row r="458833" spans="2:2" x14ac:dyDescent="0.35">
      <c r="B458833" s="15" t="s">
        <v>96</v>
      </c>
    </row>
    <row r="458834" spans="2:2" x14ac:dyDescent="0.35">
      <c r="B458834" s="15" t="s">
        <v>97</v>
      </c>
    </row>
    <row r="458835" spans="2:2" x14ac:dyDescent="0.35">
      <c r="B458835" s="15" t="s">
        <v>98</v>
      </c>
    </row>
    <row r="458836" spans="2:2" x14ac:dyDescent="0.35">
      <c r="B458836" s="15" t="s">
        <v>210</v>
      </c>
    </row>
    <row r="458837" spans="2:2" x14ac:dyDescent="0.35">
      <c r="B458837" s="16" t="s">
        <v>193</v>
      </c>
    </row>
    <row r="458838" spans="2:2" x14ac:dyDescent="0.35">
      <c r="B458838" s="15" t="s">
        <v>209</v>
      </c>
    </row>
    <row r="458839" spans="2:2" x14ac:dyDescent="0.35">
      <c r="B458839" s="15" t="s">
        <v>261</v>
      </c>
    </row>
    <row r="458840" spans="2:2" x14ac:dyDescent="0.35">
      <c r="B458840" s="15" t="s">
        <v>271</v>
      </c>
    </row>
    <row r="458841" spans="2:2" x14ac:dyDescent="0.35">
      <c r="B458841" s="15" t="s">
        <v>274</v>
      </c>
    </row>
    <row r="458842" spans="2:2" x14ac:dyDescent="0.35">
      <c r="B458842" s="15" t="s">
        <v>276</v>
      </c>
    </row>
    <row r="475162" spans="2:2" x14ac:dyDescent="0.35">
      <c r="B475162" s="15" t="s">
        <v>246</v>
      </c>
    </row>
    <row r="475163" spans="2:2" x14ac:dyDescent="0.35">
      <c r="B475163" s="15" t="s">
        <v>99</v>
      </c>
    </row>
    <row r="475164" spans="2:2" x14ac:dyDescent="0.35">
      <c r="B475164" s="15" t="s">
        <v>101</v>
      </c>
    </row>
    <row r="475165" spans="2:2" x14ac:dyDescent="0.35">
      <c r="B475165" s="15" t="s">
        <v>100</v>
      </c>
    </row>
    <row r="475166" spans="2:2" x14ac:dyDescent="0.35">
      <c r="B475166" s="15" t="s">
        <v>254</v>
      </c>
    </row>
    <row r="475167" spans="2:2" x14ac:dyDescent="0.35">
      <c r="B475167" s="15" t="s">
        <v>253</v>
      </c>
    </row>
    <row r="475168" spans="2:2" x14ac:dyDescent="0.35">
      <c r="B475168" s="15" t="s">
        <v>255</v>
      </c>
    </row>
    <row r="475169" spans="2:2" x14ac:dyDescent="0.35">
      <c r="B475169" s="15" t="s">
        <v>196</v>
      </c>
    </row>
    <row r="475170" spans="2:2" x14ac:dyDescent="0.35">
      <c r="B475170" s="15" t="s">
        <v>197</v>
      </c>
    </row>
    <row r="475171" spans="2:2" x14ac:dyDescent="0.35">
      <c r="B475171" s="15" t="s">
        <v>198</v>
      </c>
    </row>
    <row r="475172" spans="2:2" x14ac:dyDescent="0.35">
      <c r="B475172" s="15" t="s">
        <v>199</v>
      </c>
    </row>
    <row r="475173" spans="2:2" x14ac:dyDescent="0.35">
      <c r="B475173" s="15" t="s">
        <v>200</v>
      </c>
    </row>
    <row r="475174" spans="2:2" x14ac:dyDescent="0.35">
      <c r="B475174" s="15" t="s">
        <v>243</v>
      </c>
    </row>
    <row r="475175" spans="2:2" x14ac:dyDescent="0.35">
      <c r="B475175" s="15" t="s">
        <v>113</v>
      </c>
    </row>
    <row r="475176" spans="2:2" x14ac:dyDescent="0.35">
      <c r="B475176" s="16" t="s">
        <v>110</v>
      </c>
    </row>
    <row r="475177" spans="2:2" x14ac:dyDescent="0.35">
      <c r="B475177" s="15" t="s">
        <v>194</v>
      </c>
    </row>
    <row r="475178" spans="2:2" x14ac:dyDescent="0.35">
      <c r="B475178" s="15" t="s">
        <v>195</v>
      </c>
    </row>
    <row r="475179" spans="2:2" x14ac:dyDescent="0.35">
      <c r="B475179" s="15" t="s">
        <v>172</v>
      </c>
    </row>
    <row r="475180" spans="2:2" x14ac:dyDescent="0.35">
      <c r="B475180" s="15" t="s">
        <v>247</v>
      </c>
    </row>
    <row r="475181" spans="2:2" x14ac:dyDescent="0.35">
      <c r="B475181" s="15" t="s">
        <v>173</v>
      </c>
    </row>
    <row r="475182" spans="2:2" x14ac:dyDescent="0.35">
      <c r="B475182" s="15" t="s">
        <v>248</v>
      </c>
    </row>
    <row r="475183" spans="2:2" x14ac:dyDescent="0.35">
      <c r="B475183" s="15" t="s">
        <v>215</v>
      </c>
    </row>
    <row r="475184" spans="2:2" x14ac:dyDescent="0.35">
      <c r="B475184" s="15" t="s">
        <v>214</v>
      </c>
    </row>
    <row r="475185" spans="2:2" x14ac:dyDescent="0.35">
      <c r="B475185" s="15" t="s">
        <v>249</v>
      </c>
    </row>
    <row r="475186" spans="2:2" x14ac:dyDescent="0.35">
      <c r="B475186" s="15" t="s">
        <v>174</v>
      </c>
    </row>
    <row r="475187" spans="2:2" x14ac:dyDescent="0.35">
      <c r="B475187" s="15" t="s">
        <v>250</v>
      </c>
    </row>
    <row r="475188" spans="2:2" x14ac:dyDescent="0.35">
      <c r="B475188" s="15" t="s">
        <v>175</v>
      </c>
    </row>
    <row r="475189" spans="2:2" x14ac:dyDescent="0.35">
      <c r="B475189" s="15" t="s">
        <v>251</v>
      </c>
    </row>
    <row r="475190" spans="2:2" x14ac:dyDescent="0.35">
      <c r="B475190" s="15" t="s">
        <v>176</v>
      </c>
    </row>
    <row r="475191" spans="2:2" x14ac:dyDescent="0.35">
      <c r="B475191" s="15" t="s">
        <v>252</v>
      </c>
    </row>
    <row r="475192" spans="2:2" x14ac:dyDescent="0.35">
      <c r="B475192" s="15" t="s">
        <v>259</v>
      </c>
    </row>
    <row r="475193" spans="2:2" x14ac:dyDescent="0.35">
      <c r="B475193" s="15" t="s">
        <v>260</v>
      </c>
    </row>
    <row r="475194" spans="2:2" x14ac:dyDescent="0.35">
      <c r="B475194" s="15" t="s">
        <v>73</v>
      </c>
    </row>
    <row r="475195" spans="2:2" x14ac:dyDescent="0.35">
      <c r="B475195" s="15" t="s">
        <v>74</v>
      </c>
    </row>
    <row r="475196" spans="2:2" x14ac:dyDescent="0.35">
      <c r="B475196" s="15" t="s">
        <v>75</v>
      </c>
    </row>
    <row r="475197" spans="2:2" x14ac:dyDescent="0.35">
      <c r="B475197" s="15" t="s">
        <v>76</v>
      </c>
    </row>
    <row r="475198" spans="2:2" x14ac:dyDescent="0.35">
      <c r="B475198" s="15" t="s">
        <v>77</v>
      </c>
    </row>
    <row r="475199" spans="2:2" x14ac:dyDescent="0.35">
      <c r="B475199" s="15" t="s">
        <v>78</v>
      </c>
    </row>
    <row r="475200" spans="2:2" x14ac:dyDescent="0.35">
      <c r="B475200" s="15" t="s">
        <v>79</v>
      </c>
    </row>
    <row r="475201" spans="2:2" x14ac:dyDescent="0.35">
      <c r="B475201" s="15" t="s">
        <v>80</v>
      </c>
    </row>
    <row r="475202" spans="2:2" x14ac:dyDescent="0.35">
      <c r="B475202" s="15" t="s">
        <v>81</v>
      </c>
    </row>
    <row r="475203" spans="2:2" x14ac:dyDescent="0.35">
      <c r="B475203" s="15" t="s">
        <v>82</v>
      </c>
    </row>
    <row r="475204" spans="2:2" x14ac:dyDescent="0.35">
      <c r="B475204" s="15" t="s">
        <v>83</v>
      </c>
    </row>
    <row r="475205" spans="2:2" x14ac:dyDescent="0.35">
      <c r="B475205" s="15" t="s">
        <v>84</v>
      </c>
    </row>
    <row r="475206" spans="2:2" x14ac:dyDescent="0.35">
      <c r="B475206" s="15" t="s">
        <v>85</v>
      </c>
    </row>
    <row r="475207" spans="2:2" x14ac:dyDescent="0.35">
      <c r="B475207" s="15" t="s">
        <v>86</v>
      </c>
    </row>
    <row r="475208" spans="2:2" x14ac:dyDescent="0.35">
      <c r="B475208" s="15" t="s">
        <v>87</v>
      </c>
    </row>
    <row r="475209" spans="2:2" x14ac:dyDescent="0.35">
      <c r="B475209" s="15" t="s">
        <v>88</v>
      </c>
    </row>
    <row r="475210" spans="2:2" x14ac:dyDescent="0.35">
      <c r="B475210" s="15" t="s">
        <v>89</v>
      </c>
    </row>
    <row r="475211" spans="2:2" x14ac:dyDescent="0.35">
      <c r="B475211" s="15" t="s">
        <v>90</v>
      </c>
    </row>
    <row r="475212" spans="2:2" x14ac:dyDescent="0.35">
      <c r="B475212" s="15" t="s">
        <v>91</v>
      </c>
    </row>
    <row r="475213" spans="2:2" x14ac:dyDescent="0.35">
      <c r="B475213" s="15" t="s">
        <v>92</v>
      </c>
    </row>
    <row r="475214" spans="2:2" x14ac:dyDescent="0.35">
      <c r="B475214" s="15" t="s">
        <v>93</v>
      </c>
    </row>
    <row r="475215" spans="2:2" x14ac:dyDescent="0.35">
      <c r="B475215" s="15" t="s">
        <v>94</v>
      </c>
    </row>
    <row r="475216" spans="2:2" x14ac:dyDescent="0.35">
      <c r="B475216" s="15" t="s">
        <v>95</v>
      </c>
    </row>
    <row r="475217" spans="2:2" x14ac:dyDescent="0.35">
      <c r="B475217" s="15" t="s">
        <v>96</v>
      </c>
    </row>
    <row r="475218" spans="2:2" x14ac:dyDescent="0.35">
      <c r="B475218" s="15" t="s">
        <v>97</v>
      </c>
    </row>
    <row r="475219" spans="2:2" x14ac:dyDescent="0.35">
      <c r="B475219" s="15" t="s">
        <v>98</v>
      </c>
    </row>
    <row r="475220" spans="2:2" x14ac:dyDescent="0.35">
      <c r="B475220" s="15" t="s">
        <v>210</v>
      </c>
    </row>
    <row r="475221" spans="2:2" x14ac:dyDescent="0.35">
      <c r="B475221" s="16" t="s">
        <v>193</v>
      </c>
    </row>
    <row r="475222" spans="2:2" x14ac:dyDescent="0.35">
      <c r="B475222" s="15" t="s">
        <v>209</v>
      </c>
    </row>
    <row r="475223" spans="2:2" x14ac:dyDescent="0.35">
      <c r="B475223" s="15" t="s">
        <v>261</v>
      </c>
    </row>
    <row r="475224" spans="2:2" x14ac:dyDescent="0.35">
      <c r="B475224" s="15" t="s">
        <v>271</v>
      </c>
    </row>
    <row r="475225" spans="2:2" x14ac:dyDescent="0.35">
      <c r="B475225" s="15" t="s">
        <v>274</v>
      </c>
    </row>
    <row r="475226" spans="2:2" x14ac:dyDescent="0.35">
      <c r="B475226" s="15" t="s">
        <v>276</v>
      </c>
    </row>
    <row r="491546" spans="2:2" x14ac:dyDescent="0.35">
      <c r="B491546" s="15" t="s">
        <v>246</v>
      </c>
    </row>
    <row r="491547" spans="2:2" x14ac:dyDescent="0.35">
      <c r="B491547" s="15" t="s">
        <v>99</v>
      </c>
    </row>
    <row r="491548" spans="2:2" x14ac:dyDescent="0.35">
      <c r="B491548" s="15" t="s">
        <v>101</v>
      </c>
    </row>
    <row r="491549" spans="2:2" x14ac:dyDescent="0.35">
      <c r="B491549" s="15" t="s">
        <v>100</v>
      </c>
    </row>
    <row r="491550" spans="2:2" x14ac:dyDescent="0.35">
      <c r="B491550" s="15" t="s">
        <v>254</v>
      </c>
    </row>
    <row r="491551" spans="2:2" x14ac:dyDescent="0.35">
      <c r="B491551" s="15" t="s">
        <v>253</v>
      </c>
    </row>
    <row r="491552" spans="2:2" x14ac:dyDescent="0.35">
      <c r="B491552" s="15" t="s">
        <v>255</v>
      </c>
    </row>
    <row r="491553" spans="2:2" x14ac:dyDescent="0.35">
      <c r="B491553" s="15" t="s">
        <v>196</v>
      </c>
    </row>
    <row r="491554" spans="2:2" x14ac:dyDescent="0.35">
      <c r="B491554" s="15" t="s">
        <v>197</v>
      </c>
    </row>
    <row r="491555" spans="2:2" x14ac:dyDescent="0.35">
      <c r="B491555" s="15" t="s">
        <v>198</v>
      </c>
    </row>
    <row r="491556" spans="2:2" x14ac:dyDescent="0.35">
      <c r="B491556" s="15" t="s">
        <v>199</v>
      </c>
    </row>
    <row r="491557" spans="2:2" x14ac:dyDescent="0.35">
      <c r="B491557" s="15" t="s">
        <v>200</v>
      </c>
    </row>
    <row r="491558" spans="2:2" x14ac:dyDescent="0.35">
      <c r="B491558" s="15" t="s">
        <v>243</v>
      </c>
    </row>
    <row r="491559" spans="2:2" x14ac:dyDescent="0.35">
      <c r="B491559" s="15" t="s">
        <v>113</v>
      </c>
    </row>
    <row r="491560" spans="2:2" x14ac:dyDescent="0.35">
      <c r="B491560" s="16" t="s">
        <v>110</v>
      </c>
    </row>
    <row r="491561" spans="2:2" x14ac:dyDescent="0.35">
      <c r="B491561" s="15" t="s">
        <v>194</v>
      </c>
    </row>
    <row r="491562" spans="2:2" x14ac:dyDescent="0.35">
      <c r="B491562" s="15" t="s">
        <v>195</v>
      </c>
    </row>
    <row r="491563" spans="2:2" x14ac:dyDescent="0.35">
      <c r="B491563" s="15" t="s">
        <v>172</v>
      </c>
    </row>
    <row r="491564" spans="2:2" x14ac:dyDescent="0.35">
      <c r="B491564" s="15" t="s">
        <v>247</v>
      </c>
    </row>
    <row r="491565" spans="2:2" x14ac:dyDescent="0.35">
      <c r="B491565" s="15" t="s">
        <v>173</v>
      </c>
    </row>
    <row r="491566" spans="2:2" x14ac:dyDescent="0.35">
      <c r="B491566" s="15" t="s">
        <v>248</v>
      </c>
    </row>
    <row r="491567" spans="2:2" x14ac:dyDescent="0.35">
      <c r="B491567" s="15" t="s">
        <v>215</v>
      </c>
    </row>
    <row r="491568" spans="2:2" x14ac:dyDescent="0.35">
      <c r="B491568" s="15" t="s">
        <v>214</v>
      </c>
    </row>
    <row r="491569" spans="2:2" x14ac:dyDescent="0.35">
      <c r="B491569" s="15" t="s">
        <v>249</v>
      </c>
    </row>
    <row r="491570" spans="2:2" x14ac:dyDescent="0.35">
      <c r="B491570" s="15" t="s">
        <v>174</v>
      </c>
    </row>
    <row r="491571" spans="2:2" x14ac:dyDescent="0.35">
      <c r="B491571" s="15" t="s">
        <v>250</v>
      </c>
    </row>
    <row r="491572" spans="2:2" x14ac:dyDescent="0.35">
      <c r="B491572" s="15" t="s">
        <v>175</v>
      </c>
    </row>
    <row r="491573" spans="2:2" x14ac:dyDescent="0.35">
      <c r="B491573" s="15" t="s">
        <v>251</v>
      </c>
    </row>
    <row r="491574" spans="2:2" x14ac:dyDescent="0.35">
      <c r="B491574" s="15" t="s">
        <v>176</v>
      </c>
    </row>
    <row r="491575" spans="2:2" x14ac:dyDescent="0.35">
      <c r="B491575" s="15" t="s">
        <v>252</v>
      </c>
    </row>
    <row r="491576" spans="2:2" x14ac:dyDescent="0.35">
      <c r="B491576" s="15" t="s">
        <v>259</v>
      </c>
    </row>
    <row r="491577" spans="2:2" x14ac:dyDescent="0.35">
      <c r="B491577" s="15" t="s">
        <v>260</v>
      </c>
    </row>
    <row r="491578" spans="2:2" x14ac:dyDescent="0.35">
      <c r="B491578" s="15" t="s">
        <v>73</v>
      </c>
    </row>
    <row r="491579" spans="2:2" x14ac:dyDescent="0.35">
      <c r="B491579" s="15" t="s">
        <v>74</v>
      </c>
    </row>
    <row r="491580" spans="2:2" x14ac:dyDescent="0.35">
      <c r="B491580" s="15" t="s">
        <v>75</v>
      </c>
    </row>
    <row r="491581" spans="2:2" x14ac:dyDescent="0.35">
      <c r="B491581" s="15" t="s">
        <v>76</v>
      </c>
    </row>
    <row r="491582" spans="2:2" x14ac:dyDescent="0.35">
      <c r="B491582" s="15" t="s">
        <v>77</v>
      </c>
    </row>
    <row r="491583" spans="2:2" x14ac:dyDescent="0.35">
      <c r="B491583" s="15" t="s">
        <v>78</v>
      </c>
    </row>
    <row r="491584" spans="2:2" x14ac:dyDescent="0.35">
      <c r="B491584" s="15" t="s">
        <v>79</v>
      </c>
    </row>
    <row r="491585" spans="2:2" x14ac:dyDescent="0.35">
      <c r="B491585" s="15" t="s">
        <v>80</v>
      </c>
    </row>
    <row r="491586" spans="2:2" x14ac:dyDescent="0.35">
      <c r="B491586" s="15" t="s">
        <v>81</v>
      </c>
    </row>
    <row r="491587" spans="2:2" x14ac:dyDescent="0.35">
      <c r="B491587" s="15" t="s">
        <v>82</v>
      </c>
    </row>
    <row r="491588" spans="2:2" x14ac:dyDescent="0.35">
      <c r="B491588" s="15" t="s">
        <v>83</v>
      </c>
    </row>
    <row r="491589" spans="2:2" x14ac:dyDescent="0.35">
      <c r="B491589" s="15" t="s">
        <v>84</v>
      </c>
    </row>
    <row r="491590" spans="2:2" x14ac:dyDescent="0.35">
      <c r="B491590" s="15" t="s">
        <v>85</v>
      </c>
    </row>
    <row r="491591" spans="2:2" x14ac:dyDescent="0.35">
      <c r="B491591" s="15" t="s">
        <v>86</v>
      </c>
    </row>
    <row r="491592" spans="2:2" x14ac:dyDescent="0.35">
      <c r="B491592" s="15" t="s">
        <v>87</v>
      </c>
    </row>
    <row r="491593" spans="2:2" x14ac:dyDescent="0.35">
      <c r="B491593" s="15" t="s">
        <v>88</v>
      </c>
    </row>
    <row r="491594" spans="2:2" x14ac:dyDescent="0.35">
      <c r="B491594" s="15" t="s">
        <v>89</v>
      </c>
    </row>
    <row r="491595" spans="2:2" x14ac:dyDescent="0.35">
      <c r="B491595" s="15" t="s">
        <v>90</v>
      </c>
    </row>
    <row r="491596" spans="2:2" x14ac:dyDescent="0.35">
      <c r="B491596" s="15" t="s">
        <v>91</v>
      </c>
    </row>
    <row r="491597" spans="2:2" x14ac:dyDescent="0.35">
      <c r="B491597" s="15" t="s">
        <v>92</v>
      </c>
    </row>
    <row r="491598" spans="2:2" x14ac:dyDescent="0.35">
      <c r="B491598" s="15" t="s">
        <v>93</v>
      </c>
    </row>
    <row r="491599" spans="2:2" x14ac:dyDescent="0.35">
      <c r="B491599" s="15" t="s">
        <v>94</v>
      </c>
    </row>
    <row r="491600" spans="2:2" x14ac:dyDescent="0.35">
      <c r="B491600" s="15" t="s">
        <v>95</v>
      </c>
    </row>
    <row r="491601" spans="2:2" x14ac:dyDescent="0.35">
      <c r="B491601" s="15" t="s">
        <v>96</v>
      </c>
    </row>
    <row r="491602" spans="2:2" x14ac:dyDescent="0.35">
      <c r="B491602" s="15" t="s">
        <v>97</v>
      </c>
    </row>
    <row r="491603" spans="2:2" x14ac:dyDescent="0.35">
      <c r="B491603" s="15" t="s">
        <v>98</v>
      </c>
    </row>
    <row r="491604" spans="2:2" x14ac:dyDescent="0.35">
      <c r="B491604" s="15" t="s">
        <v>210</v>
      </c>
    </row>
    <row r="491605" spans="2:2" x14ac:dyDescent="0.35">
      <c r="B491605" s="16" t="s">
        <v>193</v>
      </c>
    </row>
    <row r="491606" spans="2:2" x14ac:dyDescent="0.35">
      <c r="B491606" s="15" t="s">
        <v>209</v>
      </c>
    </row>
    <row r="491607" spans="2:2" x14ac:dyDescent="0.35">
      <c r="B491607" s="15" t="s">
        <v>261</v>
      </c>
    </row>
    <row r="491608" spans="2:2" x14ac:dyDescent="0.35">
      <c r="B491608" s="15" t="s">
        <v>271</v>
      </c>
    </row>
    <row r="491609" spans="2:2" x14ac:dyDescent="0.35">
      <c r="B491609" s="15" t="s">
        <v>274</v>
      </c>
    </row>
    <row r="491610" spans="2:2" x14ac:dyDescent="0.35">
      <c r="B491610" s="15" t="s">
        <v>276</v>
      </c>
    </row>
    <row r="507930" spans="2:2" x14ac:dyDescent="0.35">
      <c r="B507930" s="15" t="s">
        <v>246</v>
      </c>
    </row>
    <row r="507931" spans="2:2" x14ac:dyDescent="0.35">
      <c r="B507931" s="15" t="s">
        <v>99</v>
      </c>
    </row>
    <row r="507932" spans="2:2" x14ac:dyDescent="0.35">
      <c r="B507932" s="15" t="s">
        <v>101</v>
      </c>
    </row>
    <row r="507933" spans="2:2" x14ac:dyDescent="0.35">
      <c r="B507933" s="15" t="s">
        <v>100</v>
      </c>
    </row>
    <row r="507934" spans="2:2" x14ac:dyDescent="0.35">
      <c r="B507934" s="15" t="s">
        <v>254</v>
      </c>
    </row>
    <row r="507935" spans="2:2" x14ac:dyDescent="0.35">
      <c r="B507935" s="15" t="s">
        <v>253</v>
      </c>
    </row>
    <row r="507936" spans="2:2" x14ac:dyDescent="0.35">
      <c r="B507936" s="15" t="s">
        <v>255</v>
      </c>
    </row>
    <row r="507937" spans="2:2" x14ac:dyDescent="0.35">
      <c r="B507937" s="15" t="s">
        <v>196</v>
      </c>
    </row>
    <row r="507938" spans="2:2" x14ac:dyDescent="0.35">
      <c r="B507938" s="15" t="s">
        <v>197</v>
      </c>
    </row>
    <row r="507939" spans="2:2" x14ac:dyDescent="0.35">
      <c r="B507939" s="15" t="s">
        <v>198</v>
      </c>
    </row>
    <row r="507940" spans="2:2" x14ac:dyDescent="0.35">
      <c r="B507940" s="15" t="s">
        <v>199</v>
      </c>
    </row>
    <row r="507941" spans="2:2" x14ac:dyDescent="0.35">
      <c r="B507941" s="15" t="s">
        <v>200</v>
      </c>
    </row>
    <row r="507942" spans="2:2" x14ac:dyDescent="0.35">
      <c r="B507942" s="15" t="s">
        <v>243</v>
      </c>
    </row>
    <row r="507943" spans="2:2" x14ac:dyDescent="0.35">
      <c r="B507943" s="15" t="s">
        <v>113</v>
      </c>
    </row>
    <row r="507944" spans="2:2" x14ac:dyDescent="0.35">
      <c r="B507944" s="16" t="s">
        <v>110</v>
      </c>
    </row>
    <row r="507945" spans="2:2" x14ac:dyDescent="0.35">
      <c r="B507945" s="15" t="s">
        <v>194</v>
      </c>
    </row>
    <row r="507946" spans="2:2" x14ac:dyDescent="0.35">
      <c r="B507946" s="15" t="s">
        <v>195</v>
      </c>
    </row>
    <row r="507947" spans="2:2" x14ac:dyDescent="0.35">
      <c r="B507947" s="15" t="s">
        <v>172</v>
      </c>
    </row>
    <row r="507948" spans="2:2" x14ac:dyDescent="0.35">
      <c r="B507948" s="15" t="s">
        <v>247</v>
      </c>
    </row>
    <row r="507949" spans="2:2" x14ac:dyDescent="0.35">
      <c r="B507949" s="15" t="s">
        <v>173</v>
      </c>
    </row>
    <row r="507950" spans="2:2" x14ac:dyDescent="0.35">
      <c r="B507950" s="15" t="s">
        <v>248</v>
      </c>
    </row>
    <row r="507951" spans="2:2" x14ac:dyDescent="0.35">
      <c r="B507951" s="15" t="s">
        <v>215</v>
      </c>
    </row>
    <row r="507952" spans="2:2" x14ac:dyDescent="0.35">
      <c r="B507952" s="15" t="s">
        <v>214</v>
      </c>
    </row>
    <row r="507953" spans="2:2" x14ac:dyDescent="0.35">
      <c r="B507953" s="15" t="s">
        <v>249</v>
      </c>
    </row>
    <row r="507954" spans="2:2" x14ac:dyDescent="0.35">
      <c r="B507954" s="15" t="s">
        <v>174</v>
      </c>
    </row>
    <row r="507955" spans="2:2" x14ac:dyDescent="0.35">
      <c r="B507955" s="15" t="s">
        <v>250</v>
      </c>
    </row>
    <row r="507956" spans="2:2" x14ac:dyDescent="0.35">
      <c r="B507956" s="15" t="s">
        <v>175</v>
      </c>
    </row>
    <row r="507957" spans="2:2" x14ac:dyDescent="0.35">
      <c r="B507957" s="15" t="s">
        <v>251</v>
      </c>
    </row>
    <row r="507958" spans="2:2" x14ac:dyDescent="0.35">
      <c r="B507958" s="15" t="s">
        <v>176</v>
      </c>
    </row>
    <row r="507959" spans="2:2" x14ac:dyDescent="0.35">
      <c r="B507959" s="15" t="s">
        <v>252</v>
      </c>
    </row>
    <row r="507960" spans="2:2" x14ac:dyDescent="0.35">
      <c r="B507960" s="15" t="s">
        <v>259</v>
      </c>
    </row>
    <row r="507961" spans="2:2" x14ac:dyDescent="0.35">
      <c r="B507961" s="15" t="s">
        <v>260</v>
      </c>
    </row>
    <row r="507962" spans="2:2" x14ac:dyDescent="0.35">
      <c r="B507962" s="15" t="s">
        <v>73</v>
      </c>
    </row>
    <row r="507963" spans="2:2" x14ac:dyDescent="0.35">
      <c r="B507963" s="15" t="s">
        <v>74</v>
      </c>
    </row>
    <row r="507964" spans="2:2" x14ac:dyDescent="0.35">
      <c r="B507964" s="15" t="s">
        <v>75</v>
      </c>
    </row>
    <row r="507965" spans="2:2" x14ac:dyDescent="0.35">
      <c r="B507965" s="15" t="s">
        <v>76</v>
      </c>
    </row>
    <row r="507966" spans="2:2" x14ac:dyDescent="0.35">
      <c r="B507966" s="15" t="s">
        <v>77</v>
      </c>
    </row>
    <row r="507967" spans="2:2" x14ac:dyDescent="0.35">
      <c r="B507967" s="15" t="s">
        <v>78</v>
      </c>
    </row>
    <row r="507968" spans="2:2" x14ac:dyDescent="0.35">
      <c r="B507968" s="15" t="s">
        <v>79</v>
      </c>
    </row>
    <row r="507969" spans="2:2" x14ac:dyDescent="0.35">
      <c r="B507969" s="15" t="s">
        <v>80</v>
      </c>
    </row>
    <row r="507970" spans="2:2" x14ac:dyDescent="0.35">
      <c r="B507970" s="15" t="s">
        <v>81</v>
      </c>
    </row>
    <row r="507971" spans="2:2" x14ac:dyDescent="0.35">
      <c r="B507971" s="15" t="s">
        <v>82</v>
      </c>
    </row>
    <row r="507972" spans="2:2" x14ac:dyDescent="0.35">
      <c r="B507972" s="15" t="s">
        <v>83</v>
      </c>
    </row>
    <row r="507973" spans="2:2" x14ac:dyDescent="0.35">
      <c r="B507973" s="15" t="s">
        <v>84</v>
      </c>
    </row>
    <row r="507974" spans="2:2" x14ac:dyDescent="0.35">
      <c r="B507974" s="15" t="s">
        <v>85</v>
      </c>
    </row>
    <row r="507975" spans="2:2" x14ac:dyDescent="0.35">
      <c r="B507975" s="15" t="s">
        <v>86</v>
      </c>
    </row>
    <row r="507976" spans="2:2" x14ac:dyDescent="0.35">
      <c r="B507976" s="15" t="s">
        <v>87</v>
      </c>
    </row>
    <row r="507977" spans="2:2" x14ac:dyDescent="0.35">
      <c r="B507977" s="15" t="s">
        <v>88</v>
      </c>
    </row>
    <row r="507978" spans="2:2" x14ac:dyDescent="0.35">
      <c r="B507978" s="15" t="s">
        <v>89</v>
      </c>
    </row>
    <row r="507979" spans="2:2" x14ac:dyDescent="0.35">
      <c r="B507979" s="15" t="s">
        <v>90</v>
      </c>
    </row>
    <row r="507980" spans="2:2" x14ac:dyDescent="0.35">
      <c r="B507980" s="15" t="s">
        <v>91</v>
      </c>
    </row>
    <row r="507981" spans="2:2" x14ac:dyDescent="0.35">
      <c r="B507981" s="15" t="s">
        <v>92</v>
      </c>
    </row>
    <row r="507982" spans="2:2" x14ac:dyDescent="0.35">
      <c r="B507982" s="15" t="s">
        <v>93</v>
      </c>
    </row>
    <row r="507983" spans="2:2" x14ac:dyDescent="0.35">
      <c r="B507983" s="15" t="s">
        <v>94</v>
      </c>
    </row>
    <row r="507984" spans="2:2" x14ac:dyDescent="0.35">
      <c r="B507984" s="15" t="s">
        <v>95</v>
      </c>
    </row>
    <row r="507985" spans="2:2" x14ac:dyDescent="0.35">
      <c r="B507985" s="15" t="s">
        <v>96</v>
      </c>
    </row>
    <row r="507986" spans="2:2" x14ac:dyDescent="0.35">
      <c r="B507986" s="15" t="s">
        <v>97</v>
      </c>
    </row>
    <row r="507987" spans="2:2" x14ac:dyDescent="0.35">
      <c r="B507987" s="15" t="s">
        <v>98</v>
      </c>
    </row>
    <row r="507988" spans="2:2" x14ac:dyDescent="0.35">
      <c r="B507988" s="15" t="s">
        <v>210</v>
      </c>
    </row>
    <row r="507989" spans="2:2" x14ac:dyDescent="0.35">
      <c r="B507989" s="16" t="s">
        <v>193</v>
      </c>
    </row>
    <row r="507990" spans="2:2" x14ac:dyDescent="0.35">
      <c r="B507990" s="15" t="s">
        <v>209</v>
      </c>
    </row>
    <row r="507991" spans="2:2" x14ac:dyDescent="0.35">
      <c r="B507991" s="15" t="s">
        <v>261</v>
      </c>
    </row>
    <row r="507992" spans="2:2" x14ac:dyDescent="0.35">
      <c r="B507992" s="15" t="s">
        <v>271</v>
      </c>
    </row>
    <row r="507993" spans="2:2" x14ac:dyDescent="0.35">
      <c r="B507993" s="15" t="s">
        <v>274</v>
      </c>
    </row>
    <row r="507994" spans="2:2" x14ac:dyDescent="0.35">
      <c r="B507994" s="15" t="s">
        <v>276</v>
      </c>
    </row>
    <row r="524314" spans="2:2" x14ac:dyDescent="0.35">
      <c r="B524314" s="15" t="s">
        <v>246</v>
      </c>
    </row>
    <row r="524315" spans="2:2" x14ac:dyDescent="0.35">
      <c r="B524315" s="15" t="s">
        <v>99</v>
      </c>
    </row>
    <row r="524316" spans="2:2" x14ac:dyDescent="0.35">
      <c r="B524316" s="15" t="s">
        <v>101</v>
      </c>
    </row>
    <row r="524317" spans="2:2" x14ac:dyDescent="0.35">
      <c r="B524317" s="15" t="s">
        <v>100</v>
      </c>
    </row>
    <row r="524318" spans="2:2" x14ac:dyDescent="0.35">
      <c r="B524318" s="15" t="s">
        <v>254</v>
      </c>
    </row>
    <row r="524319" spans="2:2" x14ac:dyDescent="0.35">
      <c r="B524319" s="15" t="s">
        <v>253</v>
      </c>
    </row>
    <row r="524320" spans="2:2" x14ac:dyDescent="0.35">
      <c r="B524320" s="15" t="s">
        <v>255</v>
      </c>
    </row>
    <row r="524321" spans="2:2" x14ac:dyDescent="0.35">
      <c r="B524321" s="15" t="s">
        <v>196</v>
      </c>
    </row>
    <row r="524322" spans="2:2" x14ac:dyDescent="0.35">
      <c r="B524322" s="15" t="s">
        <v>197</v>
      </c>
    </row>
    <row r="524323" spans="2:2" x14ac:dyDescent="0.35">
      <c r="B524323" s="15" t="s">
        <v>198</v>
      </c>
    </row>
    <row r="524324" spans="2:2" x14ac:dyDescent="0.35">
      <c r="B524324" s="15" t="s">
        <v>199</v>
      </c>
    </row>
    <row r="524325" spans="2:2" x14ac:dyDescent="0.35">
      <c r="B524325" s="15" t="s">
        <v>200</v>
      </c>
    </row>
    <row r="524326" spans="2:2" x14ac:dyDescent="0.35">
      <c r="B524326" s="15" t="s">
        <v>243</v>
      </c>
    </row>
    <row r="524327" spans="2:2" x14ac:dyDescent="0.35">
      <c r="B524327" s="15" t="s">
        <v>113</v>
      </c>
    </row>
    <row r="524328" spans="2:2" x14ac:dyDescent="0.35">
      <c r="B524328" s="16" t="s">
        <v>110</v>
      </c>
    </row>
    <row r="524329" spans="2:2" x14ac:dyDescent="0.35">
      <c r="B524329" s="15" t="s">
        <v>194</v>
      </c>
    </row>
    <row r="524330" spans="2:2" x14ac:dyDescent="0.35">
      <c r="B524330" s="15" t="s">
        <v>195</v>
      </c>
    </row>
    <row r="524331" spans="2:2" x14ac:dyDescent="0.35">
      <c r="B524331" s="15" t="s">
        <v>172</v>
      </c>
    </row>
    <row r="524332" spans="2:2" x14ac:dyDescent="0.35">
      <c r="B524332" s="15" t="s">
        <v>247</v>
      </c>
    </row>
    <row r="524333" spans="2:2" x14ac:dyDescent="0.35">
      <c r="B524333" s="15" t="s">
        <v>173</v>
      </c>
    </row>
    <row r="524334" spans="2:2" x14ac:dyDescent="0.35">
      <c r="B524334" s="15" t="s">
        <v>248</v>
      </c>
    </row>
    <row r="524335" spans="2:2" x14ac:dyDescent="0.35">
      <c r="B524335" s="15" t="s">
        <v>215</v>
      </c>
    </row>
    <row r="524336" spans="2:2" x14ac:dyDescent="0.35">
      <c r="B524336" s="15" t="s">
        <v>214</v>
      </c>
    </row>
    <row r="524337" spans="2:2" x14ac:dyDescent="0.35">
      <c r="B524337" s="15" t="s">
        <v>249</v>
      </c>
    </row>
    <row r="524338" spans="2:2" x14ac:dyDescent="0.35">
      <c r="B524338" s="15" t="s">
        <v>174</v>
      </c>
    </row>
    <row r="524339" spans="2:2" x14ac:dyDescent="0.35">
      <c r="B524339" s="15" t="s">
        <v>250</v>
      </c>
    </row>
    <row r="524340" spans="2:2" x14ac:dyDescent="0.35">
      <c r="B524340" s="15" t="s">
        <v>175</v>
      </c>
    </row>
    <row r="524341" spans="2:2" x14ac:dyDescent="0.35">
      <c r="B524341" s="15" t="s">
        <v>251</v>
      </c>
    </row>
    <row r="524342" spans="2:2" x14ac:dyDescent="0.35">
      <c r="B524342" s="15" t="s">
        <v>176</v>
      </c>
    </row>
    <row r="524343" spans="2:2" x14ac:dyDescent="0.35">
      <c r="B524343" s="15" t="s">
        <v>252</v>
      </c>
    </row>
    <row r="524344" spans="2:2" x14ac:dyDescent="0.35">
      <c r="B524344" s="15" t="s">
        <v>259</v>
      </c>
    </row>
    <row r="524345" spans="2:2" x14ac:dyDescent="0.35">
      <c r="B524345" s="15" t="s">
        <v>260</v>
      </c>
    </row>
    <row r="524346" spans="2:2" x14ac:dyDescent="0.35">
      <c r="B524346" s="15" t="s">
        <v>73</v>
      </c>
    </row>
    <row r="524347" spans="2:2" x14ac:dyDescent="0.35">
      <c r="B524347" s="15" t="s">
        <v>74</v>
      </c>
    </row>
    <row r="524348" spans="2:2" x14ac:dyDescent="0.35">
      <c r="B524348" s="15" t="s">
        <v>75</v>
      </c>
    </row>
    <row r="524349" spans="2:2" x14ac:dyDescent="0.35">
      <c r="B524349" s="15" t="s">
        <v>76</v>
      </c>
    </row>
    <row r="524350" spans="2:2" x14ac:dyDescent="0.35">
      <c r="B524350" s="15" t="s">
        <v>77</v>
      </c>
    </row>
    <row r="524351" spans="2:2" x14ac:dyDescent="0.35">
      <c r="B524351" s="15" t="s">
        <v>78</v>
      </c>
    </row>
    <row r="524352" spans="2:2" x14ac:dyDescent="0.35">
      <c r="B524352" s="15" t="s">
        <v>79</v>
      </c>
    </row>
    <row r="524353" spans="2:2" x14ac:dyDescent="0.35">
      <c r="B524353" s="15" t="s">
        <v>80</v>
      </c>
    </row>
    <row r="524354" spans="2:2" x14ac:dyDescent="0.35">
      <c r="B524354" s="15" t="s">
        <v>81</v>
      </c>
    </row>
    <row r="524355" spans="2:2" x14ac:dyDescent="0.35">
      <c r="B524355" s="15" t="s">
        <v>82</v>
      </c>
    </row>
    <row r="524356" spans="2:2" x14ac:dyDescent="0.35">
      <c r="B524356" s="15" t="s">
        <v>83</v>
      </c>
    </row>
    <row r="524357" spans="2:2" x14ac:dyDescent="0.35">
      <c r="B524357" s="15" t="s">
        <v>84</v>
      </c>
    </row>
    <row r="524358" spans="2:2" x14ac:dyDescent="0.35">
      <c r="B524358" s="15" t="s">
        <v>85</v>
      </c>
    </row>
    <row r="524359" spans="2:2" x14ac:dyDescent="0.35">
      <c r="B524359" s="15" t="s">
        <v>86</v>
      </c>
    </row>
    <row r="524360" spans="2:2" x14ac:dyDescent="0.35">
      <c r="B524360" s="15" t="s">
        <v>87</v>
      </c>
    </row>
    <row r="524361" spans="2:2" x14ac:dyDescent="0.35">
      <c r="B524361" s="15" t="s">
        <v>88</v>
      </c>
    </row>
    <row r="524362" spans="2:2" x14ac:dyDescent="0.35">
      <c r="B524362" s="15" t="s">
        <v>89</v>
      </c>
    </row>
    <row r="524363" spans="2:2" x14ac:dyDescent="0.35">
      <c r="B524363" s="15" t="s">
        <v>90</v>
      </c>
    </row>
    <row r="524364" spans="2:2" x14ac:dyDescent="0.35">
      <c r="B524364" s="15" t="s">
        <v>91</v>
      </c>
    </row>
    <row r="524365" spans="2:2" x14ac:dyDescent="0.35">
      <c r="B524365" s="15" t="s">
        <v>92</v>
      </c>
    </row>
    <row r="524366" spans="2:2" x14ac:dyDescent="0.35">
      <c r="B524366" s="15" t="s">
        <v>93</v>
      </c>
    </row>
    <row r="524367" spans="2:2" x14ac:dyDescent="0.35">
      <c r="B524367" s="15" t="s">
        <v>94</v>
      </c>
    </row>
    <row r="524368" spans="2:2" x14ac:dyDescent="0.35">
      <c r="B524368" s="15" t="s">
        <v>95</v>
      </c>
    </row>
    <row r="524369" spans="2:2" x14ac:dyDescent="0.35">
      <c r="B524369" s="15" t="s">
        <v>96</v>
      </c>
    </row>
    <row r="524370" spans="2:2" x14ac:dyDescent="0.35">
      <c r="B524370" s="15" t="s">
        <v>97</v>
      </c>
    </row>
    <row r="524371" spans="2:2" x14ac:dyDescent="0.35">
      <c r="B524371" s="15" t="s">
        <v>98</v>
      </c>
    </row>
    <row r="524372" spans="2:2" x14ac:dyDescent="0.35">
      <c r="B524372" s="15" t="s">
        <v>210</v>
      </c>
    </row>
    <row r="524373" spans="2:2" x14ac:dyDescent="0.35">
      <c r="B524373" s="16" t="s">
        <v>193</v>
      </c>
    </row>
    <row r="524374" spans="2:2" x14ac:dyDescent="0.35">
      <c r="B524374" s="15" t="s">
        <v>209</v>
      </c>
    </row>
    <row r="524375" spans="2:2" x14ac:dyDescent="0.35">
      <c r="B524375" s="15" t="s">
        <v>261</v>
      </c>
    </row>
    <row r="524376" spans="2:2" x14ac:dyDescent="0.35">
      <c r="B524376" s="15" t="s">
        <v>271</v>
      </c>
    </row>
    <row r="524377" spans="2:2" x14ac:dyDescent="0.35">
      <c r="B524377" s="15" t="s">
        <v>274</v>
      </c>
    </row>
    <row r="524378" spans="2:2" x14ac:dyDescent="0.35">
      <c r="B524378" s="15" t="s">
        <v>276</v>
      </c>
    </row>
    <row r="540698" spans="2:2" x14ac:dyDescent="0.35">
      <c r="B540698" s="15" t="s">
        <v>246</v>
      </c>
    </row>
    <row r="540699" spans="2:2" x14ac:dyDescent="0.35">
      <c r="B540699" s="15" t="s">
        <v>99</v>
      </c>
    </row>
    <row r="540700" spans="2:2" x14ac:dyDescent="0.35">
      <c r="B540700" s="15" t="s">
        <v>101</v>
      </c>
    </row>
    <row r="540701" spans="2:2" x14ac:dyDescent="0.35">
      <c r="B540701" s="15" t="s">
        <v>100</v>
      </c>
    </row>
    <row r="540702" spans="2:2" x14ac:dyDescent="0.35">
      <c r="B540702" s="15" t="s">
        <v>254</v>
      </c>
    </row>
    <row r="540703" spans="2:2" x14ac:dyDescent="0.35">
      <c r="B540703" s="15" t="s">
        <v>253</v>
      </c>
    </row>
    <row r="540704" spans="2:2" x14ac:dyDescent="0.35">
      <c r="B540704" s="15" t="s">
        <v>255</v>
      </c>
    </row>
    <row r="540705" spans="2:2" x14ac:dyDescent="0.35">
      <c r="B540705" s="15" t="s">
        <v>196</v>
      </c>
    </row>
    <row r="540706" spans="2:2" x14ac:dyDescent="0.35">
      <c r="B540706" s="15" t="s">
        <v>197</v>
      </c>
    </row>
    <row r="540707" spans="2:2" x14ac:dyDescent="0.35">
      <c r="B540707" s="15" t="s">
        <v>198</v>
      </c>
    </row>
    <row r="540708" spans="2:2" x14ac:dyDescent="0.35">
      <c r="B540708" s="15" t="s">
        <v>199</v>
      </c>
    </row>
    <row r="540709" spans="2:2" x14ac:dyDescent="0.35">
      <c r="B540709" s="15" t="s">
        <v>200</v>
      </c>
    </row>
    <row r="540710" spans="2:2" x14ac:dyDescent="0.35">
      <c r="B540710" s="15" t="s">
        <v>243</v>
      </c>
    </row>
    <row r="540711" spans="2:2" x14ac:dyDescent="0.35">
      <c r="B540711" s="15" t="s">
        <v>113</v>
      </c>
    </row>
    <row r="540712" spans="2:2" x14ac:dyDescent="0.35">
      <c r="B540712" s="16" t="s">
        <v>110</v>
      </c>
    </row>
    <row r="540713" spans="2:2" x14ac:dyDescent="0.35">
      <c r="B540713" s="15" t="s">
        <v>194</v>
      </c>
    </row>
    <row r="540714" spans="2:2" x14ac:dyDescent="0.35">
      <c r="B540714" s="15" t="s">
        <v>195</v>
      </c>
    </row>
    <row r="540715" spans="2:2" x14ac:dyDescent="0.35">
      <c r="B540715" s="15" t="s">
        <v>172</v>
      </c>
    </row>
    <row r="540716" spans="2:2" x14ac:dyDescent="0.35">
      <c r="B540716" s="15" t="s">
        <v>247</v>
      </c>
    </row>
    <row r="540717" spans="2:2" x14ac:dyDescent="0.35">
      <c r="B540717" s="15" t="s">
        <v>173</v>
      </c>
    </row>
    <row r="540718" spans="2:2" x14ac:dyDescent="0.35">
      <c r="B540718" s="15" t="s">
        <v>248</v>
      </c>
    </row>
    <row r="540719" spans="2:2" x14ac:dyDescent="0.35">
      <c r="B540719" s="15" t="s">
        <v>215</v>
      </c>
    </row>
    <row r="540720" spans="2:2" x14ac:dyDescent="0.35">
      <c r="B540720" s="15" t="s">
        <v>214</v>
      </c>
    </row>
    <row r="540721" spans="2:2" x14ac:dyDescent="0.35">
      <c r="B540721" s="15" t="s">
        <v>249</v>
      </c>
    </row>
    <row r="540722" spans="2:2" x14ac:dyDescent="0.35">
      <c r="B540722" s="15" t="s">
        <v>174</v>
      </c>
    </row>
    <row r="540723" spans="2:2" x14ac:dyDescent="0.35">
      <c r="B540723" s="15" t="s">
        <v>250</v>
      </c>
    </row>
    <row r="540724" spans="2:2" x14ac:dyDescent="0.35">
      <c r="B540724" s="15" t="s">
        <v>175</v>
      </c>
    </row>
    <row r="540725" spans="2:2" x14ac:dyDescent="0.35">
      <c r="B540725" s="15" t="s">
        <v>251</v>
      </c>
    </row>
    <row r="540726" spans="2:2" x14ac:dyDescent="0.35">
      <c r="B540726" s="15" t="s">
        <v>176</v>
      </c>
    </row>
    <row r="540727" spans="2:2" x14ac:dyDescent="0.35">
      <c r="B540727" s="15" t="s">
        <v>252</v>
      </c>
    </row>
    <row r="540728" spans="2:2" x14ac:dyDescent="0.35">
      <c r="B540728" s="15" t="s">
        <v>259</v>
      </c>
    </row>
    <row r="540729" spans="2:2" x14ac:dyDescent="0.35">
      <c r="B540729" s="15" t="s">
        <v>260</v>
      </c>
    </row>
    <row r="540730" spans="2:2" x14ac:dyDescent="0.35">
      <c r="B540730" s="15" t="s">
        <v>73</v>
      </c>
    </row>
    <row r="540731" spans="2:2" x14ac:dyDescent="0.35">
      <c r="B540731" s="15" t="s">
        <v>74</v>
      </c>
    </row>
    <row r="540732" spans="2:2" x14ac:dyDescent="0.35">
      <c r="B540732" s="15" t="s">
        <v>75</v>
      </c>
    </row>
    <row r="540733" spans="2:2" x14ac:dyDescent="0.35">
      <c r="B540733" s="15" t="s">
        <v>76</v>
      </c>
    </row>
    <row r="540734" spans="2:2" x14ac:dyDescent="0.35">
      <c r="B540734" s="15" t="s">
        <v>77</v>
      </c>
    </row>
    <row r="540735" spans="2:2" x14ac:dyDescent="0.35">
      <c r="B540735" s="15" t="s">
        <v>78</v>
      </c>
    </row>
    <row r="540736" spans="2:2" x14ac:dyDescent="0.35">
      <c r="B540736" s="15" t="s">
        <v>79</v>
      </c>
    </row>
    <row r="540737" spans="2:2" x14ac:dyDescent="0.35">
      <c r="B540737" s="15" t="s">
        <v>80</v>
      </c>
    </row>
    <row r="540738" spans="2:2" x14ac:dyDescent="0.35">
      <c r="B540738" s="15" t="s">
        <v>81</v>
      </c>
    </row>
    <row r="540739" spans="2:2" x14ac:dyDescent="0.35">
      <c r="B540739" s="15" t="s">
        <v>82</v>
      </c>
    </row>
    <row r="540740" spans="2:2" x14ac:dyDescent="0.35">
      <c r="B540740" s="15" t="s">
        <v>83</v>
      </c>
    </row>
    <row r="540741" spans="2:2" x14ac:dyDescent="0.35">
      <c r="B540741" s="15" t="s">
        <v>84</v>
      </c>
    </row>
    <row r="540742" spans="2:2" x14ac:dyDescent="0.35">
      <c r="B540742" s="15" t="s">
        <v>85</v>
      </c>
    </row>
    <row r="540743" spans="2:2" x14ac:dyDescent="0.35">
      <c r="B540743" s="15" t="s">
        <v>86</v>
      </c>
    </row>
    <row r="540744" spans="2:2" x14ac:dyDescent="0.35">
      <c r="B540744" s="15" t="s">
        <v>87</v>
      </c>
    </row>
    <row r="540745" spans="2:2" x14ac:dyDescent="0.35">
      <c r="B540745" s="15" t="s">
        <v>88</v>
      </c>
    </row>
    <row r="540746" spans="2:2" x14ac:dyDescent="0.35">
      <c r="B540746" s="15" t="s">
        <v>89</v>
      </c>
    </row>
    <row r="540747" spans="2:2" x14ac:dyDescent="0.35">
      <c r="B540747" s="15" t="s">
        <v>90</v>
      </c>
    </row>
    <row r="540748" spans="2:2" x14ac:dyDescent="0.35">
      <c r="B540748" s="15" t="s">
        <v>91</v>
      </c>
    </row>
    <row r="540749" spans="2:2" x14ac:dyDescent="0.35">
      <c r="B540749" s="15" t="s">
        <v>92</v>
      </c>
    </row>
    <row r="540750" spans="2:2" x14ac:dyDescent="0.35">
      <c r="B540750" s="15" t="s">
        <v>93</v>
      </c>
    </row>
    <row r="540751" spans="2:2" x14ac:dyDescent="0.35">
      <c r="B540751" s="15" t="s">
        <v>94</v>
      </c>
    </row>
    <row r="540752" spans="2:2" x14ac:dyDescent="0.35">
      <c r="B540752" s="15" t="s">
        <v>95</v>
      </c>
    </row>
    <row r="540753" spans="2:2" x14ac:dyDescent="0.35">
      <c r="B540753" s="15" t="s">
        <v>96</v>
      </c>
    </row>
    <row r="540754" spans="2:2" x14ac:dyDescent="0.35">
      <c r="B540754" s="15" t="s">
        <v>97</v>
      </c>
    </row>
    <row r="540755" spans="2:2" x14ac:dyDescent="0.35">
      <c r="B540755" s="15" t="s">
        <v>98</v>
      </c>
    </row>
    <row r="540756" spans="2:2" x14ac:dyDescent="0.35">
      <c r="B540756" s="15" t="s">
        <v>210</v>
      </c>
    </row>
    <row r="540757" spans="2:2" x14ac:dyDescent="0.35">
      <c r="B540757" s="16" t="s">
        <v>193</v>
      </c>
    </row>
    <row r="540758" spans="2:2" x14ac:dyDescent="0.35">
      <c r="B540758" s="15" t="s">
        <v>209</v>
      </c>
    </row>
    <row r="540759" spans="2:2" x14ac:dyDescent="0.35">
      <c r="B540759" s="15" t="s">
        <v>261</v>
      </c>
    </row>
    <row r="540760" spans="2:2" x14ac:dyDescent="0.35">
      <c r="B540760" s="15" t="s">
        <v>271</v>
      </c>
    </row>
    <row r="540761" spans="2:2" x14ac:dyDescent="0.35">
      <c r="B540761" s="15" t="s">
        <v>274</v>
      </c>
    </row>
    <row r="540762" spans="2:2" x14ac:dyDescent="0.35">
      <c r="B540762" s="15" t="s">
        <v>276</v>
      </c>
    </row>
    <row r="557082" spans="2:2" x14ac:dyDescent="0.35">
      <c r="B557082" s="15" t="s">
        <v>246</v>
      </c>
    </row>
    <row r="557083" spans="2:2" x14ac:dyDescent="0.35">
      <c r="B557083" s="15" t="s">
        <v>99</v>
      </c>
    </row>
    <row r="557084" spans="2:2" x14ac:dyDescent="0.35">
      <c r="B557084" s="15" t="s">
        <v>101</v>
      </c>
    </row>
    <row r="557085" spans="2:2" x14ac:dyDescent="0.35">
      <c r="B557085" s="15" t="s">
        <v>100</v>
      </c>
    </row>
    <row r="557086" spans="2:2" x14ac:dyDescent="0.35">
      <c r="B557086" s="15" t="s">
        <v>254</v>
      </c>
    </row>
    <row r="557087" spans="2:2" x14ac:dyDescent="0.35">
      <c r="B557087" s="15" t="s">
        <v>253</v>
      </c>
    </row>
    <row r="557088" spans="2:2" x14ac:dyDescent="0.35">
      <c r="B557088" s="15" t="s">
        <v>255</v>
      </c>
    </row>
    <row r="557089" spans="2:2" x14ac:dyDescent="0.35">
      <c r="B557089" s="15" t="s">
        <v>196</v>
      </c>
    </row>
    <row r="557090" spans="2:2" x14ac:dyDescent="0.35">
      <c r="B557090" s="15" t="s">
        <v>197</v>
      </c>
    </row>
    <row r="557091" spans="2:2" x14ac:dyDescent="0.35">
      <c r="B557091" s="15" t="s">
        <v>198</v>
      </c>
    </row>
    <row r="557092" spans="2:2" x14ac:dyDescent="0.35">
      <c r="B557092" s="15" t="s">
        <v>199</v>
      </c>
    </row>
    <row r="557093" spans="2:2" x14ac:dyDescent="0.35">
      <c r="B557093" s="15" t="s">
        <v>200</v>
      </c>
    </row>
    <row r="557094" spans="2:2" x14ac:dyDescent="0.35">
      <c r="B557094" s="15" t="s">
        <v>243</v>
      </c>
    </row>
    <row r="557095" spans="2:2" x14ac:dyDescent="0.35">
      <c r="B557095" s="15" t="s">
        <v>113</v>
      </c>
    </row>
    <row r="557096" spans="2:2" x14ac:dyDescent="0.35">
      <c r="B557096" s="16" t="s">
        <v>110</v>
      </c>
    </row>
    <row r="557097" spans="2:2" x14ac:dyDescent="0.35">
      <c r="B557097" s="15" t="s">
        <v>194</v>
      </c>
    </row>
    <row r="557098" spans="2:2" x14ac:dyDescent="0.35">
      <c r="B557098" s="15" t="s">
        <v>195</v>
      </c>
    </row>
    <row r="557099" spans="2:2" x14ac:dyDescent="0.35">
      <c r="B557099" s="15" t="s">
        <v>172</v>
      </c>
    </row>
    <row r="557100" spans="2:2" x14ac:dyDescent="0.35">
      <c r="B557100" s="15" t="s">
        <v>247</v>
      </c>
    </row>
    <row r="557101" spans="2:2" x14ac:dyDescent="0.35">
      <c r="B557101" s="15" t="s">
        <v>173</v>
      </c>
    </row>
    <row r="557102" spans="2:2" x14ac:dyDescent="0.35">
      <c r="B557102" s="15" t="s">
        <v>248</v>
      </c>
    </row>
    <row r="557103" spans="2:2" x14ac:dyDescent="0.35">
      <c r="B557103" s="15" t="s">
        <v>215</v>
      </c>
    </row>
    <row r="557104" spans="2:2" x14ac:dyDescent="0.35">
      <c r="B557104" s="15" t="s">
        <v>214</v>
      </c>
    </row>
    <row r="557105" spans="2:2" x14ac:dyDescent="0.35">
      <c r="B557105" s="15" t="s">
        <v>249</v>
      </c>
    </row>
    <row r="557106" spans="2:2" x14ac:dyDescent="0.35">
      <c r="B557106" s="15" t="s">
        <v>174</v>
      </c>
    </row>
    <row r="557107" spans="2:2" x14ac:dyDescent="0.35">
      <c r="B557107" s="15" t="s">
        <v>250</v>
      </c>
    </row>
    <row r="557108" spans="2:2" x14ac:dyDescent="0.35">
      <c r="B557108" s="15" t="s">
        <v>175</v>
      </c>
    </row>
    <row r="557109" spans="2:2" x14ac:dyDescent="0.35">
      <c r="B557109" s="15" t="s">
        <v>251</v>
      </c>
    </row>
    <row r="557110" spans="2:2" x14ac:dyDescent="0.35">
      <c r="B557110" s="15" t="s">
        <v>176</v>
      </c>
    </row>
    <row r="557111" spans="2:2" x14ac:dyDescent="0.35">
      <c r="B557111" s="15" t="s">
        <v>252</v>
      </c>
    </row>
    <row r="557112" spans="2:2" x14ac:dyDescent="0.35">
      <c r="B557112" s="15" t="s">
        <v>259</v>
      </c>
    </row>
    <row r="557113" spans="2:2" x14ac:dyDescent="0.35">
      <c r="B557113" s="15" t="s">
        <v>260</v>
      </c>
    </row>
    <row r="557114" spans="2:2" x14ac:dyDescent="0.35">
      <c r="B557114" s="15" t="s">
        <v>73</v>
      </c>
    </row>
    <row r="557115" spans="2:2" x14ac:dyDescent="0.35">
      <c r="B557115" s="15" t="s">
        <v>74</v>
      </c>
    </row>
    <row r="557116" spans="2:2" x14ac:dyDescent="0.35">
      <c r="B557116" s="15" t="s">
        <v>75</v>
      </c>
    </row>
    <row r="557117" spans="2:2" x14ac:dyDescent="0.35">
      <c r="B557117" s="15" t="s">
        <v>76</v>
      </c>
    </row>
    <row r="557118" spans="2:2" x14ac:dyDescent="0.35">
      <c r="B557118" s="15" t="s">
        <v>77</v>
      </c>
    </row>
    <row r="557119" spans="2:2" x14ac:dyDescent="0.35">
      <c r="B557119" s="15" t="s">
        <v>78</v>
      </c>
    </row>
    <row r="557120" spans="2:2" x14ac:dyDescent="0.35">
      <c r="B557120" s="15" t="s">
        <v>79</v>
      </c>
    </row>
    <row r="557121" spans="2:2" x14ac:dyDescent="0.35">
      <c r="B557121" s="15" t="s">
        <v>80</v>
      </c>
    </row>
    <row r="557122" spans="2:2" x14ac:dyDescent="0.35">
      <c r="B557122" s="15" t="s">
        <v>81</v>
      </c>
    </row>
    <row r="557123" spans="2:2" x14ac:dyDescent="0.35">
      <c r="B557123" s="15" t="s">
        <v>82</v>
      </c>
    </row>
    <row r="557124" spans="2:2" x14ac:dyDescent="0.35">
      <c r="B557124" s="15" t="s">
        <v>83</v>
      </c>
    </row>
    <row r="557125" spans="2:2" x14ac:dyDescent="0.35">
      <c r="B557125" s="15" t="s">
        <v>84</v>
      </c>
    </row>
    <row r="557126" spans="2:2" x14ac:dyDescent="0.35">
      <c r="B557126" s="15" t="s">
        <v>85</v>
      </c>
    </row>
    <row r="557127" spans="2:2" x14ac:dyDescent="0.35">
      <c r="B557127" s="15" t="s">
        <v>86</v>
      </c>
    </row>
    <row r="557128" spans="2:2" x14ac:dyDescent="0.35">
      <c r="B557128" s="15" t="s">
        <v>87</v>
      </c>
    </row>
    <row r="557129" spans="2:2" x14ac:dyDescent="0.35">
      <c r="B557129" s="15" t="s">
        <v>88</v>
      </c>
    </row>
    <row r="557130" spans="2:2" x14ac:dyDescent="0.35">
      <c r="B557130" s="15" t="s">
        <v>89</v>
      </c>
    </row>
    <row r="557131" spans="2:2" x14ac:dyDescent="0.35">
      <c r="B557131" s="15" t="s">
        <v>90</v>
      </c>
    </row>
    <row r="557132" spans="2:2" x14ac:dyDescent="0.35">
      <c r="B557132" s="15" t="s">
        <v>91</v>
      </c>
    </row>
    <row r="557133" spans="2:2" x14ac:dyDescent="0.35">
      <c r="B557133" s="15" t="s">
        <v>92</v>
      </c>
    </row>
    <row r="557134" spans="2:2" x14ac:dyDescent="0.35">
      <c r="B557134" s="15" t="s">
        <v>93</v>
      </c>
    </row>
    <row r="557135" spans="2:2" x14ac:dyDescent="0.35">
      <c r="B557135" s="15" t="s">
        <v>94</v>
      </c>
    </row>
    <row r="557136" spans="2:2" x14ac:dyDescent="0.35">
      <c r="B557136" s="15" t="s">
        <v>95</v>
      </c>
    </row>
    <row r="557137" spans="2:2" x14ac:dyDescent="0.35">
      <c r="B557137" s="15" t="s">
        <v>96</v>
      </c>
    </row>
    <row r="557138" spans="2:2" x14ac:dyDescent="0.35">
      <c r="B557138" s="15" t="s">
        <v>97</v>
      </c>
    </row>
    <row r="557139" spans="2:2" x14ac:dyDescent="0.35">
      <c r="B557139" s="15" t="s">
        <v>98</v>
      </c>
    </row>
    <row r="557140" spans="2:2" x14ac:dyDescent="0.35">
      <c r="B557140" s="15" t="s">
        <v>210</v>
      </c>
    </row>
    <row r="557141" spans="2:2" x14ac:dyDescent="0.35">
      <c r="B557141" s="16" t="s">
        <v>193</v>
      </c>
    </row>
    <row r="557142" spans="2:2" x14ac:dyDescent="0.35">
      <c r="B557142" s="15" t="s">
        <v>209</v>
      </c>
    </row>
    <row r="557143" spans="2:2" x14ac:dyDescent="0.35">
      <c r="B557143" s="15" t="s">
        <v>261</v>
      </c>
    </row>
    <row r="557144" spans="2:2" x14ac:dyDescent="0.35">
      <c r="B557144" s="15" t="s">
        <v>271</v>
      </c>
    </row>
    <row r="557145" spans="2:2" x14ac:dyDescent="0.35">
      <c r="B557145" s="15" t="s">
        <v>274</v>
      </c>
    </row>
    <row r="557146" spans="2:2" x14ac:dyDescent="0.35">
      <c r="B557146" s="15" t="s">
        <v>276</v>
      </c>
    </row>
    <row r="573466" spans="2:2" x14ac:dyDescent="0.35">
      <c r="B573466" s="15" t="s">
        <v>246</v>
      </c>
    </row>
    <row r="573467" spans="2:2" x14ac:dyDescent="0.35">
      <c r="B573467" s="15" t="s">
        <v>99</v>
      </c>
    </row>
    <row r="573468" spans="2:2" x14ac:dyDescent="0.35">
      <c r="B573468" s="15" t="s">
        <v>101</v>
      </c>
    </row>
    <row r="573469" spans="2:2" x14ac:dyDescent="0.35">
      <c r="B573469" s="15" t="s">
        <v>100</v>
      </c>
    </row>
    <row r="573470" spans="2:2" x14ac:dyDescent="0.35">
      <c r="B573470" s="15" t="s">
        <v>254</v>
      </c>
    </row>
    <row r="573471" spans="2:2" x14ac:dyDescent="0.35">
      <c r="B573471" s="15" t="s">
        <v>253</v>
      </c>
    </row>
    <row r="573472" spans="2:2" x14ac:dyDescent="0.35">
      <c r="B573472" s="15" t="s">
        <v>255</v>
      </c>
    </row>
    <row r="573473" spans="2:2" x14ac:dyDescent="0.35">
      <c r="B573473" s="15" t="s">
        <v>196</v>
      </c>
    </row>
    <row r="573474" spans="2:2" x14ac:dyDescent="0.35">
      <c r="B573474" s="15" t="s">
        <v>197</v>
      </c>
    </row>
    <row r="573475" spans="2:2" x14ac:dyDescent="0.35">
      <c r="B573475" s="15" t="s">
        <v>198</v>
      </c>
    </row>
    <row r="573476" spans="2:2" x14ac:dyDescent="0.35">
      <c r="B573476" s="15" t="s">
        <v>199</v>
      </c>
    </row>
    <row r="573477" spans="2:2" x14ac:dyDescent="0.35">
      <c r="B573477" s="15" t="s">
        <v>200</v>
      </c>
    </row>
    <row r="573478" spans="2:2" x14ac:dyDescent="0.35">
      <c r="B573478" s="15" t="s">
        <v>243</v>
      </c>
    </row>
    <row r="573479" spans="2:2" x14ac:dyDescent="0.35">
      <c r="B573479" s="15" t="s">
        <v>113</v>
      </c>
    </row>
    <row r="573480" spans="2:2" x14ac:dyDescent="0.35">
      <c r="B573480" s="16" t="s">
        <v>110</v>
      </c>
    </row>
    <row r="573481" spans="2:2" x14ac:dyDescent="0.35">
      <c r="B573481" s="15" t="s">
        <v>194</v>
      </c>
    </row>
    <row r="573482" spans="2:2" x14ac:dyDescent="0.35">
      <c r="B573482" s="15" t="s">
        <v>195</v>
      </c>
    </row>
    <row r="573483" spans="2:2" x14ac:dyDescent="0.35">
      <c r="B573483" s="15" t="s">
        <v>172</v>
      </c>
    </row>
    <row r="573484" spans="2:2" x14ac:dyDescent="0.35">
      <c r="B573484" s="15" t="s">
        <v>247</v>
      </c>
    </row>
    <row r="573485" spans="2:2" x14ac:dyDescent="0.35">
      <c r="B573485" s="15" t="s">
        <v>173</v>
      </c>
    </row>
    <row r="573486" spans="2:2" x14ac:dyDescent="0.35">
      <c r="B573486" s="15" t="s">
        <v>248</v>
      </c>
    </row>
    <row r="573487" spans="2:2" x14ac:dyDescent="0.35">
      <c r="B573487" s="15" t="s">
        <v>215</v>
      </c>
    </row>
    <row r="573488" spans="2:2" x14ac:dyDescent="0.35">
      <c r="B573488" s="15" t="s">
        <v>214</v>
      </c>
    </row>
    <row r="573489" spans="2:2" x14ac:dyDescent="0.35">
      <c r="B573489" s="15" t="s">
        <v>249</v>
      </c>
    </row>
    <row r="573490" spans="2:2" x14ac:dyDescent="0.35">
      <c r="B573490" s="15" t="s">
        <v>174</v>
      </c>
    </row>
    <row r="573491" spans="2:2" x14ac:dyDescent="0.35">
      <c r="B573491" s="15" t="s">
        <v>250</v>
      </c>
    </row>
    <row r="573492" spans="2:2" x14ac:dyDescent="0.35">
      <c r="B573492" s="15" t="s">
        <v>175</v>
      </c>
    </row>
    <row r="573493" spans="2:2" x14ac:dyDescent="0.35">
      <c r="B573493" s="15" t="s">
        <v>251</v>
      </c>
    </row>
    <row r="573494" spans="2:2" x14ac:dyDescent="0.35">
      <c r="B573494" s="15" t="s">
        <v>176</v>
      </c>
    </row>
    <row r="573495" spans="2:2" x14ac:dyDescent="0.35">
      <c r="B573495" s="15" t="s">
        <v>252</v>
      </c>
    </row>
    <row r="573496" spans="2:2" x14ac:dyDescent="0.35">
      <c r="B573496" s="15" t="s">
        <v>259</v>
      </c>
    </row>
    <row r="573497" spans="2:2" x14ac:dyDescent="0.35">
      <c r="B573497" s="15" t="s">
        <v>260</v>
      </c>
    </row>
    <row r="573498" spans="2:2" x14ac:dyDescent="0.35">
      <c r="B573498" s="15" t="s">
        <v>73</v>
      </c>
    </row>
    <row r="573499" spans="2:2" x14ac:dyDescent="0.35">
      <c r="B573499" s="15" t="s">
        <v>74</v>
      </c>
    </row>
    <row r="573500" spans="2:2" x14ac:dyDescent="0.35">
      <c r="B573500" s="15" t="s">
        <v>75</v>
      </c>
    </row>
    <row r="573501" spans="2:2" x14ac:dyDescent="0.35">
      <c r="B573501" s="15" t="s">
        <v>76</v>
      </c>
    </row>
    <row r="573502" spans="2:2" x14ac:dyDescent="0.35">
      <c r="B573502" s="15" t="s">
        <v>77</v>
      </c>
    </row>
    <row r="573503" spans="2:2" x14ac:dyDescent="0.35">
      <c r="B573503" s="15" t="s">
        <v>78</v>
      </c>
    </row>
    <row r="573504" spans="2:2" x14ac:dyDescent="0.35">
      <c r="B573504" s="15" t="s">
        <v>79</v>
      </c>
    </row>
    <row r="573505" spans="2:2" x14ac:dyDescent="0.35">
      <c r="B573505" s="15" t="s">
        <v>80</v>
      </c>
    </row>
    <row r="573506" spans="2:2" x14ac:dyDescent="0.35">
      <c r="B573506" s="15" t="s">
        <v>81</v>
      </c>
    </row>
    <row r="573507" spans="2:2" x14ac:dyDescent="0.35">
      <c r="B573507" s="15" t="s">
        <v>82</v>
      </c>
    </row>
    <row r="573508" spans="2:2" x14ac:dyDescent="0.35">
      <c r="B573508" s="15" t="s">
        <v>83</v>
      </c>
    </row>
    <row r="573509" spans="2:2" x14ac:dyDescent="0.35">
      <c r="B573509" s="15" t="s">
        <v>84</v>
      </c>
    </row>
    <row r="573510" spans="2:2" x14ac:dyDescent="0.35">
      <c r="B573510" s="15" t="s">
        <v>85</v>
      </c>
    </row>
    <row r="573511" spans="2:2" x14ac:dyDescent="0.35">
      <c r="B573511" s="15" t="s">
        <v>86</v>
      </c>
    </row>
    <row r="573512" spans="2:2" x14ac:dyDescent="0.35">
      <c r="B573512" s="15" t="s">
        <v>87</v>
      </c>
    </row>
    <row r="573513" spans="2:2" x14ac:dyDescent="0.35">
      <c r="B573513" s="15" t="s">
        <v>88</v>
      </c>
    </row>
    <row r="573514" spans="2:2" x14ac:dyDescent="0.35">
      <c r="B573514" s="15" t="s">
        <v>89</v>
      </c>
    </row>
    <row r="573515" spans="2:2" x14ac:dyDescent="0.35">
      <c r="B573515" s="15" t="s">
        <v>90</v>
      </c>
    </row>
    <row r="573516" spans="2:2" x14ac:dyDescent="0.35">
      <c r="B573516" s="15" t="s">
        <v>91</v>
      </c>
    </row>
    <row r="573517" spans="2:2" x14ac:dyDescent="0.35">
      <c r="B573517" s="15" t="s">
        <v>92</v>
      </c>
    </row>
    <row r="573518" spans="2:2" x14ac:dyDescent="0.35">
      <c r="B573518" s="15" t="s">
        <v>93</v>
      </c>
    </row>
    <row r="573519" spans="2:2" x14ac:dyDescent="0.35">
      <c r="B573519" s="15" t="s">
        <v>94</v>
      </c>
    </row>
    <row r="573520" spans="2:2" x14ac:dyDescent="0.35">
      <c r="B573520" s="15" t="s">
        <v>95</v>
      </c>
    </row>
    <row r="573521" spans="2:2" x14ac:dyDescent="0.35">
      <c r="B573521" s="15" t="s">
        <v>96</v>
      </c>
    </row>
    <row r="573522" spans="2:2" x14ac:dyDescent="0.35">
      <c r="B573522" s="15" t="s">
        <v>97</v>
      </c>
    </row>
    <row r="573523" spans="2:2" x14ac:dyDescent="0.35">
      <c r="B573523" s="15" t="s">
        <v>98</v>
      </c>
    </row>
    <row r="573524" spans="2:2" x14ac:dyDescent="0.35">
      <c r="B573524" s="15" t="s">
        <v>210</v>
      </c>
    </row>
    <row r="573525" spans="2:2" x14ac:dyDescent="0.35">
      <c r="B573525" s="16" t="s">
        <v>193</v>
      </c>
    </row>
    <row r="573526" spans="2:2" x14ac:dyDescent="0.35">
      <c r="B573526" s="15" t="s">
        <v>209</v>
      </c>
    </row>
    <row r="573527" spans="2:2" x14ac:dyDescent="0.35">
      <c r="B573527" s="15" t="s">
        <v>261</v>
      </c>
    </row>
    <row r="573528" spans="2:2" x14ac:dyDescent="0.35">
      <c r="B573528" s="15" t="s">
        <v>271</v>
      </c>
    </row>
    <row r="573529" spans="2:2" x14ac:dyDescent="0.35">
      <c r="B573529" s="15" t="s">
        <v>274</v>
      </c>
    </row>
    <row r="573530" spans="2:2" x14ac:dyDescent="0.35">
      <c r="B573530" s="15" t="s">
        <v>276</v>
      </c>
    </row>
    <row r="589850" spans="2:2" x14ac:dyDescent="0.35">
      <c r="B589850" s="15" t="s">
        <v>246</v>
      </c>
    </row>
    <row r="589851" spans="2:2" x14ac:dyDescent="0.35">
      <c r="B589851" s="15" t="s">
        <v>99</v>
      </c>
    </row>
    <row r="589852" spans="2:2" x14ac:dyDescent="0.35">
      <c r="B589852" s="15" t="s">
        <v>101</v>
      </c>
    </row>
    <row r="589853" spans="2:2" x14ac:dyDescent="0.35">
      <c r="B589853" s="15" t="s">
        <v>100</v>
      </c>
    </row>
    <row r="589854" spans="2:2" x14ac:dyDescent="0.35">
      <c r="B589854" s="15" t="s">
        <v>254</v>
      </c>
    </row>
    <row r="589855" spans="2:2" x14ac:dyDescent="0.35">
      <c r="B589855" s="15" t="s">
        <v>253</v>
      </c>
    </row>
    <row r="589856" spans="2:2" x14ac:dyDescent="0.35">
      <c r="B589856" s="15" t="s">
        <v>255</v>
      </c>
    </row>
    <row r="589857" spans="2:2" x14ac:dyDescent="0.35">
      <c r="B589857" s="15" t="s">
        <v>196</v>
      </c>
    </row>
    <row r="589858" spans="2:2" x14ac:dyDescent="0.35">
      <c r="B589858" s="15" t="s">
        <v>197</v>
      </c>
    </row>
    <row r="589859" spans="2:2" x14ac:dyDescent="0.35">
      <c r="B589859" s="15" t="s">
        <v>198</v>
      </c>
    </row>
    <row r="589860" spans="2:2" x14ac:dyDescent="0.35">
      <c r="B589860" s="15" t="s">
        <v>199</v>
      </c>
    </row>
    <row r="589861" spans="2:2" x14ac:dyDescent="0.35">
      <c r="B589861" s="15" t="s">
        <v>200</v>
      </c>
    </row>
    <row r="589862" spans="2:2" x14ac:dyDescent="0.35">
      <c r="B589862" s="15" t="s">
        <v>243</v>
      </c>
    </row>
    <row r="589863" spans="2:2" x14ac:dyDescent="0.35">
      <c r="B589863" s="15" t="s">
        <v>113</v>
      </c>
    </row>
    <row r="589864" spans="2:2" x14ac:dyDescent="0.35">
      <c r="B589864" s="16" t="s">
        <v>110</v>
      </c>
    </row>
    <row r="589865" spans="2:2" x14ac:dyDescent="0.35">
      <c r="B589865" s="15" t="s">
        <v>194</v>
      </c>
    </row>
    <row r="589866" spans="2:2" x14ac:dyDescent="0.35">
      <c r="B589866" s="15" t="s">
        <v>195</v>
      </c>
    </row>
    <row r="589867" spans="2:2" x14ac:dyDescent="0.35">
      <c r="B589867" s="15" t="s">
        <v>172</v>
      </c>
    </row>
    <row r="589868" spans="2:2" x14ac:dyDescent="0.35">
      <c r="B589868" s="15" t="s">
        <v>247</v>
      </c>
    </row>
    <row r="589869" spans="2:2" x14ac:dyDescent="0.35">
      <c r="B589869" s="15" t="s">
        <v>173</v>
      </c>
    </row>
    <row r="589870" spans="2:2" x14ac:dyDescent="0.35">
      <c r="B589870" s="15" t="s">
        <v>248</v>
      </c>
    </row>
    <row r="589871" spans="2:2" x14ac:dyDescent="0.35">
      <c r="B589871" s="15" t="s">
        <v>215</v>
      </c>
    </row>
    <row r="589872" spans="2:2" x14ac:dyDescent="0.35">
      <c r="B589872" s="15" t="s">
        <v>214</v>
      </c>
    </row>
    <row r="589873" spans="2:2" x14ac:dyDescent="0.35">
      <c r="B589873" s="15" t="s">
        <v>249</v>
      </c>
    </row>
    <row r="589874" spans="2:2" x14ac:dyDescent="0.35">
      <c r="B589874" s="15" t="s">
        <v>174</v>
      </c>
    </row>
    <row r="589875" spans="2:2" x14ac:dyDescent="0.35">
      <c r="B589875" s="15" t="s">
        <v>250</v>
      </c>
    </row>
    <row r="589876" spans="2:2" x14ac:dyDescent="0.35">
      <c r="B589876" s="15" t="s">
        <v>175</v>
      </c>
    </row>
    <row r="589877" spans="2:2" x14ac:dyDescent="0.35">
      <c r="B589877" s="15" t="s">
        <v>251</v>
      </c>
    </row>
    <row r="589878" spans="2:2" x14ac:dyDescent="0.35">
      <c r="B589878" s="15" t="s">
        <v>176</v>
      </c>
    </row>
    <row r="589879" spans="2:2" x14ac:dyDescent="0.35">
      <c r="B589879" s="15" t="s">
        <v>252</v>
      </c>
    </row>
    <row r="589880" spans="2:2" x14ac:dyDescent="0.35">
      <c r="B589880" s="15" t="s">
        <v>259</v>
      </c>
    </row>
    <row r="589881" spans="2:2" x14ac:dyDescent="0.35">
      <c r="B589881" s="15" t="s">
        <v>260</v>
      </c>
    </row>
    <row r="589882" spans="2:2" x14ac:dyDescent="0.35">
      <c r="B589882" s="15" t="s">
        <v>73</v>
      </c>
    </row>
    <row r="589883" spans="2:2" x14ac:dyDescent="0.35">
      <c r="B589883" s="15" t="s">
        <v>74</v>
      </c>
    </row>
    <row r="589884" spans="2:2" x14ac:dyDescent="0.35">
      <c r="B589884" s="15" t="s">
        <v>75</v>
      </c>
    </row>
    <row r="589885" spans="2:2" x14ac:dyDescent="0.35">
      <c r="B589885" s="15" t="s">
        <v>76</v>
      </c>
    </row>
    <row r="589886" spans="2:2" x14ac:dyDescent="0.35">
      <c r="B589886" s="15" t="s">
        <v>77</v>
      </c>
    </row>
    <row r="589887" spans="2:2" x14ac:dyDescent="0.35">
      <c r="B589887" s="15" t="s">
        <v>78</v>
      </c>
    </row>
    <row r="589888" spans="2:2" x14ac:dyDescent="0.35">
      <c r="B589888" s="15" t="s">
        <v>79</v>
      </c>
    </row>
    <row r="589889" spans="2:2" x14ac:dyDescent="0.35">
      <c r="B589889" s="15" t="s">
        <v>80</v>
      </c>
    </row>
    <row r="589890" spans="2:2" x14ac:dyDescent="0.35">
      <c r="B589890" s="15" t="s">
        <v>81</v>
      </c>
    </row>
    <row r="589891" spans="2:2" x14ac:dyDescent="0.35">
      <c r="B589891" s="15" t="s">
        <v>82</v>
      </c>
    </row>
    <row r="589892" spans="2:2" x14ac:dyDescent="0.35">
      <c r="B589892" s="15" t="s">
        <v>83</v>
      </c>
    </row>
    <row r="589893" spans="2:2" x14ac:dyDescent="0.35">
      <c r="B589893" s="15" t="s">
        <v>84</v>
      </c>
    </row>
    <row r="589894" spans="2:2" x14ac:dyDescent="0.35">
      <c r="B589894" s="15" t="s">
        <v>85</v>
      </c>
    </row>
    <row r="589895" spans="2:2" x14ac:dyDescent="0.35">
      <c r="B589895" s="15" t="s">
        <v>86</v>
      </c>
    </row>
    <row r="589896" spans="2:2" x14ac:dyDescent="0.35">
      <c r="B589896" s="15" t="s">
        <v>87</v>
      </c>
    </row>
    <row r="589897" spans="2:2" x14ac:dyDescent="0.35">
      <c r="B589897" s="15" t="s">
        <v>88</v>
      </c>
    </row>
    <row r="589898" spans="2:2" x14ac:dyDescent="0.35">
      <c r="B589898" s="15" t="s">
        <v>89</v>
      </c>
    </row>
    <row r="589899" spans="2:2" x14ac:dyDescent="0.35">
      <c r="B589899" s="15" t="s">
        <v>90</v>
      </c>
    </row>
    <row r="589900" spans="2:2" x14ac:dyDescent="0.35">
      <c r="B589900" s="15" t="s">
        <v>91</v>
      </c>
    </row>
    <row r="589901" spans="2:2" x14ac:dyDescent="0.35">
      <c r="B589901" s="15" t="s">
        <v>92</v>
      </c>
    </row>
    <row r="589902" spans="2:2" x14ac:dyDescent="0.35">
      <c r="B589902" s="15" t="s">
        <v>93</v>
      </c>
    </row>
    <row r="589903" spans="2:2" x14ac:dyDescent="0.35">
      <c r="B589903" s="15" t="s">
        <v>94</v>
      </c>
    </row>
    <row r="589904" spans="2:2" x14ac:dyDescent="0.35">
      <c r="B589904" s="15" t="s">
        <v>95</v>
      </c>
    </row>
    <row r="589905" spans="2:2" x14ac:dyDescent="0.35">
      <c r="B589905" s="15" t="s">
        <v>96</v>
      </c>
    </row>
    <row r="589906" spans="2:2" x14ac:dyDescent="0.35">
      <c r="B589906" s="15" t="s">
        <v>97</v>
      </c>
    </row>
    <row r="589907" spans="2:2" x14ac:dyDescent="0.35">
      <c r="B589907" s="15" t="s">
        <v>98</v>
      </c>
    </row>
    <row r="589908" spans="2:2" x14ac:dyDescent="0.35">
      <c r="B589908" s="15" t="s">
        <v>210</v>
      </c>
    </row>
    <row r="589909" spans="2:2" x14ac:dyDescent="0.35">
      <c r="B589909" s="16" t="s">
        <v>193</v>
      </c>
    </row>
    <row r="589910" spans="2:2" x14ac:dyDescent="0.35">
      <c r="B589910" s="15" t="s">
        <v>209</v>
      </c>
    </row>
    <row r="589911" spans="2:2" x14ac:dyDescent="0.35">
      <c r="B589911" s="15" t="s">
        <v>261</v>
      </c>
    </row>
    <row r="589912" spans="2:2" x14ac:dyDescent="0.35">
      <c r="B589912" s="15" t="s">
        <v>271</v>
      </c>
    </row>
    <row r="589913" spans="2:2" x14ac:dyDescent="0.35">
      <c r="B589913" s="15" t="s">
        <v>274</v>
      </c>
    </row>
    <row r="589914" spans="2:2" x14ac:dyDescent="0.35">
      <c r="B589914" s="15" t="s">
        <v>276</v>
      </c>
    </row>
    <row r="606234" spans="2:2" x14ac:dyDescent="0.35">
      <c r="B606234" s="15" t="s">
        <v>246</v>
      </c>
    </row>
    <row r="606235" spans="2:2" x14ac:dyDescent="0.35">
      <c r="B606235" s="15" t="s">
        <v>99</v>
      </c>
    </row>
    <row r="606236" spans="2:2" x14ac:dyDescent="0.35">
      <c r="B606236" s="15" t="s">
        <v>101</v>
      </c>
    </row>
    <row r="606237" spans="2:2" x14ac:dyDescent="0.35">
      <c r="B606237" s="15" t="s">
        <v>100</v>
      </c>
    </row>
    <row r="606238" spans="2:2" x14ac:dyDescent="0.35">
      <c r="B606238" s="15" t="s">
        <v>254</v>
      </c>
    </row>
    <row r="606239" spans="2:2" x14ac:dyDescent="0.35">
      <c r="B606239" s="15" t="s">
        <v>253</v>
      </c>
    </row>
    <row r="606240" spans="2:2" x14ac:dyDescent="0.35">
      <c r="B606240" s="15" t="s">
        <v>255</v>
      </c>
    </row>
    <row r="606241" spans="2:2" x14ac:dyDescent="0.35">
      <c r="B606241" s="15" t="s">
        <v>196</v>
      </c>
    </row>
    <row r="606242" spans="2:2" x14ac:dyDescent="0.35">
      <c r="B606242" s="15" t="s">
        <v>197</v>
      </c>
    </row>
    <row r="606243" spans="2:2" x14ac:dyDescent="0.35">
      <c r="B606243" s="15" t="s">
        <v>198</v>
      </c>
    </row>
    <row r="606244" spans="2:2" x14ac:dyDescent="0.35">
      <c r="B606244" s="15" t="s">
        <v>199</v>
      </c>
    </row>
    <row r="606245" spans="2:2" x14ac:dyDescent="0.35">
      <c r="B606245" s="15" t="s">
        <v>200</v>
      </c>
    </row>
    <row r="606246" spans="2:2" x14ac:dyDescent="0.35">
      <c r="B606246" s="15" t="s">
        <v>243</v>
      </c>
    </row>
    <row r="606247" spans="2:2" x14ac:dyDescent="0.35">
      <c r="B606247" s="15" t="s">
        <v>113</v>
      </c>
    </row>
    <row r="606248" spans="2:2" x14ac:dyDescent="0.35">
      <c r="B606248" s="16" t="s">
        <v>110</v>
      </c>
    </row>
    <row r="606249" spans="2:2" x14ac:dyDescent="0.35">
      <c r="B606249" s="15" t="s">
        <v>194</v>
      </c>
    </row>
    <row r="606250" spans="2:2" x14ac:dyDescent="0.35">
      <c r="B606250" s="15" t="s">
        <v>195</v>
      </c>
    </row>
    <row r="606251" spans="2:2" x14ac:dyDescent="0.35">
      <c r="B606251" s="15" t="s">
        <v>172</v>
      </c>
    </row>
    <row r="606252" spans="2:2" x14ac:dyDescent="0.35">
      <c r="B606252" s="15" t="s">
        <v>247</v>
      </c>
    </row>
    <row r="606253" spans="2:2" x14ac:dyDescent="0.35">
      <c r="B606253" s="15" t="s">
        <v>173</v>
      </c>
    </row>
    <row r="606254" spans="2:2" x14ac:dyDescent="0.35">
      <c r="B606254" s="15" t="s">
        <v>248</v>
      </c>
    </row>
    <row r="606255" spans="2:2" x14ac:dyDescent="0.35">
      <c r="B606255" s="15" t="s">
        <v>215</v>
      </c>
    </row>
    <row r="606256" spans="2:2" x14ac:dyDescent="0.35">
      <c r="B606256" s="15" t="s">
        <v>214</v>
      </c>
    </row>
    <row r="606257" spans="2:2" x14ac:dyDescent="0.35">
      <c r="B606257" s="15" t="s">
        <v>249</v>
      </c>
    </row>
    <row r="606258" spans="2:2" x14ac:dyDescent="0.35">
      <c r="B606258" s="15" t="s">
        <v>174</v>
      </c>
    </row>
    <row r="606259" spans="2:2" x14ac:dyDescent="0.35">
      <c r="B606259" s="15" t="s">
        <v>250</v>
      </c>
    </row>
    <row r="606260" spans="2:2" x14ac:dyDescent="0.35">
      <c r="B606260" s="15" t="s">
        <v>175</v>
      </c>
    </row>
    <row r="606261" spans="2:2" x14ac:dyDescent="0.35">
      <c r="B606261" s="15" t="s">
        <v>251</v>
      </c>
    </row>
    <row r="606262" spans="2:2" x14ac:dyDescent="0.35">
      <c r="B606262" s="15" t="s">
        <v>176</v>
      </c>
    </row>
    <row r="606263" spans="2:2" x14ac:dyDescent="0.35">
      <c r="B606263" s="15" t="s">
        <v>252</v>
      </c>
    </row>
    <row r="606264" spans="2:2" x14ac:dyDescent="0.35">
      <c r="B606264" s="15" t="s">
        <v>259</v>
      </c>
    </row>
    <row r="606265" spans="2:2" x14ac:dyDescent="0.35">
      <c r="B606265" s="15" t="s">
        <v>260</v>
      </c>
    </row>
    <row r="606266" spans="2:2" x14ac:dyDescent="0.35">
      <c r="B606266" s="15" t="s">
        <v>73</v>
      </c>
    </row>
    <row r="606267" spans="2:2" x14ac:dyDescent="0.35">
      <c r="B606267" s="15" t="s">
        <v>74</v>
      </c>
    </row>
    <row r="606268" spans="2:2" x14ac:dyDescent="0.35">
      <c r="B606268" s="15" t="s">
        <v>75</v>
      </c>
    </row>
    <row r="606269" spans="2:2" x14ac:dyDescent="0.35">
      <c r="B606269" s="15" t="s">
        <v>76</v>
      </c>
    </row>
    <row r="606270" spans="2:2" x14ac:dyDescent="0.35">
      <c r="B606270" s="15" t="s">
        <v>77</v>
      </c>
    </row>
    <row r="606271" spans="2:2" x14ac:dyDescent="0.35">
      <c r="B606271" s="15" t="s">
        <v>78</v>
      </c>
    </row>
    <row r="606272" spans="2:2" x14ac:dyDescent="0.35">
      <c r="B606272" s="15" t="s">
        <v>79</v>
      </c>
    </row>
    <row r="606273" spans="2:2" x14ac:dyDescent="0.35">
      <c r="B606273" s="15" t="s">
        <v>80</v>
      </c>
    </row>
    <row r="606274" spans="2:2" x14ac:dyDescent="0.35">
      <c r="B606274" s="15" t="s">
        <v>81</v>
      </c>
    </row>
    <row r="606275" spans="2:2" x14ac:dyDescent="0.35">
      <c r="B606275" s="15" t="s">
        <v>82</v>
      </c>
    </row>
    <row r="606276" spans="2:2" x14ac:dyDescent="0.35">
      <c r="B606276" s="15" t="s">
        <v>83</v>
      </c>
    </row>
    <row r="606277" spans="2:2" x14ac:dyDescent="0.35">
      <c r="B606277" s="15" t="s">
        <v>84</v>
      </c>
    </row>
    <row r="606278" spans="2:2" x14ac:dyDescent="0.35">
      <c r="B606278" s="15" t="s">
        <v>85</v>
      </c>
    </row>
    <row r="606279" spans="2:2" x14ac:dyDescent="0.35">
      <c r="B606279" s="15" t="s">
        <v>86</v>
      </c>
    </row>
    <row r="606280" spans="2:2" x14ac:dyDescent="0.35">
      <c r="B606280" s="15" t="s">
        <v>87</v>
      </c>
    </row>
    <row r="606281" spans="2:2" x14ac:dyDescent="0.35">
      <c r="B606281" s="15" t="s">
        <v>88</v>
      </c>
    </row>
    <row r="606282" spans="2:2" x14ac:dyDescent="0.35">
      <c r="B606282" s="15" t="s">
        <v>89</v>
      </c>
    </row>
    <row r="606283" spans="2:2" x14ac:dyDescent="0.35">
      <c r="B606283" s="15" t="s">
        <v>90</v>
      </c>
    </row>
    <row r="606284" spans="2:2" x14ac:dyDescent="0.35">
      <c r="B606284" s="15" t="s">
        <v>91</v>
      </c>
    </row>
    <row r="606285" spans="2:2" x14ac:dyDescent="0.35">
      <c r="B606285" s="15" t="s">
        <v>92</v>
      </c>
    </row>
    <row r="606286" spans="2:2" x14ac:dyDescent="0.35">
      <c r="B606286" s="15" t="s">
        <v>93</v>
      </c>
    </row>
    <row r="606287" spans="2:2" x14ac:dyDescent="0.35">
      <c r="B606287" s="15" t="s">
        <v>94</v>
      </c>
    </row>
    <row r="606288" spans="2:2" x14ac:dyDescent="0.35">
      <c r="B606288" s="15" t="s">
        <v>95</v>
      </c>
    </row>
    <row r="606289" spans="2:2" x14ac:dyDescent="0.35">
      <c r="B606289" s="15" t="s">
        <v>96</v>
      </c>
    </row>
    <row r="606290" spans="2:2" x14ac:dyDescent="0.35">
      <c r="B606290" s="15" t="s">
        <v>97</v>
      </c>
    </row>
    <row r="606291" spans="2:2" x14ac:dyDescent="0.35">
      <c r="B606291" s="15" t="s">
        <v>98</v>
      </c>
    </row>
    <row r="606292" spans="2:2" x14ac:dyDescent="0.35">
      <c r="B606292" s="15" t="s">
        <v>210</v>
      </c>
    </row>
    <row r="606293" spans="2:2" x14ac:dyDescent="0.35">
      <c r="B606293" s="16" t="s">
        <v>193</v>
      </c>
    </row>
    <row r="606294" spans="2:2" x14ac:dyDescent="0.35">
      <c r="B606294" s="15" t="s">
        <v>209</v>
      </c>
    </row>
    <row r="606295" spans="2:2" x14ac:dyDescent="0.35">
      <c r="B606295" s="15" t="s">
        <v>261</v>
      </c>
    </row>
    <row r="606296" spans="2:2" x14ac:dyDescent="0.35">
      <c r="B606296" s="15" t="s">
        <v>271</v>
      </c>
    </row>
    <row r="606297" spans="2:2" x14ac:dyDescent="0.35">
      <c r="B606297" s="15" t="s">
        <v>274</v>
      </c>
    </row>
    <row r="606298" spans="2:2" x14ac:dyDescent="0.35">
      <c r="B606298" s="15" t="s">
        <v>276</v>
      </c>
    </row>
    <row r="622618" spans="2:2" x14ac:dyDescent="0.35">
      <c r="B622618" s="15" t="s">
        <v>246</v>
      </c>
    </row>
    <row r="622619" spans="2:2" x14ac:dyDescent="0.35">
      <c r="B622619" s="15" t="s">
        <v>99</v>
      </c>
    </row>
    <row r="622620" spans="2:2" x14ac:dyDescent="0.35">
      <c r="B622620" s="15" t="s">
        <v>101</v>
      </c>
    </row>
    <row r="622621" spans="2:2" x14ac:dyDescent="0.35">
      <c r="B622621" s="15" t="s">
        <v>100</v>
      </c>
    </row>
    <row r="622622" spans="2:2" x14ac:dyDescent="0.35">
      <c r="B622622" s="15" t="s">
        <v>254</v>
      </c>
    </row>
    <row r="622623" spans="2:2" x14ac:dyDescent="0.35">
      <c r="B622623" s="15" t="s">
        <v>253</v>
      </c>
    </row>
    <row r="622624" spans="2:2" x14ac:dyDescent="0.35">
      <c r="B622624" s="15" t="s">
        <v>255</v>
      </c>
    </row>
    <row r="622625" spans="2:2" x14ac:dyDescent="0.35">
      <c r="B622625" s="15" t="s">
        <v>196</v>
      </c>
    </row>
    <row r="622626" spans="2:2" x14ac:dyDescent="0.35">
      <c r="B622626" s="15" t="s">
        <v>197</v>
      </c>
    </row>
    <row r="622627" spans="2:2" x14ac:dyDescent="0.35">
      <c r="B622627" s="15" t="s">
        <v>198</v>
      </c>
    </row>
    <row r="622628" spans="2:2" x14ac:dyDescent="0.35">
      <c r="B622628" s="15" t="s">
        <v>199</v>
      </c>
    </row>
    <row r="622629" spans="2:2" x14ac:dyDescent="0.35">
      <c r="B622629" s="15" t="s">
        <v>200</v>
      </c>
    </row>
    <row r="622630" spans="2:2" x14ac:dyDescent="0.35">
      <c r="B622630" s="15" t="s">
        <v>243</v>
      </c>
    </row>
    <row r="622631" spans="2:2" x14ac:dyDescent="0.35">
      <c r="B622631" s="15" t="s">
        <v>113</v>
      </c>
    </row>
    <row r="622632" spans="2:2" x14ac:dyDescent="0.35">
      <c r="B622632" s="16" t="s">
        <v>110</v>
      </c>
    </row>
    <row r="622633" spans="2:2" x14ac:dyDescent="0.35">
      <c r="B622633" s="15" t="s">
        <v>194</v>
      </c>
    </row>
    <row r="622634" spans="2:2" x14ac:dyDescent="0.35">
      <c r="B622634" s="15" t="s">
        <v>195</v>
      </c>
    </row>
    <row r="622635" spans="2:2" x14ac:dyDescent="0.35">
      <c r="B622635" s="15" t="s">
        <v>172</v>
      </c>
    </row>
    <row r="622636" spans="2:2" x14ac:dyDescent="0.35">
      <c r="B622636" s="15" t="s">
        <v>247</v>
      </c>
    </row>
    <row r="622637" spans="2:2" x14ac:dyDescent="0.35">
      <c r="B622637" s="15" t="s">
        <v>173</v>
      </c>
    </row>
    <row r="622638" spans="2:2" x14ac:dyDescent="0.35">
      <c r="B622638" s="15" t="s">
        <v>248</v>
      </c>
    </row>
    <row r="622639" spans="2:2" x14ac:dyDescent="0.35">
      <c r="B622639" s="15" t="s">
        <v>215</v>
      </c>
    </row>
    <row r="622640" spans="2:2" x14ac:dyDescent="0.35">
      <c r="B622640" s="15" t="s">
        <v>214</v>
      </c>
    </row>
    <row r="622641" spans="2:2" x14ac:dyDescent="0.35">
      <c r="B622641" s="15" t="s">
        <v>249</v>
      </c>
    </row>
    <row r="622642" spans="2:2" x14ac:dyDescent="0.35">
      <c r="B622642" s="15" t="s">
        <v>174</v>
      </c>
    </row>
    <row r="622643" spans="2:2" x14ac:dyDescent="0.35">
      <c r="B622643" s="15" t="s">
        <v>250</v>
      </c>
    </row>
    <row r="622644" spans="2:2" x14ac:dyDescent="0.35">
      <c r="B622644" s="15" t="s">
        <v>175</v>
      </c>
    </row>
    <row r="622645" spans="2:2" x14ac:dyDescent="0.35">
      <c r="B622645" s="15" t="s">
        <v>251</v>
      </c>
    </row>
    <row r="622646" spans="2:2" x14ac:dyDescent="0.35">
      <c r="B622646" s="15" t="s">
        <v>176</v>
      </c>
    </row>
    <row r="622647" spans="2:2" x14ac:dyDescent="0.35">
      <c r="B622647" s="15" t="s">
        <v>252</v>
      </c>
    </row>
    <row r="622648" spans="2:2" x14ac:dyDescent="0.35">
      <c r="B622648" s="15" t="s">
        <v>259</v>
      </c>
    </row>
    <row r="622649" spans="2:2" x14ac:dyDescent="0.35">
      <c r="B622649" s="15" t="s">
        <v>260</v>
      </c>
    </row>
    <row r="622650" spans="2:2" x14ac:dyDescent="0.35">
      <c r="B622650" s="15" t="s">
        <v>73</v>
      </c>
    </row>
    <row r="622651" spans="2:2" x14ac:dyDescent="0.35">
      <c r="B622651" s="15" t="s">
        <v>74</v>
      </c>
    </row>
    <row r="622652" spans="2:2" x14ac:dyDescent="0.35">
      <c r="B622652" s="15" t="s">
        <v>75</v>
      </c>
    </row>
    <row r="622653" spans="2:2" x14ac:dyDescent="0.35">
      <c r="B622653" s="15" t="s">
        <v>76</v>
      </c>
    </row>
    <row r="622654" spans="2:2" x14ac:dyDescent="0.35">
      <c r="B622654" s="15" t="s">
        <v>77</v>
      </c>
    </row>
    <row r="622655" spans="2:2" x14ac:dyDescent="0.35">
      <c r="B622655" s="15" t="s">
        <v>78</v>
      </c>
    </row>
    <row r="622656" spans="2:2" x14ac:dyDescent="0.35">
      <c r="B622656" s="15" t="s">
        <v>79</v>
      </c>
    </row>
    <row r="622657" spans="2:2" x14ac:dyDescent="0.35">
      <c r="B622657" s="15" t="s">
        <v>80</v>
      </c>
    </row>
    <row r="622658" spans="2:2" x14ac:dyDescent="0.35">
      <c r="B622658" s="15" t="s">
        <v>81</v>
      </c>
    </row>
    <row r="622659" spans="2:2" x14ac:dyDescent="0.35">
      <c r="B622659" s="15" t="s">
        <v>82</v>
      </c>
    </row>
    <row r="622660" spans="2:2" x14ac:dyDescent="0.35">
      <c r="B622660" s="15" t="s">
        <v>83</v>
      </c>
    </row>
    <row r="622661" spans="2:2" x14ac:dyDescent="0.35">
      <c r="B622661" s="15" t="s">
        <v>84</v>
      </c>
    </row>
    <row r="622662" spans="2:2" x14ac:dyDescent="0.35">
      <c r="B622662" s="15" t="s">
        <v>85</v>
      </c>
    </row>
    <row r="622663" spans="2:2" x14ac:dyDescent="0.35">
      <c r="B622663" s="15" t="s">
        <v>86</v>
      </c>
    </row>
    <row r="622664" spans="2:2" x14ac:dyDescent="0.35">
      <c r="B622664" s="15" t="s">
        <v>87</v>
      </c>
    </row>
    <row r="622665" spans="2:2" x14ac:dyDescent="0.35">
      <c r="B622665" s="15" t="s">
        <v>88</v>
      </c>
    </row>
    <row r="622666" spans="2:2" x14ac:dyDescent="0.35">
      <c r="B622666" s="15" t="s">
        <v>89</v>
      </c>
    </row>
    <row r="622667" spans="2:2" x14ac:dyDescent="0.35">
      <c r="B622667" s="15" t="s">
        <v>90</v>
      </c>
    </row>
    <row r="622668" spans="2:2" x14ac:dyDescent="0.35">
      <c r="B622668" s="15" t="s">
        <v>91</v>
      </c>
    </row>
    <row r="622669" spans="2:2" x14ac:dyDescent="0.35">
      <c r="B622669" s="15" t="s">
        <v>92</v>
      </c>
    </row>
    <row r="622670" spans="2:2" x14ac:dyDescent="0.35">
      <c r="B622670" s="15" t="s">
        <v>93</v>
      </c>
    </row>
    <row r="622671" spans="2:2" x14ac:dyDescent="0.35">
      <c r="B622671" s="15" t="s">
        <v>94</v>
      </c>
    </row>
    <row r="622672" spans="2:2" x14ac:dyDescent="0.35">
      <c r="B622672" s="15" t="s">
        <v>95</v>
      </c>
    </row>
    <row r="622673" spans="2:2" x14ac:dyDescent="0.35">
      <c r="B622673" s="15" t="s">
        <v>96</v>
      </c>
    </row>
    <row r="622674" spans="2:2" x14ac:dyDescent="0.35">
      <c r="B622674" s="15" t="s">
        <v>97</v>
      </c>
    </row>
    <row r="622675" spans="2:2" x14ac:dyDescent="0.35">
      <c r="B622675" s="15" t="s">
        <v>98</v>
      </c>
    </row>
    <row r="622676" spans="2:2" x14ac:dyDescent="0.35">
      <c r="B622676" s="15" t="s">
        <v>210</v>
      </c>
    </row>
    <row r="622677" spans="2:2" x14ac:dyDescent="0.35">
      <c r="B622677" s="16" t="s">
        <v>193</v>
      </c>
    </row>
    <row r="622678" spans="2:2" x14ac:dyDescent="0.35">
      <c r="B622678" s="15" t="s">
        <v>209</v>
      </c>
    </row>
    <row r="622679" spans="2:2" x14ac:dyDescent="0.35">
      <c r="B622679" s="15" t="s">
        <v>261</v>
      </c>
    </row>
    <row r="622680" spans="2:2" x14ac:dyDescent="0.35">
      <c r="B622680" s="15" t="s">
        <v>271</v>
      </c>
    </row>
    <row r="622681" spans="2:2" x14ac:dyDescent="0.35">
      <c r="B622681" s="15" t="s">
        <v>274</v>
      </c>
    </row>
    <row r="622682" spans="2:2" x14ac:dyDescent="0.35">
      <c r="B622682" s="15" t="s">
        <v>276</v>
      </c>
    </row>
    <row r="639002" spans="2:2" x14ac:dyDescent="0.35">
      <c r="B639002" s="15" t="s">
        <v>246</v>
      </c>
    </row>
    <row r="639003" spans="2:2" x14ac:dyDescent="0.35">
      <c r="B639003" s="15" t="s">
        <v>99</v>
      </c>
    </row>
    <row r="639004" spans="2:2" x14ac:dyDescent="0.35">
      <c r="B639004" s="15" t="s">
        <v>101</v>
      </c>
    </row>
    <row r="639005" spans="2:2" x14ac:dyDescent="0.35">
      <c r="B639005" s="15" t="s">
        <v>100</v>
      </c>
    </row>
    <row r="639006" spans="2:2" x14ac:dyDescent="0.35">
      <c r="B639006" s="15" t="s">
        <v>254</v>
      </c>
    </row>
    <row r="639007" spans="2:2" x14ac:dyDescent="0.35">
      <c r="B639007" s="15" t="s">
        <v>253</v>
      </c>
    </row>
    <row r="639008" spans="2:2" x14ac:dyDescent="0.35">
      <c r="B639008" s="15" t="s">
        <v>255</v>
      </c>
    </row>
    <row r="639009" spans="2:2" x14ac:dyDescent="0.35">
      <c r="B639009" s="15" t="s">
        <v>196</v>
      </c>
    </row>
    <row r="639010" spans="2:2" x14ac:dyDescent="0.35">
      <c r="B639010" s="15" t="s">
        <v>197</v>
      </c>
    </row>
    <row r="639011" spans="2:2" x14ac:dyDescent="0.35">
      <c r="B639011" s="15" t="s">
        <v>198</v>
      </c>
    </row>
    <row r="639012" spans="2:2" x14ac:dyDescent="0.35">
      <c r="B639012" s="15" t="s">
        <v>199</v>
      </c>
    </row>
    <row r="639013" spans="2:2" x14ac:dyDescent="0.35">
      <c r="B639013" s="15" t="s">
        <v>200</v>
      </c>
    </row>
    <row r="639014" spans="2:2" x14ac:dyDescent="0.35">
      <c r="B639014" s="15" t="s">
        <v>243</v>
      </c>
    </row>
    <row r="639015" spans="2:2" x14ac:dyDescent="0.35">
      <c r="B639015" s="15" t="s">
        <v>113</v>
      </c>
    </row>
    <row r="639016" spans="2:2" x14ac:dyDescent="0.35">
      <c r="B639016" s="16" t="s">
        <v>110</v>
      </c>
    </row>
    <row r="639017" spans="2:2" x14ac:dyDescent="0.35">
      <c r="B639017" s="15" t="s">
        <v>194</v>
      </c>
    </row>
    <row r="639018" spans="2:2" x14ac:dyDescent="0.35">
      <c r="B639018" s="15" t="s">
        <v>195</v>
      </c>
    </row>
    <row r="639019" spans="2:2" x14ac:dyDescent="0.35">
      <c r="B639019" s="15" t="s">
        <v>172</v>
      </c>
    </row>
    <row r="639020" spans="2:2" x14ac:dyDescent="0.35">
      <c r="B639020" s="15" t="s">
        <v>247</v>
      </c>
    </row>
    <row r="639021" spans="2:2" x14ac:dyDescent="0.35">
      <c r="B639021" s="15" t="s">
        <v>173</v>
      </c>
    </row>
    <row r="639022" spans="2:2" x14ac:dyDescent="0.35">
      <c r="B639022" s="15" t="s">
        <v>248</v>
      </c>
    </row>
    <row r="639023" spans="2:2" x14ac:dyDescent="0.35">
      <c r="B639023" s="15" t="s">
        <v>215</v>
      </c>
    </row>
    <row r="639024" spans="2:2" x14ac:dyDescent="0.35">
      <c r="B639024" s="15" t="s">
        <v>214</v>
      </c>
    </row>
    <row r="639025" spans="2:2" x14ac:dyDescent="0.35">
      <c r="B639025" s="15" t="s">
        <v>249</v>
      </c>
    </row>
    <row r="639026" spans="2:2" x14ac:dyDescent="0.35">
      <c r="B639026" s="15" t="s">
        <v>174</v>
      </c>
    </row>
    <row r="639027" spans="2:2" x14ac:dyDescent="0.35">
      <c r="B639027" s="15" t="s">
        <v>250</v>
      </c>
    </row>
    <row r="639028" spans="2:2" x14ac:dyDescent="0.35">
      <c r="B639028" s="15" t="s">
        <v>175</v>
      </c>
    </row>
    <row r="639029" spans="2:2" x14ac:dyDescent="0.35">
      <c r="B639029" s="15" t="s">
        <v>251</v>
      </c>
    </row>
    <row r="639030" spans="2:2" x14ac:dyDescent="0.35">
      <c r="B639030" s="15" t="s">
        <v>176</v>
      </c>
    </row>
    <row r="639031" spans="2:2" x14ac:dyDescent="0.35">
      <c r="B639031" s="15" t="s">
        <v>252</v>
      </c>
    </row>
    <row r="639032" spans="2:2" x14ac:dyDescent="0.35">
      <c r="B639032" s="15" t="s">
        <v>259</v>
      </c>
    </row>
    <row r="639033" spans="2:2" x14ac:dyDescent="0.35">
      <c r="B639033" s="15" t="s">
        <v>260</v>
      </c>
    </row>
    <row r="639034" spans="2:2" x14ac:dyDescent="0.35">
      <c r="B639034" s="15" t="s">
        <v>73</v>
      </c>
    </row>
    <row r="639035" spans="2:2" x14ac:dyDescent="0.35">
      <c r="B639035" s="15" t="s">
        <v>74</v>
      </c>
    </row>
    <row r="639036" spans="2:2" x14ac:dyDescent="0.35">
      <c r="B639036" s="15" t="s">
        <v>75</v>
      </c>
    </row>
    <row r="639037" spans="2:2" x14ac:dyDescent="0.35">
      <c r="B639037" s="15" t="s">
        <v>76</v>
      </c>
    </row>
    <row r="639038" spans="2:2" x14ac:dyDescent="0.35">
      <c r="B639038" s="15" t="s">
        <v>77</v>
      </c>
    </row>
    <row r="639039" spans="2:2" x14ac:dyDescent="0.35">
      <c r="B639039" s="15" t="s">
        <v>78</v>
      </c>
    </row>
    <row r="639040" spans="2:2" x14ac:dyDescent="0.35">
      <c r="B639040" s="15" t="s">
        <v>79</v>
      </c>
    </row>
    <row r="639041" spans="2:2" x14ac:dyDescent="0.35">
      <c r="B639041" s="15" t="s">
        <v>80</v>
      </c>
    </row>
    <row r="639042" spans="2:2" x14ac:dyDescent="0.35">
      <c r="B639042" s="15" t="s">
        <v>81</v>
      </c>
    </row>
    <row r="639043" spans="2:2" x14ac:dyDescent="0.35">
      <c r="B639043" s="15" t="s">
        <v>82</v>
      </c>
    </row>
    <row r="639044" spans="2:2" x14ac:dyDescent="0.35">
      <c r="B639044" s="15" t="s">
        <v>83</v>
      </c>
    </row>
    <row r="639045" spans="2:2" x14ac:dyDescent="0.35">
      <c r="B639045" s="15" t="s">
        <v>84</v>
      </c>
    </row>
    <row r="639046" spans="2:2" x14ac:dyDescent="0.35">
      <c r="B639046" s="15" t="s">
        <v>85</v>
      </c>
    </row>
    <row r="639047" spans="2:2" x14ac:dyDescent="0.35">
      <c r="B639047" s="15" t="s">
        <v>86</v>
      </c>
    </row>
    <row r="639048" spans="2:2" x14ac:dyDescent="0.35">
      <c r="B639048" s="15" t="s">
        <v>87</v>
      </c>
    </row>
    <row r="639049" spans="2:2" x14ac:dyDescent="0.35">
      <c r="B639049" s="15" t="s">
        <v>88</v>
      </c>
    </row>
    <row r="639050" spans="2:2" x14ac:dyDescent="0.35">
      <c r="B639050" s="15" t="s">
        <v>89</v>
      </c>
    </row>
    <row r="639051" spans="2:2" x14ac:dyDescent="0.35">
      <c r="B639051" s="15" t="s">
        <v>90</v>
      </c>
    </row>
    <row r="639052" spans="2:2" x14ac:dyDescent="0.35">
      <c r="B639052" s="15" t="s">
        <v>91</v>
      </c>
    </row>
    <row r="639053" spans="2:2" x14ac:dyDescent="0.35">
      <c r="B639053" s="15" t="s">
        <v>92</v>
      </c>
    </row>
    <row r="639054" spans="2:2" x14ac:dyDescent="0.35">
      <c r="B639054" s="15" t="s">
        <v>93</v>
      </c>
    </row>
    <row r="639055" spans="2:2" x14ac:dyDescent="0.35">
      <c r="B639055" s="15" t="s">
        <v>94</v>
      </c>
    </row>
    <row r="639056" spans="2:2" x14ac:dyDescent="0.35">
      <c r="B639056" s="15" t="s">
        <v>95</v>
      </c>
    </row>
    <row r="639057" spans="2:2" x14ac:dyDescent="0.35">
      <c r="B639057" s="15" t="s">
        <v>96</v>
      </c>
    </row>
    <row r="639058" spans="2:2" x14ac:dyDescent="0.35">
      <c r="B639058" s="15" t="s">
        <v>97</v>
      </c>
    </row>
    <row r="639059" spans="2:2" x14ac:dyDescent="0.35">
      <c r="B639059" s="15" t="s">
        <v>98</v>
      </c>
    </row>
    <row r="639060" spans="2:2" x14ac:dyDescent="0.35">
      <c r="B639060" s="15" t="s">
        <v>210</v>
      </c>
    </row>
    <row r="639061" spans="2:2" x14ac:dyDescent="0.35">
      <c r="B639061" s="16" t="s">
        <v>193</v>
      </c>
    </row>
    <row r="639062" spans="2:2" x14ac:dyDescent="0.35">
      <c r="B639062" s="15" t="s">
        <v>209</v>
      </c>
    </row>
    <row r="639063" spans="2:2" x14ac:dyDescent="0.35">
      <c r="B639063" s="15" t="s">
        <v>261</v>
      </c>
    </row>
    <row r="639064" spans="2:2" x14ac:dyDescent="0.35">
      <c r="B639064" s="15" t="s">
        <v>271</v>
      </c>
    </row>
    <row r="639065" spans="2:2" x14ac:dyDescent="0.35">
      <c r="B639065" s="15" t="s">
        <v>274</v>
      </c>
    </row>
    <row r="639066" spans="2:2" x14ac:dyDescent="0.35">
      <c r="B639066" s="15" t="s">
        <v>276</v>
      </c>
    </row>
    <row r="655386" spans="2:2" x14ac:dyDescent="0.35">
      <c r="B655386" s="15" t="s">
        <v>246</v>
      </c>
    </row>
    <row r="655387" spans="2:2" x14ac:dyDescent="0.35">
      <c r="B655387" s="15" t="s">
        <v>99</v>
      </c>
    </row>
    <row r="655388" spans="2:2" x14ac:dyDescent="0.35">
      <c r="B655388" s="15" t="s">
        <v>101</v>
      </c>
    </row>
    <row r="655389" spans="2:2" x14ac:dyDescent="0.35">
      <c r="B655389" s="15" t="s">
        <v>100</v>
      </c>
    </row>
    <row r="655390" spans="2:2" x14ac:dyDescent="0.35">
      <c r="B655390" s="15" t="s">
        <v>254</v>
      </c>
    </row>
    <row r="655391" spans="2:2" x14ac:dyDescent="0.35">
      <c r="B655391" s="15" t="s">
        <v>253</v>
      </c>
    </row>
    <row r="655392" spans="2:2" x14ac:dyDescent="0.35">
      <c r="B655392" s="15" t="s">
        <v>255</v>
      </c>
    </row>
    <row r="655393" spans="2:2" x14ac:dyDescent="0.35">
      <c r="B655393" s="15" t="s">
        <v>196</v>
      </c>
    </row>
    <row r="655394" spans="2:2" x14ac:dyDescent="0.35">
      <c r="B655394" s="15" t="s">
        <v>197</v>
      </c>
    </row>
    <row r="655395" spans="2:2" x14ac:dyDescent="0.35">
      <c r="B655395" s="15" t="s">
        <v>198</v>
      </c>
    </row>
    <row r="655396" spans="2:2" x14ac:dyDescent="0.35">
      <c r="B655396" s="15" t="s">
        <v>199</v>
      </c>
    </row>
    <row r="655397" spans="2:2" x14ac:dyDescent="0.35">
      <c r="B655397" s="15" t="s">
        <v>200</v>
      </c>
    </row>
    <row r="655398" spans="2:2" x14ac:dyDescent="0.35">
      <c r="B655398" s="15" t="s">
        <v>243</v>
      </c>
    </row>
    <row r="655399" spans="2:2" x14ac:dyDescent="0.35">
      <c r="B655399" s="15" t="s">
        <v>113</v>
      </c>
    </row>
    <row r="655400" spans="2:2" x14ac:dyDescent="0.35">
      <c r="B655400" s="16" t="s">
        <v>110</v>
      </c>
    </row>
    <row r="655401" spans="2:2" x14ac:dyDescent="0.35">
      <c r="B655401" s="15" t="s">
        <v>194</v>
      </c>
    </row>
    <row r="655402" spans="2:2" x14ac:dyDescent="0.35">
      <c r="B655402" s="15" t="s">
        <v>195</v>
      </c>
    </row>
    <row r="655403" spans="2:2" x14ac:dyDescent="0.35">
      <c r="B655403" s="15" t="s">
        <v>172</v>
      </c>
    </row>
    <row r="655404" spans="2:2" x14ac:dyDescent="0.35">
      <c r="B655404" s="15" t="s">
        <v>247</v>
      </c>
    </row>
    <row r="655405" spans="2:2" x14ac:dyDescent="0.35">
      <c r="B655405" s="15" t="s">
        <v>173</v>
      </c>
    </row>
    <row r="655406" spans="2:2" x14ac:dyDescent="0.35">
      <c r="B655406" s="15" t="s">
        <v>248</v>
      </c>
    </row>
    <row r="655407" spans="2:2" x14ac:dyDescent="0.35">
      <c r="B655407" s="15" t="s">
        <v>215</v>
      </c>
    </row>
    <row r="655408" spans="2:2" x14ac:dyDescent="0.35">
      <c r="B655408" s="15" t="s">
        <v>214</v>
      </c>
    </row>
    <row r="655409" spans="2:2" x14ac:dyDescent="0.35">
      <c r="B655409" s="15" t="s">
        <v>249</v>
      </c>
    </row>
    <row r="655410" spans="2:2" x14ac:dyDescent="0.35">
      <c r="B655410" s="15" t="s">
        <v>174</v>
      </c>
    </row>
    <row r="655411" spans="2:2" x14ac:dyDescent="0.35">
      <c r="B655411" s="15" t="s">
        <v>250</v>
      </c>
    </row>
    <row r="655412" spans="2:2" x14ac:dyDescent="0.35">
      <c r="B655412" s="15" t="s">
        <v>175</v>
      </c>
    </row>
    <row r="655413" spans="2:2" x14ac:dyDescent="0.35">
      <c r="B655413" s="15" t="s">
        <v>251</v>
      </c>
    </row>
    <row r="655414" spans="2:2" x14ac:dyDescent="0.35">
      <c r="B655414" s="15" t="s">
        <v>176</v>
      </c>
    </row>
    <row r="655415" spans="2:2" x14ac:dyDescent="0.35">
      <c r="B655415" s="15" t="s">
        <v>252</v>
      </c>
    </row>
    <row r="655416" spans="2:2" x14ac:dyDescent="0.35">
      <c r="B655416" s="15" t="s">
        <v>259</v>
      </c>
    </row>
    <row r="655417" spans="2:2" x14ac:dyDescent="0.35">
      <c r="B655417" s="15" t="s">
        <v>260</v>
      </c>
    </row>
    <row r="655418" spans="2:2" x14ac:dyDescent="0.35">
      <c r="B655418" s="15" t="s">
        <v>73</v>
      </c>
    </row>
    <row r="655419" spans="2:2" x14ac:dyDescent="0.35">
      <c r="B655419" s="15" t="s">
        <v>74</v>
      </c>
    </row>
    <row r="655420" spans="2:2" x14ac:dyDescent="0.35">
      <c r="B655420" s="15" t="s">
        <v>75</v>
      </c>
    </row>
    <row r="655421" spans="2:2" x14ac:dyDescent="0.35">
      <c r="B655421" s="15" t="s">
        <v>76</v>
      </c>
    </row>
    <row r="655422" spans="2:2" x14ac:dyDescent="0.35">
      <c r="B655422" s="15" t="s">
        <v>77</v>
      </c>
    </row>
    <row r="655423" spans="2:2" x14ac:dyDescent="0.35">
      <c r="B655423" s="15" t="s">
        <v>78</v>
      </c>
    </row>
    <row r="655424" spans="2:2" x14ac:dyDescent="0.35">
      <c r="B655424" s="15" t="s">
        <v>79</v>
      </c>
    </row>
    <row r="655425" spans="2:2" x14ac:dyDescent="0.35">
      <c r="B655425" s="15" t="s">
        <v>80</v>
      </c>
    </row>
    <row r="655426" spans="2:2" x14ac:dyDescent="0.35">
      <c r="B655426" s="15" t="s">
        <v>81</v>
      </c>
    </row>
    <row r="655427" spans="2:2" x14ac:dyDescent="0.35">
      <c r="B655427" s="15" t="s">
        <v>82</v>
      </c>
    </row>
    <row r="655428" spans="2:2" x14ac:dyDescent="0.35">
      <c r="B655428" s="15" t="s">
        <v>83</v>
      </c>
    </row>
    <row r="655429" spans="2:2" x14ac:dyDescent="0.35">
      <c r="B655429" s="15" t="s">
        <v>84</v>
      </c>
    </row>
    <row r="655430" spans="2:2" x14ac:dyDescent="0.35">
      <c r="B655430" s="15" t="s">
        <v>85</v>
      </c>
    </row>
    <row r="655431" spans="2:2" x14ac:dyDescent="0.35">
      <c r="B655431" s="15" t="s">
        <v>86</v>
      </c>
    </row>
    <row r="655432" spans="2:2" x14ac:dyDescent="0.35">
      <c r="B655432" s="15" t="s">
        <v>87</v>
      </c>
    </row>
    <row r="655433" spans="2:2" x14ac:dyDescent="0.35">
      <c r="B655433" s="15" t="s">
        <v>88</v>
      </c>
    </row>
    <row r="655434" spans="2:2" x14ac:dyDescent="0.35">
      <c r="B655434" s="15" t="s">
        <v>89</v>
      </c>
    </row>
    <row r="655435" spans="2:2" x14ac:dyDescent="0.35">
      <c r="B655435" s="15" t="s">
        <v>90</v>
      </c>
    </row>
    <row r="655436" spans="2:2" x14ac:dyDescent="0.35">
      <c r="B655436" s="15" t="s">
        <v>91</v>
      </c>
    </row>
    <row r="655437" spans="2:2" x14ac:dyDescent="0.35">
      <c r="B655437" s="15" t="s">
        <v>92</v>
      </c>
    </row>
    <row r="655438" spans="2:2" x14ac:dyDescent="0.35">
      <c r="B655438" s="15" t="s">
        <v>93</v>
      </c>
    </row>
    <row r="655439" spans="2:2" x14ac:dyDescent="0.35">
      <c r="B655439" s="15" t="s">
        <v>94</v>
      </c>
    </row>
    <row r="655440" spans="2:2" x14ac:dyDescent="0.35">
      <c r="B655440" s="15" t="s">
        <v>95</v>
      </c>
    </row>
    <row r="655441" spans="2:2" x14ac:dyDescent="0.35">
      <c r="B655441" s="15" t="s">
        <v>96</v>
      </c>
    </row>
    <row r="655442" spans="2:2" x14ac:dyDescent="0.35">
      <c r="B655442" s="15" t="s">
        <v>97</v>
      </c>
    </row>
    <row r="655443" spans="2:2" x14ac:dyDescent="0.35">
      <c r="B655443" s="15" t="s">
        <v>98</v>
      </c>
    </row>
    <row r="655444" spans="2:2" x14ac:dyDescent="0.35">
      <c r="B655444" s="15" t="s">
        <v>210</v>
      </c>
    </row>
    <row r="655445" spans="2:2" x14ac:dyDescent="0.35">
      <c r="B655445" s="16" t="s">
        <v>193</v>
      </c>
    </row>
    <row r="655446" spans="2:2" x14ac:dyDescent="0.35">
      <c r="B655446" s="15" t="s">
        <v>209</v>
      </c>
    </row>
    <row r="655447" spans="2:2" x14ac:dyDescent="0.35">
      <c r="B655447" s="15" t="s">
        <v>261</v>
      </c>
    </row>
    <row r="655448" spans="2:2" x14ac:dyDescent="0.35">
      <c r="B655448" s="15" t="s">
        <v>271</v>
      </c>
    </row>
    <row r="655449" spans="2:2" x14ac:dyDescent="0.35">
      <c r="B655449" s="15" t="s">
        <v>274</v>
      </c>
    </row>
    <row r="655450" spans="2:2" x14ac:dyDescent="0.35">
      <c r="B655450" s="15" t="s">
        <v>276</v>
      </c>
    </row>
    <row r="671770" spans="2:2" x14ac:dyDescent="0.35">
      <c r="B671770" s="15" t="s">
        <v>246</v>
      </c>
    </row>
    <row r="671771" spans="2:2" x14ac:dyDescent="0.35">
      <c r="B671771" s="15" t="s">
        <v>99</v>
      </c>
    </row>
    <row r="671772" spans="2:2" x14ac:dyDescent="0.35">
      <c r="B671772" s="15" t="s">
        <v>101</v>
      </c>
    </row>
    <row r="671773" spans="2:2" x14ac:dyDescent="0.35">
      <c r="B671773" s="15" t="s">
        <v>100</v>
      </c>
    </row>
    <row r="671774" spans="2:2" x14ac:dyDescent="0.35">
      <c r="B671774" s="15" t="s">
        <v>254</v>
      </c>
    </row>
    <row r="671775" spans="2:2" x14ac:dyDescent="0.35">
      <c r="B671775" s="15" t="s">
        <v>253</v>
      </c>
    </row>
    <row r="671776" spans="2:2" x14ac:dyDescent="0.35">
      <c r="B671776" s="15" t="s">
        <v>255</v>
      </c>
    </row>
    <row r="671777" spans="2:2" x14ac:dyDescent="0.35">
      <c r="B671777" s="15" t="s">
        <v>196</v>
      </c>
    </row>
    <row r="671778" spans="2:2" x14ac:dyDescent="0.35">
      <c r="B671778" s="15" t="s">
        <v>197</v>
      </c>
    </row>
    <row r="671779" spans="2:2" x14ac:dyDescent="0.35">
      <c r="B671779" s="15" t="s">
        <v>198</v>
      </c>
    </row>
    <row r="671780" spans="2:2" x14ac:dyDescent="0.35">
      <c r="B671780" s="15" t="s">
        <v>199</v>
      </c>
    </row>
    <row r="671781" spans="2:2" x14ac:dyDescent="0.35">
      <c r="B671781" s="15" t="s">
        <v>200</v>
      </c>
    </row>
    <row r="671782" spans="2:2" x14ac:dyDescent="0.35">
      <c r="B671782" s="15" t="s">
        <v>243</v>
      </c>
    </row>
    <row r="671783" spans="2:2" x14ac:dyDescent="0.35">
      <c r="B671783" s="15" t="s">
        <v>113</v>
      </c>
    </row>
    <row r="671784" spans="2:2" x14ac:dyDescent="0.35">
      <c r="B671784" s="16" t="s">
        <v>110</v>
      </c>
    </row>
    <row r="671785" spans="2:2" x14ac:dyDescent="0.35">
      <c r="B671785" s="15" t="s">
        <v>194</v>
      </c>
    </row>
    <row r="671786" spans="2:2" x14ac:dyDescent="0.35">
      <c r="B671786" s="15" t="s">
        <v>195</v>
      </c>
    </row>
    <row r="671787" spans="2:2" x14ac:dyDescent="0.35">
      <c r="B671787" s="15" t="s">
        <v>172</v>
      </c>
    </row>
    <row r="671788" spans="2:2" x14ac:dyDescent="0.35">
      <c r="B671788" s="15" t="s">
        <v>247</v>
      </c>
    </row>
    <row r="671789" spans="2:2" x14ac:dyDescent="0.35">
      <c r="B671789" s="15" t="s">
        <v>173</v>
      </c>
    </row>
    <row r="671790" spans="2:2" x14ac:dyDescent="0.35">
      <c r="B671790" s="15" t="s">
        <v>248</v>
      </c>
    </row>
    <row r="671791" spans="2:2" x14ac:dyDescent="0.35">
      <c r="B671791" s="15" t="s">
        <v>215</v>
      </c>
    </row>
    <row r="671792" spans="2:2" x14ac:dyDescent="0.35">
      <c r="B671792" s="15" t="s">
        <v>214</v>
      </c>
    </row>
    <row r="671793" spans="2:2" x14ac:dyDescent="0.35">
      <c r="B671793" s="15" t="s">
        <v>249</v>
      </c>
    </row>
    <row r="671794" spans="2:2" x14ac:dyDescent="0.35">
      <c r="B671794" s="15" t="s">
        <v>174</v>
      </c>
    </row>
    <row r="671795" spans="2:2" x14ac:dyDescent="0.35">
      <c r="B671795" s="15" t="s">
        <v>250</v>
      </c>
    </row>
    <row r="671796" spans="2:2" x14ac:dyDescent="0.35">
      <c r="B671796" s="15" t="s">
        <v>175</v>
      </c>
    </row>
    <row r="671797" spans="2:2" x14ac:dyDescent="0.35">
      <c r="B671797" s="15" t="s">
        <v>251</v>
      </c>
    </row>
    <row r="671798" spans="2:2" x14ac:dyDescent="0.35">
      <c r="B671798" s="15" t="s">
        <v>176</v>
      </c>
    </row>
    <row r="671799" spans="2:2" x14ac:dyDescent="0.35">
      <c r="B671799" s="15" t="s">
        <v>252</v>
      </c>
    </row>
    <row r="671800" spans="2:2" x14ac:dyDescent="0.35">
      <c r="B671800" s="15" t="s">
        <v>259</v>
      </c>
    </row>
    <row r="671801" spans="2:2" x14ac:dyDescent="0.35">
      <c r="B671801" s="15" t="s">
        <v>260</v>
      </c>
    </row>
    <row r="671802" spans="2:2" x14ac:dyDescent="0.35">
      <c r="B671802" s="15" t="s">
        <v>73</v>
      </c>
    </row>
    <row r="671803" spans="2:2" x14ac:dyDescent="0.35">
      <c r="B671803" s="15" t="s">
        <v>74</v>
      </c>
    </row>
    <row r="671804" spans="2:2" x14ac:dyDescent="0.35">
      <c r="B671804" s="15" t="s">
        <v>75</v>
      </c>
    </row>
    <row r="671805" spans="2:2" x14ac:dyDescent="0.35">
      <c r="B671805" s="15" t="s">
        <v>76</v>
      </c>
    </row>
    <row r="671806" spans="2:2" x14ac:dyDescent="0.35">
      <c r="B671806" s="15" t="s">
        <v>77</v>
      </c>
    </row>
    <row r="671807" spans="2:2" x14ac:dyDescent="0.35">
      <c r="B671807" s="15" t="s">
        <v>78</v>
      </c>
    </row>
    <row r="671808" spans="2:2" x14ac:dyDescent="0.35">
      <c r="B671808" s="15" t="s">
        <v>79</v>
      </c>
    </row>
    <row r="671809" spans="2:2" x14ac:dyDescent="0.35">
      <c r="B671809" s="15" t="s">
        <v>80</v>
      </c>
    </row>
    <row r="671810" spans="2:2" x14ac:dyDescent="0.35">
      <c r="B671810" s="15" t="s">
        <v>81</v>
      </c>
    </row>
    <row r="671811" spans="2:2" x14ac:dyDescent="0.35">
      <c r="B671811" s="15" t="s">
        <v>82</v>
      </c>
    </row>
    <row r="671812" spans="2:2" x14ac:dyDescent="0.35">
      <c r="B671812" s="15" t="s">
        <v>83</v>
      </c>
    </row>
    <row r="671813" spans="2:2" x14ac:dyDescent="0.35">
      <c r="B671813" s="15" t="s">
        <v>84</v>
      </c>
    </row>
    <row r="671814" spans="2:2" x14ac:dyDescent="0.35">
      <c r="B671814" s="15" t="s">
        <v>85</v>
      </c>
    </row>
    <row r="671815" spans="2:2" x14ac:dyDescent="0.35">
      <c r="B671815" s="15" t="s">
        <v>86</v>
      </c>
    </row>
    <row r="671816" spans="2:2" x14ac:dyDescent="0.35">
      <c r="B671816" s="15" t="s">
        <v>87</v>
      </c>
    </row>
    <row r="671817" spans="2:2" x14ac:dyDescent="0.35">
      <c r="B671817" s="15" t="s">
        <v>88</v>
      </c>
    </row>
    <row r="671818" spans="2:2" x14ac:dyDescent="0.35">
      <c r="B671818" s="15" t="s">
        <v>89</v>
      </c>
    </row>
    <row r="671819" spans="2:2" x14ac:dyDescent="0.35">
      <c r="B671819" s="15" t="s">
        <v>90</v>
      </c>
    </row>
    <row r="671820" spans="2:2" x14ac:dyDescent="0.35">
      <c r="B671820" s="15" t="s">
        <v>91</v>
      </c>
    </row>
    <row r="671821" spans="2:2" x14ac:dyDescent="0.35">
      <c r="B671821" s="15" t="s">
        <v>92</v>
      </c>
    </row>
    <row r="671822" spans="2:2" x14ac:dyDescent="0.35">
      <c r="B671822" s="15" t="s">
        <v>93</v>
      </c>
    </row>
    <row r="671823" spans="2:2" x14ac:dyDescent="0.35">
      <c r="B671823" s="15" t="s">
        <v>94</v>
      </c>
    </row>
    <row r="671824" spans="2:2" x14ac:dyDescent="0.35">
      <c r="B671824" s="15" t="s">
        <v>95</v>
      </c>
    </row>
    <row r="671825" spans="2:2" x14ac:dyDescent="0.35">
      <c r="B671825" s="15" t="s">
        <v>96</v>
      </c>
    </row>
    <row r="671826" spans="2:2" x14ac:dyDescent="0.35">
      <c r="B671826" s="15" t="s">
        <v>97</v>
      </c>
    </row>
    <row r="671827" spans="2:2" x14ac:dyDescent="0.35">
      <c r="B671827" s="15" t="s">
        <v>98</v>
      </c>
    </row>
    <row r="671828" spans="2:2" x14ac:dyDescent="0.35">
      <c r="B671828" s="15" t="s">
        <v>210</v>
      </c>
    </row>
    <row r="671829" spans="2:2" x14ac:dyDescent="0.35">
      <c r="B671829" s="16" t="s">
        <v>193</v>
      </c>
    </row>
    <row r="671830" spans="2:2" x14ac:dyDescent="0.35">
      <c r="B671830" s="15" t="s">
        <v>209</v>
      </c>
    </row>
    <row r="671831" spans="2:2" x14ac:dyDescent="0.35">
      <c r="B671831" s="15" t="s">
        <v>261</v>
      </c>
    </row>
    <row r="671832" spans="2:2" x14ac:dyDescent="0.35">
      <c r="B671832" s="15" t="s">
        <v>271</v>
      </c>
    </row>
    <row r="671833" spans="2:2" x14ac:dyDescent="0.35">
      <c r="B671833" s="15" t="s">
        <v>274</v>
      </c>
    </row>
    <row r="671834" spans="2:2" x14ac:dyDescent="0.35">
      <c r="B671834" s="15" t="s">
        <v>276</v>
      </c>
    </row>
    <row r="688154" spans="2:2" x14ac:dyDescent="0.35">
      <c r="B688154" s="15" t="s">
        <v>246</v>
      </c>
    </row>
    <row r="688155" spans="2:2" x14ac:dyDescent="0.35">
      <c r="B688155" s="15" t="s">
        <v>99</v>
      </c>
    </row>
    <row r="688156" spans="2:2" x14ac:dyDescent="0.35">
      <c r="B688156" s="15" t="s">
        <v>101</v>
      </c>
    </row>
    <row r="688157" spans="2:2" x14ac:dyDescent="0.35">
      <c r="B688157" s="15" t="s">
        <v>100</v>
      </c>
    </row>
    <row r="688158" spans="2:2" x14ac:dyDescent="0.35">
      <c r="B688158" s="15" t="s">
        <v>254</v>
      </c>
    </row>
    <row r="688159" spans="2:2" x14ac:dyDescent="0.35">
      <c r="B688159" s="15" t="s">
        <v>253</v>
      </c>
    </row>
    <row r="688160" spans="2:2" x14ac:dyDescent="0.35">
      <c r="B688160" s="15" t="s">
        <v>255</v>
      </c>
    </row>
    <row r="688161" spans="2:2" x14ac:dyDescent="0.35">
      <c r="B688161" s="15" t="s">
        <v>196</v>
      </c>
    </row>
    <row r="688162" spans="2:2" x14ac:dyDescent="0.35">
      <c r="B688162" s="15" t="s">
        <v>197</v>
      </c>
    </row>
    <row r="688163" spans="2:2" x14ac:dyDescent="0.35">
      <c r="B688163" s="15" t="s">
        <v>198</v>
      </c>
    </row>
    <row r="688164" spans="2:2" x14ac:dyDescent="0.35">
      <c r="B688164" s="15" t="s">
        <v>199</v>
      </c>
    </row>
    <row r="688165" spans="2:2" x14ac:dyDescent="0.35">
      <c r="B688165" s="15" t="s">
        <v>200</v>
      </c>
    </row>
    <row r="688166" spans="2:2" x14ac:dyDescent="0.35">
      <c r="B688166" s="15" t="s">
        <v>243</v>
      </c>
    </row>
    <row r="688167" spans="2:2" x14ac:dyDescent="0.35">
      <c r="B688167" s="15" t="s">
        <v>113</v>
      </c>
    </row>
    <row r="688168" spans="2:2" x14ac:dyDescent="0.35">
      <c r="B688168" s="16" t="s">
        <v>110</v>
      </c>
    </row>
    <row r="688169" spans="2:2" x14ac:dyDescent="0.35">
      <c r="B688169" s="15" t="s">
        <v>194</v>
      </c>
    </row>
    <row r="688170" spans="2:2" x14ac:dyDescent="0.35">
      <c r="B688170" s="15" t="s">
        <v>195</v>
      </c>
    </row>
    <row r="688171" spans="2:2" x14ac:dyDescent="0.35">
      <c r="B688171" s="15" t="s">
        <v>172</v>
      </c>
    </row>
    <row r="688172" spans="2:2" x14ac:dyDescent="0.35">
      <c r="B688172" s="15" t="s">
        <v>247</v>
      </c>
    </row>
    <row r="688173" spans="2:2" x14ac:dyDescent="0.35">
      <c r="B688173" s="15" t="s">
        <v>173</v>
      </c>
    </row>
    <row r="688174" spans="2:2" x14ac:dyDescent="0.35">
      <c r="B688174" s="15" t="s">
        <v>248</v>
      </c>
    </row>
    <row r="688175" spans="2:2" x14ac:dyDescent="0.35">
      <c r="B688175" s="15" t="s">
        <v>215</v>
      </c>
    </row>
    <row r="688176" spans="2:2" x14ac:dyDescent="0.35">
      <c r="B688176" s="15" t="s">
        <v>214</v>
      </c>
    </row>
    <row r="688177" spans="2:2" x14ac:dyDescent="0.35">
      <c r="B688177" s="15" t="s">
        <v>249</v>
      </c>
    </row>
    <row r="688178" spans="2:2" x14ac:dyDescent="0.35">
      <c r="B688178" s="15" t="s">
        <v>174</v>
      </c>
    </row>
    <row r="688179" spans="2:2" x14ac:dyDescent="0.35">
      <c r="B688179" s="15" t="s">
        <v>250</v>
      </c>
    </row>
    <row r="688180" spans="2:2" x14ac:dyDescent="0.35">
      <c r="B688180" s="15" t="s">
        <v>175</v>
      </c>
    </row>
    <row r="688181" spans="2:2" x14ac:dyDescent="0.35">
      <c r="B688181" s="15" t="s">
        <v>251</v>
      </c>
    </row>
    <row r="688182" spans="2:2" x14ac:dyDescent="0.35">
      <c r="B688182" s="15" t="s">
        <v>176</v>
      </c>
    </row>
    <row r="688183" spans="2:2" x14ac:dyDescent="0.35">
      <c r="B688183" s="15" t="s">
        <v>252</v>
      </c>
    </row>
    <row r="688184" spans="2:2" x14ac:dyDescent="0.35">
      <c r="B688184" s="15" t="s">
        <v>259</v>
      </c>
    </row>
    <row r="688185" spans="2:2" x14ac:dyDescent="0.35">
      <c r="B688185" s="15" t="s">
        <v>260</v>
      </c>
    </row>
    <row r="688186" spans="2:2" x14ac:dyDescent="0.35">
      <c r="B688186" s="15" t="s">
        <v>73</v>
      </c>
    </row>
    <row r="688187" spans="2:2" x14ac:dyDescent="0.35">
      <c r="B688187" s="15" t="s">
        <v>74</v>
      </c>
    </row>
    <row r="688188" spans="2:2" x14ac:dyDescent="0.35">
      <c r="B688188" s="15" t="s">
        <v>75</v>
      </c>
    </row>
    <row r="688189" spans="2:2" x14ac:dyDescent="0.35">
      <c r="B688189" s="15" t="s">
        <v>76</v>
      </c>
    </row>
    <row r="688190" spans="2:2" x14ac:dyDescent="0.35">
      <c r="B688190" s="15" t="s">
        <v>77</v>
      </c>
    </row>
    <row r="688191" spans="2:2" x14ac:dyDescent="0.35">
      <c r="B688191" s="15" t="s">
        <v>78</v>
      </c>
    </row>
    <row r="688192" spans="2:2" x14ac:dyDescent="0.35">
      <c r="B688192" s="15" t="s">
        <v>79</v>
      </c>
    </row>
    <row r="688193" spans="2:2" x14ac:dyDescent="0.35">
      <c r="B688193" s="15" t="s">
        <v>80</v>
      </c>
    </row>
    <row r="688194" spans="2:2" x14ac:dyDescent="0.35">
      <c r="B688194" s="15" t="s">
        <v>81</v>
      </c>
    </row>
    <row r="688195" spans="2:2" x14ac:dyDescent="0.35">
      <c r="B688195" s="15" t="s">
        <v>82</v>
      </c>
    </row>
    <row r="688196" spans="2:2" x14ac:dyDescent="0.35">
      <c r="B688196" s="15" t="s">
        <v>83</v>
      </c>
    </row>
    <row r="688197" spans="2:2" x14ac:dyDescent="0.35">
      <c r="B688197" s="15" t="s">
        <v>84</v>
      </c>
    </row>
    <row r="688198" spans="2:2" x14ac:dyDescent="0.35">
      <c r="B688198" s="15" t="s">
        <v>85</v>
      </c>
    </row>
    <row r="688199" spans="2:2" x14ac:dyDescent="0.35">
      <c r="B688199" s="15" t="s">
        <v>86</v>
      </c>
    </row>
    <row r="688200" spans="2:2" x14ac:dyDescent="0.35">
      <c r="B688200" s="15" t="s">
        <v>87</v>
      </c>
    </row>
    <row r="688201" spans="2:2" x14ac:dyDescent="0.35">
      <c r="B688201" s="15" t="s">
        <v>88</v>
      </c>
    </row>
    <row r="688202" spans="2:2" x14ac:dyDescent="0.35">
      <c r="B688202" s="15" t="s">
        <v>89</v>
      </c>
    </row>
    <row r="688203" spans="2:2" x14ac:dyDescent="0.35">
      <c r="B688203" s="15" t="s">
        <v>90</v>
      </c>
    </row>
    <row r="688204" spans="2:2" x14ac:dyDescent="0.35">
      <c r="B688204" s="15" t="s">
        <v>91</v>
      </c>
    </row>
    <row r="688205" spans="2:2" x14ac:dyDescent="0.35">
      <c r="B688205" s="15" t="s">
        <v>92</v>
      </c>
    </row>
    <row r="688206" spans="2:2" x14ac:dyDescent="0.35">
      <c r="B688206" s="15" t="s">
        <v>93</v>
      </c>
    </row>
    <row r="688207" spans="2:2" x14ac:dyDescent="0.35">
      <c r="B688207" s="15" t="s">
        <v>94</v>
      </c>
    </row>
    <row r="688208" spans="2:2" x14ac:dyDescent="0.35">
      <c r="B688208" s="15" t="s">
        <v>95</v>
      </c>
    </row>
    <row r="688209" spans="2:2" x14ac:dyDescent="0.35">
      <c r="B688209" s="15" t="s">
        <v>96</v>
      </c>
    </row>
    <row r="688210" spans="2:2" x14ac:dyDescent="0.35">
      <c r="B688210" s="15" t="s">
        <v>97</v>
      </c>
    </row>
    <row r="688211" spans="2:2" x14ac:dyDescent="0.35">
      <c r="B688211" s="15" t="s">
        <v>98</v>
      </c>
    </row>
    <row r="688212" spans="2:2" x14ac:dyDescent="0.35">
      <c r="B688212" s="15" t="s">
        <v>210</v>
      </c>
    </row>
    <row r="688213" spans="2:2" x14ac:dyDescent="0.35">
      <c r="B688213" s="16" t="s">
        <v>193</v>
      </c>
    </row>
    <row r="688214" spans="2:2" x14ac:dyDescent="0.35">
      <c r="B688214" s="15" t="s">
        <v>209</v>
      </c>
    </row>
    <row r="688215" spans="2:2" x14ac:dyDescent="0.35">
      <c r="B688215" s="15" t="s">
        <v>261</v>
      </c>
    </row>
    <row r="688216" spans="2:2" x14ac:dyDescent="0.35">
      <c r="B688216" s="15" t="s">
        <v>271</v>
      </c>
    </row>
    <row r="688217" spans="2:2" x14ac:dyDescent="0.35">
      <c r="B688217" s="15" t="s">
        <v>274</v>
      </c>
    </row>
    <row r="688218" spans="2:2" x14ac:dyDescent="0.35">
      <c r="B688218" s="15" t="s">
        <v>276</v>
      </c>
    </row>
    <row r="704538" spans="2:2" x14ac:dyDescent="0.35">
      <c r="B704538" s="15" t="s">
        <v>246</v>
      </c>
    </row>
    <row r="704539" spans="2:2" x14ac:dyDescent="0.35">
      <c r="B704539" s="15" t="s">
        <v>99</v>
      </c>
    </row>
    <row r="704540" spans="2:2" x14ac:dyDescent="0.35">
      <c r="B704540" s="15" t="s">
        <v>101</v>
      </c>
    </row>
    <row r="704541" spans="2:2" x14ac:dyDescent="0.35">
      <c r="B704541" s="15" t="s">
        <v>100</v>
      </c>
    </row>
    <row r="704542" spans="2:2" x14ac:dyDescent="0.35">
      <c r="B704542" s="15" t="s">
        <v>254</v>
      </c>
    </row>
    <row r="704543" spans="2:2" x14ac:dyDescent="0.35">
      <c r="B704543" s="15" t="s">
        <v>253</v>
      </c>
    </row>
    <row r="704544" spans="2:2" x14ac:dyDescent="0.35">
      <c r="B704544" s="15" t="s">
        <v>255</v>
      </c>
    </row>
    <row r="704545" spans="2:2" x14ac:dyDescent="0.35">
      <c r="B704545" s="15" t="s">
        <v>196</v>
      </c>
    </row>
    <row r="704546" spans="2:2" x14ac:dyDescent="0.35">
      <c r="B704546" s="15" t="s">
        <v>197</v>
      </c>
    </row>
    <row r="704547" spans="2:2" x14ac:dyDescent="0.35">
      <c r="B704547" s="15" t="s">
        <v>198</v>
      </c>
    </row>
    <row r="704548" spans="2:2" x14ac:dyDescent="0.35">
      <c r="B704548" s="15" t="s">
        <v>199</v>
      </c>
    </row>
    <row r="704549" spans="2:2" x14ac:dyDescent="0.35">
      <c r="B704549" s="15" t="s">
        <v>200</v>
      </c>
    </row>
    <row r="704550" spans="2:2" x14ac:dyDescent="0.35">
      <c r="B704550" s="15" t="s">
        <v>243</v>
      </c>
    </row>
    <row r="704551" spans="2:2" x14ac:dyDescent="0.35">
      <c r="B704551" s="15" t="s">
        <v>113</v>
      </c>
    </row>
    <row r="704552" spans="2:2" x14ac:dyDescent="0.35">
      <c r="B704552" s="16" t="s">
        <v>110</v>
      </c>
    </row>
    <row r="704553" spans="2:2" x14ac:dyDescent="0.35">
      <c r="B704553" s="15" t="s">
        <v>194</v>
      </c>
    </row>
    <row r="704554" spans="2:2" x14ac:dyDescent="0.35">
      <c r="B704554" s="15" t="s">
        <v>195</v>
      </c>
    </row>
    <row r="704555" spans="2:2" x14ac:dyDescent="0.35">
      <c r="B704555" s="15" t="s">
        <v>172</v>
      </c>
    </row>
    <row r="704556" spans="2:2" x14ac:dyDescent="0.35">
      <c r="B704556" s="15" t="s">
        <v>247</v>
      </c>
    </row>
    <row r="704557" spans="2:2" x14ac:dyDescent="0.35">
      <c r="B704557" s="15" t="s">
        <v>173</v>
      </c>
    </row>
    <row r="704558" spans="2:2" x14ac:dyDescent="0.35">
      <c r="B704558" s="15" t="s">
        <v>248</v>
      </c>
    </row>
    <row r="704559" spans="2:2" x14ac:dyDescent="0.35">
      <c r="B704559" s="15" t="s">
        <v>215</v>
      </c>
    </row>
    <row r="704560" spans="2:2" x14ac:dyDescent="0.35">
      <c r="B704560" s="15" t="s">
        <v>214</v>
      </c>
    </row>
    <row r="704561" spans="2:2" x14ac:dyDescent="0.35">
      <c r="B704561" s="15" t="s">
        <v>249</v>
      </c>
    </row>
    <row r="704562" spans="2:2" x14ac:dyDescent="0.35">
      <c r="B704562" s="15" t="s">
        <v>174</v>
      </c>
    </row>
    <row r="704563" spans="2:2" x14ac:dyDescent="0.35">
      <c r="B704563" s="15" t="s">
        <v>250</v>
      </c>
    </row>
    <row r="704564" spans="2:2" x14ac:dyDescent="0.35">
      <c r="B704564" s="15" t="s">
        <v>175</v>
      </c>
    </row>
    <row r="704565" spans="2:2" x14ac:dyDescent="0.35">
      <c r="B704565" s="15" t="s">
        <v>251</v>
      </c>
    </row>
    <row r="704566" spans="2:2" x14ac:dyDescent="0.35">
      <c r="B704566" s="15" t="s">
        <v>176</v>
      </c>
    </row>
    <row r="704567" spans="2:2" x14ac:dyDescent="0.35">
      <c r="B704567" s="15" t="s">
        <v>252</v>
      </c>
    </row>
    <row r="704568" spans="2:2" x14ac:dyDescent="0.35">
      <c r="B704568" s="15" t="s">
        <v>259</v>
      </c>
    </row>
    <row r="704569" spans="2:2" x14ac:dyDescent="0.35">
      <c r="B704569" s="15" t="s">
        <v>260</v>
      </c>
    </row>
    <row r="704570" spans="2:2" x14ac:dyDescent="0.35">
      <c r="B704570" s="15" t="s">
        <v>73</v>
      </c>
    </row>
    <row r="704571" spans="2:2" x14ac:dyDescent="0.35">
      <c r="B704571" s="15" t="s">
        <v>74</v>
      </c>
    </row>
    <row r="704572" spans="2:2" x14ac:dyDescent="0.35">
      <c r="B704572" s="15" t="s">
        <v>75</v>
      </c>
    </row>
    <row r="704573" spans="2:2" x14ac:dyDescent="0.35">
      <c r="B704573" s="15" t="s">
        <v>76</v>
      </c>
    </row>
    <row r="704574" spans="2:2" x14ac:dyDescent="0.35">
      <c r="B704574" s="15" t="s">
        <v>77</v>
      </c>
    </row>
    <row r="704575" spans="2:2" x14ac:dyDescent="0.35">
      <c r="B704575" s="15" t="s">
        <v>78</v>
      </c>
    </row>
    <row r="704576" spans="2:2" x14ac:dyDescent="0.35">
      <c r="B704576" s="15" t="s">
        <v>79</v>
      </c>
    </row>
    <row r="704577" spans="2:2" x14ac:dyDescent="0.35">
      <c r="B704577" s="15" t="s">
        <v>80</v>
      </c>
    </row>
    <row r="704578" spans="2:2" x14ac:dyDescent="0.35">
      <c r="B704578" s="15" t="s">
        <v>81</v>
      </c>
    </row>
    <row r="704579" spans="2:2" x14ac:dyDescent="0.35">
      <c r="B704579" s="15" t="s">
        <v>82</v>
      </c>
    </row>
    <row r="704580" spans="2:2" x14ac:dyDescent="0.35">
      <c r="B704580" s="15" t="s">
        <v>83</v>
      </c>
    </row>
    <row r="704581" spans="2:2" x14ac:dyDescent="0.35">
      <c r="B704581" s="15" t="s">
        <v>84</v>
      </c>
    </row>
    <row r="704582" spans="2:2" x14ac:dyDescent="0.35">
      <c r="B704582" s="15" t="s">
        <v>85</v>
      </c>
    </row>
    <row r="704583" spans="2:2" x14ac:dyDescent="0.35">
      <c r="B704583" s="15" t="s">
        <v>86</v>
      </c>
    </row>
    <row r="704584" spans="2:2" x14ac:dyDescent="0.35">
      <c r="B704584" s="15" t="s">
        <v>87</v>
      </c>
    </row>
    <row r="704585" spans="2:2" x14ac:dyDescent="0.35">
      <c r="B704585" s="15" t="s">
        <v>88</v>
      </c>
    </row>
    <row r="704586" spans="2:2" x14ac:dyDescent="0.35">
      <c r="B704586" s="15" t="s">
        <v>89</v>
      </c>
    </row>
    <row r="704587" spans="2:2" x14ac:dyDescent="0.35">
      <c r="B704587" s="15" t="s">
        <v>90</v>
      </c>
    </row>
    <row r="704588" spans="2:2" x14ac:dyDescent="0.35">
      <c r="B704588" s="15" t="s">
        <v>91</v>
      </c>
    </row>
    <row r="704589" spans="2:2" x14ac:dyDescent="0.35">
      <c r="B704589" s="15" t="s">
        <v>92</v>
      </c>
    </row>
    <row r="704590" spans="2:2" x14ac:dyDescent="0.35">
      <c r="B704590" s="15" t="s">
        <v>93</v>
      </c>
    </row>
    <row r="704591" spans="2:2" x14ac:dyDescent="0.35">
      <c r="B704591" s="15" t="s">
        <v>94</v>
      </c>
    </row>
    <row r="704592" spans="2:2" x14ac:dyDescent="0.35">
      <c r="B704592" s="15" t="s">
        <v>95</v>
      </c>
    </row>
    <row r="704593" spans="2:2" x14ac:dyDescent="0.35">
      <c r="B704593" s="15" t="s">
        <v>96</v>
      </c>
    </row>
    <row r="704594" spans="2:2" x14ac:dyDescent="0.35">
      <c r="B704594" s="15" t="s">
        <v>97</v>
      </c>
    </row>
    <row r="704595" spans="2:2" x14ac:dyDescent="0.35">
      <c r="B704595" s="15" t="s">
        <v>98</v>
      </c>
    </row>
    <row r="704596" spans="2:2" x14ac:dyDescent="0.35">
      <c r="B704596" s="15" t="s">
        <v>210</v>
      </c>
    </row>
    <row r="704597" spans="2:2" x14ac:dyDescent="0.35">
      <c r="B704597" s="16" t="s">
        <v>193</v>
      </c>
    </row>
    <row r="704598" spans="2:2" x14ac:dyDescent="0.35">
      <c r="B704598" s="15" t="s">
        <v>209</v>
      </c>
    </row>
    <row r="704599" spans="2:2" x14ac:dyDescent="0.35">
      <c r="B704599" s="15" t="s">
        <v>261</v>
      </c>
    </row>
    <row r="704600" spans="2:2" x14ac:dyDescent="0.35">
      <c r="B704600" s="15" t="s">
        <v>271</v>
      </c>
    </row>
    <row r="704601" spans="2:2" x14ac:dyDescent="0.35">
      <c r="B704601" s="15" t="s">
        <v>274</v>
      </c>
    </row>
    <row r="704602" spans="2:2" x14ac:dyDescent="0.35">
      <c r="B704602" s="15" t="s">
        <v>276</v>
      </c>
    </row>
    <row r="720922" spans="2:2" x14ac:dyDescent="0.35">
      <c r="B720922" s="15" t="s">
        <v>246</v>
      </c>
    </row>
    <row r="720923" spans="2:2" x14ac:dyDescent="0.35">
      <c r="B720923" s="15" t="s">
        <v>99</v>
      </c>
    </row>
    <row r="720924" spans="2:2" x14ac:dyDescent="0.35">
      <c r="B720924" s="15" t="s">
        <v>101</v>
      </c>
    </row>
    <row r="720925" spans="2:2" x14ac:dyDescent="0.35">
      <c r="B720925" s="15" t="s">
        <v>100</v>
      </c>
    </row>
    <row r="720926" spans="2:2" x14ac:dyDescent="0.35">
      <c r="B720926" s="15" t="s">
        <v>254</v>
      </c>
    </row>
    <row r="720927" spans="2:2" x14ac:dyDescent="0.35">
      <c r="B720927" s="15" t="s">
        <v>253</v>
      </c>
    </row>
    <row r="720928" spans="2:2" x14ac:dyDescent="0.35">
      <c r="B720928" s="15" t="s">
        <v>255</v>
      </c>
    </row>
    <row r="720929" spans="2:2" x14ac:dyDescent="0.35">
      <c r="B720929" s="15" t="s">
        <v>196</v>
      </c>
    </row>
    <row r="720930" spans="2:2" x14ac:dyDescent="0.35">
      <c r="B720930" s="15" t="s">
        <v>197</v>
      </c>
    </row>
    <row r="720931" spans="2:2" x14ac:dyDescent="0.35">
      <c r="B720931" s="15" t="s">
        <v>198</v>
      </c>
    </row>
    <row r="720932" spans="2:2" x14ac:dyDescent="0.35">
      <c r="B720932" s="15" t="s">
        <v>199</v>
      </c>
    </row>
    <row r="720933" spans="2:2" x14ac:dyDescent="0.35">
      <c r="B720933" s="15" t="s">
        <v>200</v>
      </c>
    </row>
    <row r="720934" spans="2:2" x14ac:dyDescent="0.35">
      <c r="B720934" s="15" t="s">
        <v>243</v>
      </c>
    </row>
    <row r="720935" spans="2:2" x14ac:dyDescent="0.35">
      <c r="B720935" s="15" t="s">
        <v>113</v>
      </c>
    </row>
    <row r="720936" spans="2:2" x14ac:dyDescent="0.35">
      <c r="B720936" s="16" t="s">
        <v>110</v>
      </c>
    </row>
    <row r="720937" spans="2:2" x14ac:dyDescent="0.35">
      <c r="B720937" s="15" t="s">
        <v>194</v>
      </c>
    </row>
    <row r="720938" spans="2:2" x14ac:dyDescent="0.35">
      <c r="B720938" s="15" t="s">
        <v>195</v>
      </c>
    </row>
    <row r="720939" spans="2:2" x14ac:dyDescent="0.35">
      <c r="B720939" s="15" t="s">
        <v>172</v>
      </c>
    </row>
    <row r="720940" spans="2:2" x14ac:dyDescent="0.35">
      <c r="B720940" s="15" t="s">
        <v>247</v>
      </c>
    </row>
    <row r="720941" spans="2:2" x14ac:dyDescent="0.35">
      <c r="B720941" s="15" t="s">
        <v>173</v>
      </c>
    </row>
    <row r="720942" spans="2:2" x14ac:dyDescent="0.35">
      <c r="B720942" s="15" t="s">
        <v>248</v>
      </c>
    </row>
    <row r="720943" spans="2:2" x14ac:dyDescent="0.35">
      <c r="B720943" s="15" t="s">
        <v>215</v>
      </c>
    </row>
    <row r="720944" spans="2:2" x14ac:dyDescent="0.35">
      <c r="B720944" s="15" t="s">
        <v>214</v>
      </c>
    </row>
    <row r="720945" spans="2:2" x14ac:dyDescent="0.35">
      <c r="B720945" s="15" t="s">
        <v>249</v>
      </c>
    </row>
    <row r="720946" spans="2:2" x14ac:dyDescent="0.35">
      <c r="B720946" s="15" t="s">
        <v>174</v>
      </c>
    </row>
    <row r="720947" spans="2:2" x14ac:dyDescent="0.35">
      <c r="B720947" s="15" t="s">
        <v>250</v>
      </c>
    </row>
    <row r="720948" spans="2:2" x14ac:dyDescent="0.35">
      <c r="B720948" s="15" t="s">
        <v>175</v>
      </c>
    </row>
    <row r="720949" spans="2:2" x14ac:dyDescent="0.35">
      <c r="B720949" s="15" t="s">
        <v>251</v>
      </c>
    </row>
    <row r="720950" spans="2:2" x14ac:dyDescent="0.35">
      <c r="B720950" s="15" t="s">
        <v>176</v>
      </c>
    </row>
    <row r="720951" spans="2:2" x14ac:dyDescent="0.35">
      <c r="B720951" s="15" t="s">
        <v>252</v>
      </c>
    </row>
    <row r="720952" spans="2:2" x14ac:dyDescent="0.35">
      <c r="B720952" s="15" t="s">
        <v>259</v>
      </c>
    </row>
    <row r="720953" spans="2:2" x14ac:dyDescent="0.35">
      <c r="B720953" s="15" t="s">
        <v>260</v>
      </c>
    </row>
    <row r="720954" spans="2:2" x14ac:dyDescent="0.35">
      <c r="B720954" s="15" t="s">
        <v>73</v>
      </c>
    </row>
    <row r="720955" spans="2:2" x14ac:dyDescent="0.35">
      <c r="B720955" s="15" t="s">
        <v>74</v>
      </c>
    </row>
    <row r="720956" spans="2:2" x14ac:dyDescent="0.35">
      <c r="B720956" s="15" t="s">
        <v>75</v>
      </c>
    </row>
    <row r="720957" spans="2:2" x14ac:dyDescent="0.35">
      <c r="B720957" s="15" t="s">
        <v>76</v>
      </c>
    </row>
    <row r="720958" spans="2:2" x14ac:dyDescent="0.35">
      <c r="B720958" s="15" t="s">
        <v>77</v>
      </c>
    </row>
    <row r="720959" spans="2:2" x14ac:dyDescent="0.35">
      <c r="B720959" s="15" t="s">
        <v>78</v>
      </c>
    </row>
    <row r="720960" spans="2:2" x14ac:dyDescent="0.35">
      <c r="B720960" s="15" t="s">
        <v>79</v>
      </c>
    </row>
    <row r="720961" spans="2:2" x14ac:dyDescent="0.35">
      <c r="B720961" s="15" t="s">
        <v>80</v>
      </c>
    </row>
    <row r="720962" spans="2:2" x14ac:dyDescent="0.35">
      <c r="B720962" s="15" t="s">
        <v>81</v>
      </c>
    </row>
    <row r="720963" spans="2:2" x14ac:dyDescent="0.35">
      <c r="B720963" s="15" t="s">
        <v>82</v>
      </c>
    </row>
    <row r="720964" spans="2:2" x14ac:dyDescent="0.35">
      <c r="B720964" s="15" t="s">
        <v>83</v>
      </c>
    </row>
    <row r="720965" spans="2:2" x14ac:dyDescent="0.35">
      <c r="B720965" s="15" t="s">
        <v>84</v>
      </c>
    </row>
    <row r="720966" spans="2:2" x14ac:dyDescent="0.35">
      <c r="B720966" s="15" t="s">
        <v>85</v>
      </c>
    </row>
    <row r="720967" spans="2:2" x14ac:dyDescent="0.35">
      <c r="B720967" s="15" t="s">
        <v>86</v>
      </c>
    </row>
    <row r="720968" spans="2:2" x14ac:dyDescent="0.35">
      <c r="B720968" s="15" t="s">
        <v>87</v>
      </c>
    </row>
    <row r="720969" spans="2:2" x14ac:dyDescent="0.35">
      <c r="B720969" s="15" t="s">
        <v>88</v>
      </c>
    </row>
    <row r="720970" spans="2:2" x14ac:dyDescent="0.35">
      <c r="B720970" s="15" t="s">
        <v>89</v>
      </c>
    </row>
    <row r="720971" spans="2:2" x14ac:dyDescent="0.35">
      <c r="B720971" s="15" t="s">
        <v>90</v>
      </c>
    </row>
    <row r="720972" spans="2:2" x14ac:dyDescent="0.35">
      <c r="B720972" s="15" t="s">
        <v>91</v>
      </c>
    </row>
    <row r="720973" spans="2:2" x14ac:dyDescent="0.35">
      <c r="B720973" s="15" t="s">
        <v>92</v>
      </c>
    </row>
    <row r="720974" spans="2:2" x14ac:dyDescent="0.35">
      <c r="B720974" s="15" t="s">
        <v>93</v>
      </c>
    </row>
    <row r="720975" spans="2:2" x14ac:dyDescent="0.35">
      <c r="B720975" s="15" t="s">
        <v>94</v>
      </c>
    </row>
    <row r="720976" spans="2:2" x14ac:dyDescent="0.35">
      <c r="B720976" s="15" t="s">
        <v>95</v>
      </c>
    </row>
    <row r="720977" spans="2:2" x14ac:dyDescent="0.35">
      <c r="B720977" s="15" t="s">
        <v>96</v>
      </c>
    </row>
    <row r="720978" spans="2:2" x14ac:dyDescent="0.35">
      <c r="B720978" s="15" t="s">
        <v>97</v>
      </c>
    </row>
    <row r="720979" spans="2:2" x14ac:dyDescent="0.35">
      <c r="B720979" s="15" t="s">
        <v>98</v>
      </c>
    </row>
    <row r="720980" spans="2:2" x14ac:dyDescent="0.35">
      <c r="B720980" s="15" t="s">
        <v>210</v>
      </c>
    </row>
    <row r="720981" spans="2:2" x14ac:dyDescent="0.35">
      <c r="B720981" s="16" t="s">
        <v>193</v>
      </c>
    </row>
    <row r="720982" spans="2:2" x14ac:dyDescent="0.35">
      <c r="B720982" s="15" t="s">
        <v>209</v>
      </c>
    </row>
    <row r="720983" spans="2:2" x14ac:dyDescent="0.35">
      <c r="B720983" s="15" t="s">
        <v>261</v>
      </c>
    </row>
    <row r="720984" spans="2:2" x14ac:dyDescent="0.35">
      <c r="B720984" s="15" t="s">
        <v>271</v>
      </c>
    </row>
    <row r="720985" spans="2:2" x14ac:dyDescent="0.35">
      <c r="B720985" s="15" t="s">
        <v>274</v>
      </c>
    </row>
    <row r="720986" spans="2:2" x14ac:dyDescent="0.35">
      <c r="B720986" s="15" t="s">
        <v>276</v>
      </c>
    </row>
    <row r="737306" spans="2:2" x14ac:dyDescent="0.35">
      <c r="B737306" s="15" t="s">
        <v>246</v>
      </c>
    </row>
    <row r="737307" spans="2:2" x14ac:dyDescent="0.35">
      <c r="B737307" s="15" t="s">
        <v>99</v>
      </c>
    </row>
    <row r="737308" spans="2:2" x14ac:dyDescent="0.35">
      <c r="B737308" s="15" t="s">
        <v>101</v>
      </c>
    </row>
    <row r="737309" spans="2:2" x14ac:dyDescent="0.35">
      <c r="B737309" s="15" t="s">
        <v>100</v>
      </c>
    </row>
    <row r="737310" spans="2:2" x14ac:dyDescent="0.35">
      <c r="B737310" s="15" t="s">
        <v>254</v>
      </c>
    </row>
    <row r="737311" spans="2:2" x14ac:dyDescent="0.35">
      <c r="B737311" s="15" t="s">
        <v>253</v>
      </c>
    </row>
    <row r="737312" spans="2:2" x14ac:dyDescent="0.35">
      <c r="B737312" s="15" t="s">
        <v>255</v>
      </c>
    </row>
    <row r="737313" spans="2:2" x14ac:dyDescent="0.35">
      <c r="B737313" s="15" t="s">
        <v>196</v>
      </c>
    </row>
    <row r="737314" spans="2:2" x14ac:dyDescent="0.35">
      <c r="B737314" s="15" t="s">
        <v>197</v>
      </c>
    </row>
    <row r="737315" spans="2:2" x14ac:dyDescent="0.35">
      <c r="B737315" s="15" t="s">
        <v>198</v>
      </c>
    </row>
    <row r="737316" spans="2:2" x14ac:dyDescent="0.35">
      <c r="B737316" s="15" t="s">
        <v>199</v>
      </c>
    </row>
    <row r="737317" spans="2:2" x14ac:dyDescent="0.35">
      <c r="B737317" s="15" t="s">
        <v>200</v>
      </c>
    </row>
    <row r="737318" spans="2:2" x14ac:dyDescent="0.35">
      <c r="B737318" s="15" t="s">
        <v>243</v>
      </c>
    </row>
    <row r="737319" spans="2:2" x14ac:dyDescent="0.35">
      <c r="B737319" s="15" t="s">
        <v>113</v>
      </c>
    </row>
    <row r="737320" spans="2:2" x14ac:dyDescent="0.35">
      <c r="B737320" s="16" t="s">
        <v>110</v>
      </c>
    </row>
    <row r="737321" spans="2:2" x14ac:dyDescent="0.35">
      <c r="B737321" s="15" t="s">
        <v>194</v>
      </c>
    </row>
    <row r="737322" spans="2:2" x14ac:dyDescent="0.35">
      <c r="B737322" s="15" t="s">
        <v>195</v>
      </c>
    </row>
    <row r="737323" spans="2:2" x14ac:dyDescent="0.35">
      <c r="B737323" s="15" t="s">
        <v>172</v>
      </c>
    </row>
    <row r="737324" spans="2:2" x14ac:dyDescent="0.35">
      <c r="B737324" s="15" t="s">
        <v>247</v>
      </c>
    </row>
    <row r="737325" spans="2:2" x14ac:dyDescent="0.35">
      <c r="B737325" s="15" t="s">
        <v>173</v>
      </c>
    </row>
    <row r="737326" spans="2:2" x14ac:dyDescent="0.35">
      <c r="B737326" s="15" t="s">
        <v>248</v>
      </c>
    </row>
    <row r="737327" spans="2:2" x14ac:dyDescent="0.35">
      <c r="B737327" s="15" t="s">
        <v>215</v>
      </c>
    </row>
    <row r="737328" spans="2:2" x14ac:dyDescent="0.35">
      <c r="B737328" s="15" t="s">
        <v>214</v>
      </c>
    </row>
    <row r="737329" spans="2:2" x14ac:dyDescent="0.35">
      <c r="B737329" s="15" t="s">
        <v>249</v>
      </c>
    </row>
    <row r="737330" spans="2:2" x14ac:dyDescent="0.35">
      <c r="B737330" s="15" t="s">
        <v>174</v>
      </c>
    </row>
    <row r="737331" spans="2:2" x14ac:dyDescent="0.35">
      <c r="B737331" s="15" t="s">
        <v>250</v>
      </c>
    </row>
    <row r="737332" spans="2:2" x14ac:dyDescent="0.35">
      <c r="B737332" s="15" t="s">
        <v>175</v>
      </c>
    </row>
    <row r="737333" spans="2:2" x14ac:dyDescent="0.35">
      <c r="B737333" s="15" t="s">
        <v>251</v>
      </c>
    </row>
    <row r="737334" spans="2:2" x14ac:dyDescent="0.35">
      <c r="B737334" s="15" t="s">
        <v>176</v>
      </c>
    </row>
    <row r="737335" spans="2:2" x14ac:dyDescent="0.35">
      <c r="B737335" s="15" t="s">
        <v>252</v>
      </c>
    </row>
    <row r="737336" spans="2:2" x14ac:dyDescent="0.35">
      <c r="B737336" s="15" t="s">
        <v>259</v>
      </c>
    </row>
    <row r="737337" spans="2:2" x14ac:dyDescent="0.35">
      <c r="B737337" s="15" t="s">
        <v>260</v>
      </c>
    </row>
    <row r="737338" spans="2:2" x14ac:dyDescent="0.35">
      <c r="B737338" s="15" t="s">
        <v>73</v>
      </c>
    </row>
    <row r="737339" spans="2:2" x14ac:dyDescent="0.35">
      <c r="B737339" s="15" t="s">
        <v>74</v>
      </c>
    </row>
    <row r="737340" spans="2:2" x14ac:dyDescent="0.35">
      <c r="B737340" s="15" t="s">
        <v>75</v>
      </c>
    </row>
    <row r="737341" spans="2:2" x14ac:dyDescent="0.35">
      <c r="B737341" s="15" t="s">
        <v>76</v>
      </c>
    </row>
    <row r="737342" spans="2:2" x14ac:dyDescent="0.35">
      <c r="B737342" s="15" t="s">
        <v>77</v>
      </c>
    </row>
    <row r="737343" spans="2:2" x14ac:dyDescent="0.35">
      <c r="B737343" s="15" t="s">
        <v>78</v>
      </c>
    </row>
    <row r="737344" spans="2:2" x14ac:dyDescent="0.35">
      <c r="B737344" s="15" t="s">
        <v>79</v>
      </c>
    </row>
    <row r="737345" spans="2:2" x14ac:dyDescent="0.35">
      <c r="B737345" s="15" t="s">
        <v>80</v>
      </c>
    </row>
    <row r="737346" spans="2:2" x14ac:dyDescent="0.35">
      <c r="B737346" s="15" t="s">
        <v>81</v>
      </c>
    </row>
    <row r="737347" spans="2:2" x14ac:dyDescent="0.35">
      <c r="B737347" s="15" t="s">
        <v>82</v>
      </c>
    </row>
    <row r="737348" spans="2:2" x14ac:dyDescent="0.35">
      <c r="B737348" s="15" t="s">
        <v>83</v>
      </c>
    </row>
    <row r="737349" spans="2:2" x14ac:dyDescent="0.35">
      <c r="B737349" s="15" t="s">
        <v>84</v>
      </c>
    </row>
    <row r="737350" spans="2:2" x14ac:dyDescent="0.35">
      <c r="B737350" s="15" t="s">
        <v>85</v>
      </c>
    </row>
    <row r="737351" spans="2:2" x14ac:dyDescent="0.35">
      <c r="B737351" s="15" t="s">
        <v>86</v>
      </c>
    </row>
    <row r="737352" spans="2:2" x14ac:dyDescent="0.35">
      <c r="B737352" s="15" t="s">
        <v>87</v>
      </c>
    </row>
    <row r="737353" spans="2:2" x14ac:dyDescent="0.35">
      <c r="B737353" s="15" t="s">
        <v>88</v>
      </c>
    </row>
    <row r="737354" spans="2:2" x14ac:dyDescent="0.35">
      <c r="B737354" s="15" t="s">
        <v>89</v>
      </c>
    </row>
    <row r="737355" spans="2:2" x14ac:dyDescent="0.35">
      <c r="B737355" s="15" t="s">
        <v>90</v>
      </c>
    </row>
    <row r="737356" spans="2:2" x14ac:dyDescent="0.35">
      <c r="B737356" s="15" t="s">
        <v>91</v>
      </c>
    </row>
    <row r="737357" spans="2:2" x14ac:dyDescent="0.35">
      <c r="B737357" s="15" t="s">
        <v>92</v>
      </c>
    </row>
    <row r="737358" spans="2:2" x14ac:dyDescent="0.35">
      <c r="B737358" s="15" t="s">
        <v>93</v>
      </c>
    </row>
    <row r="737359" spans="2:2" x14ac:dyDescent="0.35">
      <c r="B737359" s="15" t="s">
        <v>94</v>
      </c>
    </row>
    <row r="737360" spans="2:2" x14ac:dyDescent="0.35">
      <c r="B737360" s="15" t="s">
        <v>95</v>
      </c>
    </row>
    <row r="737361" spans="2:2" x14ac:dyDescent="0.35">
      <c r="B737361" s="15" t="s">
        <v>96</v>
      </c>
    </row>
    <row r="737362" spans="2:2" x14ac:dyDescent="0.35">
      <c r="B737362" s="15" t="s">
        <v>97</v>
      </c>
    </row>
    <row r="737363" spans="2:2" x14ac:dyDescent="0.35">
      <c r="B737363" s="15" t="s">
        <v>98</v>
      </c>
    </row>
    <row r="737364" spans="2:2" x14ac:dyDescent="0.35">
      <c r="B737364" s="15" t="s">
        <v>210</v>
      </c>
    </row>
    <row r="737365" spans="2:2" x14ac:dyDescent="0.35">
      <c r="B737365" s="16" t="s">
        <v>193</v>
      </c>
    </row>
    <row r="737366" spans="2:2" x14ac:dyDescent="0.35">
      <c r="B737366" s="15" t="s">
        <v>209</v>
      </c>
    </row>
    <row r="737367" spans="2:2" x14ac:dyDescent="0.35">
      <c r="B737367" s="15" t="s">
        <v>261</v>
      </c>
    </row>
    <row r="737368" spans="2:2" x14ac:dyDescent="0.35">
      <c r="B737368" s="15" t="s">
        <v>271</v>
      </c>
    </row>
    <row r="737369" spans="2:2" x14ac:dyDescent="0.35">
      <c r="B737369" s="15" t="s">
        <v>274</v>
      </c>
    </row>
    <row r="737370" spans="2:2" x14ac:dyDescent="0.35">
      <c r="B737370" s="15" t="s">
        <v>276</v>
      </c>
    </row>
    <row r="753690" spans="2:2" x14ac:dyDescent="0.35">
      <c r="B753690" s="15" t="s">
        <v>246</v>
      </c>
    </row>
    <row r="753691" spans="2:2" x14ac:dyDescent="0.35">
      <c r="B753691" s="15" t="s">
        <v>99</v>
      </c>
    </row>
    <row r="753692" spans="2:2" x14ac:dyDescent="0.35">
      <c r="B753692" s="15" t="s">
        <v>101</v>
      </c>
    </row>
    <row r="753693" spans="2:2" x14ac:dyDescent="0.35">
      <c r="B753693" s="15" t="s">
        <v>100</v>
      </c>
    </row>
    <row r="753694" spans="2:2" x14ac:dyDescent="0.35">
      <c r="B753694" s="15" t="s">
        <v>254</v>
      </c>
    </row>
    <row r="753695" spans="2:2" x14ac:dyDescent="0.35">
      <c r="B753695" s="15" t="s">
        <v>253</v>
      </c>
    </row>
    <row r="753696" spans="2:2" x14ac:dyDescent="0.35">
      <c r="B753696" s="15" t="s">
        <v>255</v>
      </c>
    </row>
    <row r="753697" spans="2:2" x14ac:dyDescent="0.35">
      <c r="B753697" s="15" t="s">
        <v>196</v>
      </c>
    </row>
    <row r="753698" spans="2:2" x14ac:dyDescent="0.35">
      <c r="B753698" s="15" t="s">
        <v>197</v>
      </c>
    </row>
    <row r="753699" spans="2:2" x14ac:dyDescent="0.35">
      <c r="B753699" s="15" t="s">
        <v>198</v>
      </c>
    </row>
    <row r="753700" spans="2:2" x14ac:dyDescent="0.35">
      <c r="B753700" s="15" t="s">
        <v>199</v>
      </c>
    </row>
    <row r="753701" spans="2:2" x14ac:dyDescent="0.35">
      <c r="B753701" s="15" t="s">
        <v>200</v>
      </c>
    </row>
    <row r="753702" spans="2:2" x14ac:dyDescent="0.35">
      <c r="B753702" s="15" t="s">
        <v>243</v>
      </c>
    </row>
    <row r="753703" spans="2:2" x14ac:dyDescent="0.35">
      <c r="B753703" s="15" t="s">
        <v>113</v>
      </c>
    </row>
    <row r="753704" spans="2:2" x14ac:dyDescent="0.35">
      <c r="B753704" s="16" t="s">
        <v>110</v>
      </c>
    </row>
    <row r="753705" spans="2:2" x14ac:dyDescent="0.35">
      <c r="B753705" s="15" t="s">
        <v>194</v>
      </c>
    </row>
    <row r="753706" spans="2:2" x14ac:dyDescent="0.35">
      <c r="B753706" s="15" t="s">
        <v>195</v>
      </c>
    </row>
    <row r="753707" spans="2:2" x14ac:dyDescent="0.35">
      <c r="B753707" s="15" t="s">
        <v>172</v>
      </c>
    </row>
    <row r="753708" spans="2:2" x14ac:dyDescent="0.35">
      <c r="B753708" s="15" t="s">
        <v>247</v>
      </c>
    </row>
    <row r="753709" spans="2:2" x14ac:dyDescent="0.35">
      <c r="B753709" s="15" t="s">
        <v>173</v>
      </c>
    </row>
    <row r="753710" spans="2:2" x14ac:dyDescent="0.35">
      <c r="B753710" s="15" t="s">
        <v>248</v>
      </c>
    </row>
    <row r="753711" spans="2:2" x14ac:dyDescent="0.35">
      <c r="B753711" s="15" t="s">
        <v>215</v>
      </c>
    </row>
    <row r="753712" spans="2:2" x14ac:dyDescent="0.35">
      <c r="B753712" s="15" t="s">
        <v>214</v>
      </c>
    </row>
    <row r="753713" spans="2:2" x14ac:dyDescent="0.35">
      <c r="B753713" s="15" t="s">
        <v>249</v>
      </c>
    </row>
    <row r="753714" spans="2:2" x14ac:dyDescent="0.35">
      <c r="B753714" s="15" t="s">
        <v>174</v>
      </c>
    </row>
    <row r="753715" spans="2:2" x14ac:dyDescent="0.35">
      <c r="B753715" s="15" t="s">
        <v>250</v>
      </c>
    </row>
    <row r="753716" spans="2:2" x14ac:dyDescent="0.35">
      <c r="B753716" s="15" t="s">
        <v>175</v>
      </c>
    </row>
    <row r="753717" spans="2:2" x14ac:dyDescent="0.35">
      <c r="B753717" s="15" t="s">
        <v>251</v>
      </c>
    </row>
    <row r="753718" spans="2:2" x14ac:dyDescent="0.35">
      <c r="B753718" s="15" t="s">
        <v>176</v>
      </c>
    </row>
    <row r="753719" spans="2:2" x14ac:dyDescent="0.35">
      <c r="B753719" s="15" t="s">
        <v>252</v>
      </c>
    </row>
    <row r="753720" spans="2:2" x14ac:dyDescent="0.35">
      <c r="B753720" s="15" t="s">
        <v>259</v>
      </c>
    </row>
    <row r="753721" spans="2:2" x14ac:dyDescent="0.35">
      <c r="B753721" s="15" t="s">
        <v>260</v>
      </c>
    </row>
    <row r="753722" spans="2:2" x14ac:dyDescent="0.35">
      <c r="B753722" s="15" t="s">
        <v>73</v>
      </c>
    </row>
    <row r="753723" spans="2:2" x14ac:dyDescent="0.35">
      <c r="B753723" s="15" t="s">
        <v>74</v>
      </c>
    </row>
    <row r="753724" spans="2:2" x14ac:dyDescent="0.35">
      <c r="B753724" s="15" t="s">
        <v>75</v>
      </c>
    </row>
    <row r="753725" spans="2:2" x14ac:dyDescent="0.35">
      <c r="B753725" s="15" t="s">
        <v>76</v>
      </c>
    </row>
    <row r="753726" spans="2:2" x14ac:dyDescent="0.35">
      <c r="B753726" s="15" t="s">
        <v>77</v>
      </c>
    </row>
    <row r="753727" spans="2:2" x14ac:dyDescent="0.35">
      <c r="B753727" s="15" t="s">
        <v>78</v>
      </c>
    </row>
    <row r="753728" spans="2:2" x14ac:dyDescent="0.35">
      <c r="B753728" s="15" t="s">
        <v>79</v>
      </c>
    </row>
    <row r="753729" spans="2:2" x14ac:dyDescent="0.35">
      <c r="B753729" s="15" t="s">
        <v>80</v>
      </c>
    </row>
    <row r="753730" spans="2:2" x14ac:dyDescent="0.35">
      <c r="B753730" s="15" t="s">
        <v>81</v>
      </c>
    </row>
    <row r="753731" spans="2:2" x14ac:dyDescent="0.35">
      <c r="B753731" s="15" t="s">
        <v>82</v>
      </c>
    </row>
    <row r="753732" spans="2:2" x14ac:dyDescent="0.35">
      <c r="B753732" s="15" t="s">
        <v>83</v>
      </c>
    </row>
    <row r="753733" spans="2:2" x14ac:dyDescent="0.35">
      <c r="B753733" s="15" t="s">
        <v>84</v>
      </c>
    </row>
    <row r="753734" spans="2:2" x14ac:dyDescent="0.35">
      <c r="B753734" s="15" t="s">
        <v>85</v>
      </c>
    </row>
    <row r="753735" spans="2:2" x14ac:dyDescent="0.35">
      <c r="B753735" s="15" t="s">
        <v>86</v>
      </c>
    </row>
    <row r="753736" spans="2:2" x14ac:dyDescent="0.35">
      <c r="B753736" s="15" t="s">
        <v>87</v>
      </c>
    </row>
    <row r="753737" spans="2:2" x14ac:dyDescent="0.35">
      <c r="B753737" s="15" t="s">
        <v>88</v>
      </c>
    </row>
    <row r="753738" spans="2:2" x14ac:dyDescent="0.35">
      <c r="B753738" s="15" t="s">
        <v>89</v>
      </c>
    </row>
    <row r="753739" spans="2:2" x14ac:dyDescent="0.35">
      <c r="B753739" s="15" t="s">
        <v>90</v>
      </c>
    </row>
    <row r="753740" spans="2:2" x14ac:dyDescent="0.35">
      <c r="B753740" s="15" t="s">
        <v>91</v>
      </c>
    </row>
    <row r="753741" spans="2:2" x14ac:dyDescent="0.35">
      <c r="B753741" s="15" t="s">
        <v>92</v>
      </c>
    </row>
    <row r="753742" spans="2:2" x14ac:dyDescent="0.35">
      <c r="B753742" s="15" t="s">
        <v>93</v>
      </c>
    </row>
    <row r="753743" spans="2:2" x14ac:dyDescent="0.35">
      <c r="B753743" s="15" t="s">
        <v>94</v>
      </c>
    </row>
    <row r="753744" spans="2:2" x14ac:dyDescent="0.35">
      <c r="B753744" s="15" t="s">
        <v>95</v>
      </c>
    </row>
    <row r="753745" spans="2:2" x14ac:dyDescent="0.35">
      <c r="B753745" s="15" t="s">
        <v>96</v>
      </c>
    </row>
    <row r="753746" spans="2:2" x14ac:dyDescent="0.35">
      <c r="B753746" s="15" t="s">
        <v>97</v>
      </c>
    </row>
    <row r="753747" spans="2:2" x14ac:dyDescent="0.35">
      <c r="B753747" s="15" t="s">
        <v>98</v>
      </c>
    </row>
    <row r="753748" spans="2:2" x14ac:dyDescent="0.35">
      <c r="B753748" s="15" t="s">
        <v>210</v>
      </c>
    </row>
    <row r="753749" spans="2:2" x14ac:dyDescent="0.35">
      <c r="B753749" s="16" t="s">
        <v>193</v>
      </c>
    </row>
    <row r="753750" spans="2:2" x14ac:dyDescent="0.35">
      <c r="B753750" s="15" t="s">
        <v>209</v>
      </c>
    </row>
    <row r="753751" spans="2:2" x14ac:dyDescent="0.35">
      <c r="B753751" s="15" t="s">
        <v>261</v>
      </c>
    </row>
    <row r="753752" spans="2:2" x14ac:dyDescent="0.35">
      <c r="B753752" s="15" t="s">
        <v>271</v>
      </c>
    </row>
    <row r="753753" spans="2:2" x14ac:dyDescent="0.35">
      <c r="B753753" s="15" t="s">
        <v>274</v>
      </c>
    </row>
    <row r="753754" spans="2:2" x14ac:dyDescent="0.35">
      <c r="B753754" s="15" t="s">
        <v>276</v>
      </c>
    </row>
    <row r="770074" spans="2:2" x14ac:dyDescent="0.35">
      <c r="B770074" s="15" t="s">
        <v>246</v>
      </c>
    </row>
    <row r="770075" spans="2:2" x14ac:dyDescent="0.35">
      <c r="B770075" s="15" t="s">
        <v>99</v>
      </c>
    </row>
    <row r="770076" spans="2:2" x14ac:dyDescent="0.35">
      <c r="B770076" s="15" t="s">
        <v>101</v>
      </c>
    </row>
    <row r="770077" spans="2:2" x14ac:dyDescent="0.35">
      <c r="B770077" s="15" t="s">
        <v>100</v>
      </c>
    </row>
    <row r="770078" spans="2:2" x14ac:dyDescent="0.35">
      <c r="B770078" s="15" t="s">
        <v>254</v>
      </c>
    </row>
    <row r="770079" spans="2:2" x14ac:dyDescent="0.35">
      <c r="B770079" s="15" t="s">
        <v>253</v>
      </c>
    </row>
    <row r="770080" spans="2:2" x14ac:dyDescent="0.35">
      <c r="B770080" s="15" t="s">
        <v>255</v>
      </c>
    </row>
    <row r="770081" spans="2:2" x14ac:dyDescent="0.35">
      <c r="B770081" s="15" t="s">
        <v>196</v>
      </c>
    </row>
    <row r="770082" spans="2:2" x14ac:dyDescent="0.35">
      <c r="B770082" s="15" t="s">
        <v>197</v>
      </c>
    </row>
    <row r="770083" spans="2:2" x14ac:dyDescent="0.35">
      <c r="B770083" s="15" t="s">
        <v>198</v>
      </c>
    </row>
    <row r="770084" spans="2:2" x14ac:dyDescent="0.35">
      <c r="B770084" s="15" t="s">
        <v>199</v>
      </c>
    </row>
    <row r="770085" spans="2:2" x14ac:dyDescent="0.35">
      <c r="B770085" s="15" t="s">
        <v>200</v>
      </c>
    </row>
    <row r="770086" spans="2:2" x14ac:dyDescent="0.35">
      <c r="B770086" s="15" t="s">
        <v>243</v>
      </c>
    </row>
    <row r="770087" spans="2:2" x14ac:dyDescent="0.35">
      <c r="B770087" s="15" t="s">
        <v>113</v>
      </c>
    </row>
    <row r="770088" spans="2:2" x14ac:dyDescent="0.35">
      <c r="B770088" s="16" t="s">
        <v>110</v>
      </c>
    </row>
    <row r="770089" spans="2:2" x14ac:dyDescent="0.35">
      <c r="B770089" s="15" t="s">
        <v>194</v>
      </c>
    </row>
    <row r="770090" spans="2:2" x14ac:dyDescent="0.35">
      <c r="B770090" s="15" t="s">
        <v>195</v>
      </c>
    </row>
    <row r="770091" spans="2:2" x14ac:dyDescent="0.35">
      <c r="B770091" s="15" t="s">
        <v>172</v>
      </c>
    </row>
    <row r="770092" spans="2:2" x14ac:dyDescent="0.35">
      <c r="B770092" s="15" t="s">
        <v>247</v>
      </c>
    </row>
    <row r="770093" spans="2:2" x14ac:dyDescent="0.35">
      <c r="B770093" s="15" t="s">
        <v>173</v>
      </c>
    </row>
    <row r="770094" spans="2:2" x14ac:dyDescent="0.35">
      <c r="B770094" s="15" t="s">
        <v>248</v>
      </c>
    </row>
    <row r="770095" spans="2:2" x14ac:dyDescent="0.35">
      <c r="B770095" s="15" t="s">
        <v>215</v>
      </c>
    </row>
    <row r="770096" spans="2:2" x14ac:dyDescent="0.35">
      <c r="B770096" s="15" t="s">
        <v>214</v>
      </c>
    </row>
    <row r="770097" spans="2:2" x14ac:dyDescent="0.35">
      <c r="B770097" s="15" t="s">
        <v>249</v>
      </c>
    </row>
    <row r="770098" spans="2:2" x14ac:dyDescent="0.35">
      <c r="B770098" s="15" t="s">
        <v>174</v>
      </c>
    </row>
    <row r="770099" spans="2:2" x14ac:dyDescent="0.35">
      <c r="B770099" s="15" t="s">
        <v>250</v>
      </c>
    </row>
    <row r="770100" spans="2:2" x14ac:dyDescent="0.35">
      <c r="B770100" s="15" t="s">
        <v>175</v>
      </c>
    </row>
    <row r="770101" spans="2:2" x14ac:dyDescent="0.35">
      <c r="B770101" s="15" t="s">
        <v>251</v>
      </c>
    </row>
    <row r="770102" spans="2:2" x14ac:dyDescent="0.35">
      <c r="B770102" s="15" t="s">
        <v>176</v>
      </c>
    </row>
    <row r="770103" spans="2:2" x14ac:dyDescent="0.35">
      <c r="B770103" s="15" t="s">
        <v>252</v>
      </c>
    </row>
    <row r="770104" spans="2:2" x14ac:dyDescent="0.35">
      <c r="B770104" s="15" t="s">
        <v>259</v>
      </c>
    </row>
    <row r="770105" spans="2:2" x14ac:dyDescent="0.35">
      <c r="B770105" s="15" t="s">
        <v>260</v>
      </c>
    </row>
    <row r="770106" spans="2:2" x14ac:dyDescent="0.35">
      <c r="B770106" s="15" t="s">
        <v>73</v>
      </c>
    </row>
    <row r="770107" spans="2:2" x14ac:dyDescent="0.35">
      <c r="B770107" s="15" t="s">
        <v>74</v>
      </c>
    </row>
    <row r="770108" spans="2:2" x14ac:dyDescent="0.35">
      <c r="B770108" s="15" t="s">
        <v>75</v>
      </c>
    </row>
    <row r="770109" spans="2:2" x14ac:dyDescent="0.35">
      <c r="B770109" s="15" t="s">
        <v>76</v>
      </c>
    </row>
    <row r="770110" spans="2:2" x14ac:dyDescent="0.35">
      <c r="B770110" s="15" t="s">
        <v>77</v>
      </c>
    </row>
    <row r="770111" spans="2:2" x14ac:dyDescent="0.35">
      <c r="B770111" s="15" t="s">
        <v>78</v>
      </c>
    </row>
    <row r="770112" spans="2:2" x14ac:dyDescent="0.35">
      <c r="B770112" s="15" t="s">
        <v>79</v>
      </c>
    </row>
    <row r="770113" spans="2:2" x14ac:dyDescent="0.35">
      <c r="B770113" s="15" t="s">
        <v>80</v>
      </c>
    </row>
    <row r="770114" spans="2:2" x14ac:dyDescent="0.35">
      <c r="B770114" s="15" t="s">
        <v>81</v>
      </c>
    </row>
    <row r="770115" spans="2:2" x14ac:dyDescent="0.35">
      <c r="B770115" s="15" t="s">
        <v>82</v>
      </c>
    </row>
    <row r="770116" spans="2:2" x14ac:dyDescent="0.35">
      <c r="B770116" s="15" t="s">
        <v>83</v>
      </c>
    </row>
    <row r="770117" spans="2:2" x14ac:dyDescent="0.35">
      <c r="B770117" s="15" t="s">
        <v>84</v>
      </c>
    </row>
    <row r="770118" spans="2:2" x14ac:dyDescent="0.35">
      <c r="B770118" s="15" t="s">
        <v>85</v>
      </c>
    </row>
    <row r="770119" spans="2:2" x14ac:dyDescent="0.35">
      <c r="B770119" s="15" t="s">
        <v>86</v>
      </c>
    </row>
    <row r="770120" spans="2:2" x14ac:dyDescent="0.35">
      <c r="B770120" s="15" t="s">
        <v>87</v>
      </c>
    </row>
    <row r="770121" spans="2:2" x14ac:dyDescent="0.35">
      <c r="B770121" s="15" t="s">
        <v>88</v>
      </c>
    </row>
    <row r="770122" spans="2:2" x14ac:dyDescent="0.35">
      <c r="B770122" s="15" t="s">
        <v>89</v>
      </c>
    </row>
    <row r="770123" spans="2:2" x14ac:dyDescent="0.35">
      <c r="B770123" s="15" t="s">
        <v>90</v>
      </c>
    </row>
    <row r="770124" spans="2:2" x14ac:dyDescent="0.35">
      <c r="B770124" s="15" t="s">
        <v>91</v>
      </c>
    </row>
    <row r="770125" spans="2:2" x14ac:dyDescent="0.35">
      <c r="B770125" s="15" t="s">
        <v>92</v>
      </c>
    </row>
    <row r="770126" spans="2:2" x14ac:dyDescent="0.35">
      <c r="B770126" s="15" t="s">
        <v>93</v>
      </c>
    </row>
    <row r="770127" spans="2:2" x14ac:dyDescent="0.35">
      <c r="B770127" s="15" t="s">
        <v>94</v>
      </c>
    </row>
    <row r="770128" spans="2:2" x14ac:dyDescent="0.35">
      <c r="B770128" s="15" t="s">
        <v>95</v>
      </c>
    </row>
    <row r="770129" spans="2:2" x14ac:dyDescent="0.35">
      <c r="B770129" s="15" t="s">
        <v>96</v>
      </c>
    </row>
    <row r="770130" spans="2:2" x14ac:dyDescent="0.35">
      <c r="B770130" s="15" t="s">
        <v>97</v>
      </c>
    </row>
    <row r="770131" spans="2:2" x14ac:dyDescent="0.35">
      <c r="B770131" s="15" t="s">
        <v>98</v>
      </c>
    </row>
    <row r="770132" spans="2:2" x14ac:dyDescent="0.35">
      <c r="B770132" s="15" t="s">
        <v>210</v>
      </c>
    </row>
    <row r="770133" spans="2:2" x14ac:dyDescent="0.35">
      <c r="B770133" s="16" t="s">
        <v>193</v>
      </c>
    </row>
    <row r="770134" spans="2:2" x14ac:dyDescent="0.35">
      <c r="B770134" s="15" t="s">
        <v>209</v>
      </c>
    </row>
    <row r="770135" spans="2:2" x14ac:dyDescent="0.35">
      <c r="B770135" s="15" t="s">
        <v>261</v>
      </c>
    </row>
    <row r="770136" spans="2:2" x14ac:dyDescent="0.35">
      <c r="B770136" s="15" t="s">
        <v>271</v>
      </c>
    </row>
    <row r="770137" spans="2:2" x14ac:dyDescent="0.35">
      <c r="B770137" s="15" t="s">
        <v>274</v>
      </c>
    </row>
    <row r="770138" spans="2:2" x14ac:dyDescent="0.35">
      <c r="B770138" s="15" t="s">
        <v>276</v>
      </c>
    </row>
    <row r="786458" spans="2:2" x14ac:dyDescent="0.35">
      <c r="B786458" s="15" t="s">
        <v>246</v>
      </c>
    </row>
    <row r="786459" spans="2:2" x14ac:dyDescent="0.35">
      <c r="B786459" s="15" t="s">
        <v>99</v>
      </c>
    </row>
    <row r="786460" spans="2:2" x14ac:dyDescent="0.35">
      <c r="B786460" s="15" t="s">
        <v>101</v>
      </c>
    </row>
    <row r="786461" spans="2:2" x14ac:dyDescent="0.35">
      <c r="B786461" s="15" t="s">
        <v>100</v>
      </c>
    </row>
    <row r="786462" spans="2:2" x14ac:dyDescent="0.35">
      <c r="B786462" s="15" t="s">
        <v>254</v>
      </c>
    </row>
    <row r="786463" spans="2:2" x14ac:dyDescent="0.35">
      <c r="B786463" s="15" t="s">
        <v>253</v>
      </c>
    </row>
    <row r="786464" spans="2:2" x14ac:dyDescent="0.35">
      <c r="B786464" s="15" t="s">
        <v>255</v>
      </c>
    </row>
    <row r="786465" spans="2:2" x14ac:dyDescent="0.35">
      <c r="B786465" s="15" t="s">
        <v>196</v>
      </c>
    </row>
    <row r="786466" spans="2:2" x14ac:dyDescent="0.35">
      <c r="B786466" s="15" t="s">
        <v>197</v>
      </c>
    </row>
    <row r="786467" spans="2:2" x14ac:dyDescent="0.35">
      <c r="B786467" s="15" t="s">
        <v>198</v>
      </c>
    </row>
    <row r="786468" spans="2:2" x14ac:dyDescent="0.35">
      <c r="B786468" s="15" t="s">
        <v>199</v>
      </c>
    </row>
    <row r="786469" spans="2:2" x14ac:dyDescent="0.35">
      <c r="B786469" s="15" t="s">
        <v>200</v>
      </c>
    </row>
    <row r="786470" spans="2:2" x14ac:dyDescent="0.35">
      <c r="B786470" s="15" t="s">
        <v>243</v>
      </c>
    </row>
    <row r="786471" spans="2:2" x14ac:dyDescent="0.35">
      <c r="B786471" s="15" t="s">
        <v>113</v>
      </c>
    </row>
    <row r="786472" spans="2:2" x14ac:dyDescent="0.35">
      <c r="B786472" s="16" t="s">
        <v>110</v>
      </c>
    </row>
    <row r="786473" spans="2:2" x14ac:dyDescent="0.35">
      <c r="B786473" s="15" t="s">
        <v>194</v>
      </c>
    </row>
    <row r="786474" spans="2:2" x14ac:dyDescent="0.35">
      <c r="B786474" s="15" t="s">
        <v>195</v>
      </c>
    </row>
    <row r="786475" spans="2:2" x14ac:dyDescent="0.35">
      <c r="B786475" s="15" t="s">
        <v>172</v>
      </c>
    </row>
    <row r="786476" spans="2:2" x14ac:dyDescent="0.35">
      <c r="B786476" s="15" t="s">
        <v>247</v>
      </c>
    </row>
    <row r="786477" spans="2:2" x14ac:dyDescent="0.35">
      <c r="B786477" s="15" t="s">
        <v>173</v>
      </c>
    </row>
    <row r="786478" spans="2:2" x14ac:dyDescent="0.35">
      <c r="B786478" s="15" t="s">
        <v>248</v>
      </c>
    </row>
    <row r="786479" spans="2:2" x14ac:dyDescent="0.35">
      <c r="B786479" s="15" t="s">
        <v>215</v>
      </c>
    </row>
    <row r="786480" spans="2:2" x14ac:dyDescent="0.35">
      <c r="B786480" s="15" t="s">
        <v>214</v>
      </c>
    </row>
    <row r="786481" spans="2:2" x14ac:dyDescent="0.35">
      <c r="B786481" s="15" t="s">
        <v>249</v>
      </c>
    </row>
    <row r="786482" spans="2:2" x14ac:dyDescent="0.35">
      <c r="B786482" s="15" t="s">
        <v>174</v>
      </c>
    </row>
    <row r="786483" spans="2:2" x14ac:dyDescent="0.35">
      <c r="B786483" s="15" t="s">
        <v>250</v>
      </c>
    </row>
    <row r="786484" spans="2:2" x14ac:dyDescent="0.35">
      <c r="B786484" s="15" t="s">
        <v>175</v>
      </c>
    </row>
    <row r="786485" spans="2:2" x14ac:dyDescent="0.35">
      <c r="B786485" s="15" t="s">
        <v>251</v>
      </c>
    </row>
    <row r="786486" spans="2:2" x14ac:dyDescent="0.35">
      <c r="B786486" s="15" t="s">
        <v>176</v>
      </c>
    </row>
    <row r="786487" spans="2:2" x14ac:dyDescent="0.35">
      <c r="B786487" s="15" t="s">
        <v>252</v>
      </c>
    </row>
    <row r="786488" spans="2:2" x14ac:dyDescent="0.35">
      <c r="B786488" s="15" t="s">
        <v>259</v>
      </c>
    </row>
    <row r="786489" spans="2:2" x14ac:dyDescent="0.35">
      <c r="B786489" s="15" t="s">
        <v>260</v>
      </c>
    </row>
    <row r="786490" spans="2:2" x14ac:dyDescent="0.35">
      <c r="B786490" s="15" t="s">
        <v>73</v>
      </c>
    </row>
    <row r="786491" spans="2:2" x14ac:dyDescent="0.35">
      <c r="B786491" s="15" t="s">
        <v>74</v>
      </c>
    </row>
    <row r="786492" spans="2:2" x14ac:dyDescent="0.35">
      <c r="B786492" s="15" t="s">
        <v>75</v>
      </c>
    </row>
    <row r="786493" spans="2:2" x14ac:dyDescent="0.35">
      <c r="B786493" s="15" t="s">
        <v>76</v>
      </c>
    </row>
    <row r="786494" spans="2:2" x14ac:dyDescent="0.35">
      <c r="B786494" s="15" t="s">
        <v>77</v>
      </c>
    </row>
    <row r="786495" spans="2:2" x14ac:dyDescent="0.35">
      <c r="B786495" s="15" t="s">
        <v>78</v>
      </c>
    </row>
    <row r="786496" spans="2:2" x14ac:dyDescent="0.35">
      <c r="B786496" s="15" t="s">
        <v>79</v>
      </c>
    </row>
    <row r="786497" spans="2:2" x14ac:dyDescent="0.35">
      <c r="B786497" s="15" t="s">
        <v>80</v>
      </c>
    </row>
    <row r="786498" spans="2:2" x14ac:dyDescent="0.35">
      <c r="B786498" s="15" t="s">
        <v>81</v>
      </c>
    </row>
    <row r="786499" spans="2:2" x14ac:dyDescent="0.35">
      <c r="B786499" s="15" t="s">
        <v>82</v>
      </c>
    </row>
    <row r="786500" spans="2:2" x14ac:dyDescent="0.35">
      <c r="B786500" s="15" t="s">
        <v>83</v>
      </c>
    </row>
    <row r="786501" spans="2:2" x14ac:dyDescent="0.35">
      <c r="B786501" s="15" t="s">
        <v>84</v>
      </c>
    </row>
    <row r="786502" spans="2:2" x14ac:dyDescent="0.35">
      <c r="B786502" s="15" t="s">
        <v>85</v>
      </c>
    </row>
    <row r="786503" spans="2:2" x14ac:dyDescent="0.35">
      <c r="B786503" s="15" t="s">
        <v>86</v>
      </c>
    </row>
    <row r="786504" spans="2:2" x14ac:dyDescent="0.35">
      <c r="B786504" s="15" t="s">
        <v>87</v>
      </c>
    </row>
    <row r="786505" spans="2:2" x14ac:dyDescent="0.35">
      <c r="B786505" s="15" t="s">
        <v>88</v>
      </c>
    </row>
    <row r="786506" spans="2:2" x14ac:dyDescent="0.35">
      <c r="B786506" s="15" t="s">
        <v>89</v>
      </c>
    </row>
    <row r="786507" spans="2:2" x14ac:dyDescent="0.35">
      <c r="B786507" s="15" t="s">
        <v>90</v>
      </c>
    </row>
    <row r="786508" spans="2:2" x14ac:dyDescent="0.35">
      <c r="B786508" s="15" t="s">
        <v>91</v>
      </c>
    </row>
    <row r="786509" spans="2:2" x14ac:dyDescent="0.35">
      <c r="B786509" s="15" t="s">
        <v>92</v>
      </c>
    </row>
    <row r="786510" spans="2:2" x14ac:dyDescent="0.35">
      <c r="B786510" s="15" t="s">
        <v>93</v>
      </c>
    </row>
    <row r="786511" spans="2:2" x14ac:dyDescent="0.35">
      <c r="B786511" s="15" t="s">
        <v>94</v>
      </c>
    </row>
    <row r="786512" spans="2:2" x14ac:dyDescent="0.35">
      <c r="B786512" s="15" t="s">
        <v>95</v>
      </c>
    </row>
    <row r="786513" spans="2:2" x14ac:dyDescent="0.35">
      <c r="B786513" s="15" t="s">
        <v>96</v>
      </c>
    </row>
    <row r="786514" spans="2:2" x14ac:dyDescent="0.35">
      <c r="B786514" s="15" t="s">
        <v>97</v>
      </c>
    </row>
    <row r="786515" spans="2:2" x14ac:dyDescent="0.35">
      <c r="B786515" s="15" t="s">
        <v>98</v>
      </c>
    </row>
    <row r="786516" spans="2:2" x14ac:dyDescent="0.35">
      <c r="B786516" s="15" t="s">
        <v>210</v>
      </c>
    </row>
    <row r="786517" spans="2:2" x14ac:dyDescent="0.35">
      <c r="B786517" s="16" t="s">
        <v>193</v>
      </c>
    </row>
    <row r="786518" spans="2:2" x14ac:dyDescent="0.35">
      <c r="B786518" s="15" t="s">
        <v>209</v>
      </c>
    </row>
    <row r="786519" spans="2:2" x14ac:dyDescent="0.35">
      <c r="B786519" s="15" t="s">
        <v>261</v>
      </c>
    </row>
    <row r="786520" spans="2:2" x14ac:dyDescent="0.35">
      <c r="B786520" s="15" t="s">
        <v>271</v>
      </c>
    </row>
    <row r="786521" spans="2:2" x14ac:dyDescent="0.35">
      <c r="B786521" s="15" t="s">
        <v>274</v>
      </c>
    </row>
    <row r="786522" spans="2:2" x14ac:dyDescent="0.35">
      <c r="B786522" s="15" t="s">
        <v>276</v>
      </c>
    </row>
    <row r="802842" spans="2:2" x14ac:dyDescent="0.35">
      <c r="B802842" s="15" t="s">
        <v>246</v>
      </c>
    </row>
    <row r="802843" spans="2:2" x14ac:dyDescent="0.35">
      <c r="B802843" s="15" t="s">
        <v>99</v>
      </c>
    </row>
    <row r="802844" spans="2:2" x14ac:dyDescent="0.35">
      <c r="B802844" s="15" t="s">
        <v>101</v>
      </c>
    </row>
    <row r="802845" spans="2:2" x14ac:dyDescent="0.35">
      <c r="B802845" s="15" t="s">
        <v>100</v>
      </c>
    </row>
    <row r="802846" spans="2:2" x14ac:dyDescent="0.35">
      <c r="B802846" s="15" t="s">
        <v>254</v>
      </c>
    </row>
    <row r="802847" spans="2:2" x14ac:dyDescent="0.35">
      <c r="B802847" s="15" t="s">
        <v>253</v>
      </c>
    </row>
    <row r="802848" spans="2:2" x14ac:dyDescent="0.35">
      <c r="B802848" s="15" t="s">
        <v>255</v>
      </c>
    </row>
    <row r="802849" spans="2:2" x14ac:dyDescent="0.35">
      <c r="B802849" s="15" t="s">
        <v>196</v>
      </c>
    </row>
    <row r="802850" spans="2:2" x14ac:dyDescent="0.35">
      <c r="B802850" s="15" t="s">
        <v>197</v>
      </c>
    </row>
    <row r="802851" spans="2:2" x14ac:dyDescent="0.35">
      <c r="B802851" s="15" t="s">
        <v>198</v>
      </c>
    </row>
    <row r="802852" spans="2:2" x14ac:dyDescent="0.35">
      <c r="B802852" s="15" t="s">
        <v>199</v>
      </c>
    </row>
    <row r="802853" spans="2:2" x14ac:dyDescent="0.35">
      <c r="B802853" s="15" t="s">
        <v>200</v>
      </c>
    </row>
    <row r="802854" spans="2:2" x14ac:dyDescent="0.35">
      <c r="B802854" s="15" t="s">
        <v>243</v>
      </c>
    </row>
    <row r="802855" spans="2:2" x14ac:dyDescent="0.35">
      <c r="B802855" s="15" t="s">
        <v>113</v>
      </c>
    </row>
    <row r="802856" spans="2:2" x14ac:dyDescent="0.35">
      <c r="B802856" s="16" t="s">
        <v>110</v>
      </c>
    </row>
    <row r="802857" spans="2:2" x14ac:dyDescent="0.35">
      <c r="B802857" s="15" t="s">
        <v>194</v>
      </c>
    </row>
    <row r="802858" spans="2:2" x14ac:dyDescent="0.35">
      <c r="B802858" s="15" t="s">
        <v>195</v>
      </c>
    </row>
    <row r="802859" spans="2:2" x14ac:dyDescent="0.35">
      <c r="B802859" s="15" t="s">
        <v>172</v>
      </c>
    </row>
    <row r="802860" spans="2:2" x14ac:dyDescent="0.35">
      <c r="B802860" s="15" t="s">
        <v>247</v>
      </c>
    </row>
    <row r="802861" spans="2:2" x14ac:dyDescent="0.35">
      <c r="B802861" s="15" t="s">
        <v>173</v>
      </c>
    </row>
    <row r="802862" spans="2:2" x14ac:dyDescent="0.35">
      <c r="B802862" s="15" t="s">
        <v>248</v>
      </c>
    </row>
    <row r="802863" spans="2:2" x14ac:dyDescent="0.35">
      <c r="B802863" s="15" t="s">
        <v>215</v>
      </c>
    </row>
    <row r="802864" spans="2:2" x14ac:dyDescent="0.35">
      <c r="B802864" s="15" t="s">
        <v>214</v>
      </c>
    </row>
    <row r="802865" spans="2:2" x14ac:dyDescent="0.35">
      <c r="B802865" s="15" t="s">
        <v>249</v>
      </c>
    </row>
    <row r="802866" spans="2:2" x14ac:dyDescent="0.35">
      <c r="B802866" s="15" t="s">
        <v>174</v>
      </c>
    </row>
    <row r="802867" spans="2:2" x14ac:dyDescent="0.35">
      <c r="B802867" s="15" t="s">
        <v>250</v>
      </c>
    </row>
    <row r="802868" spans="2:2" x14ac:dyDescent="0.35">
      <c r="B802868" s="15" t="s">
        <v>175</v>
      </c>
    </row>
    <row r="802869" spans="2:2" x14ac:dyDescent="0.35">
      <c r="B802869" s="15" t="s">
        <v>251</v>
      </c>
    </row>
    <row r="802870" spans="2:2" x14ac:dyDescent="0.35">
      <c r="B802870" s="15" t="s">
        <v>176</v>
      </c>
    </row>
    <row r="802871" spans="2:2" x14ac:dyDescent="0.35">
      <c r="B802871" s="15" t="s">
        <v>252</v>
      </c>
    </row>
    <row r="802872" spans="2:2" x14ac:dyDescent="0.35">
      <c r="B802872" s="15" t="s">
        <v>259</v>
      </c>
    </row>
    <row r="802873" spans="2:2" x14ac:dyDescent="0.35">
      <c r="B802873" s="15" t="s">
        <v>260</v>
      </c>
    </row>
    <row r="802874" spans="2:2" x14ac:dyDescent="0.35">
      <c r="B802874" s="15" t="s">
        <v>73</v>
      </c>
    </row>
    <row r="802875" spans="2:2" x14ac:dyDescent="0.35">
      <c r="B802875" s="15" t="s">
        <v>74</v>
      </c>
    </row>
    <row r="802876" spans="2:2" x14ac:dyDescent="0.35">
      <c r="B802876" s="15" t="s">
        <v>75</v>
      </c>
    </row>
    <row r="802877" spans="2:2" x14ac:dyDescent="0.35">
      <c r="B802877" s="15" t="s">
        <v>76</v>
      </c>
    </row>
    <row r="802878" spans="2:2" x14ac:dyDescent="0.35">
      <c r="B802878" s="15" t="s">
        <v>77</v>
      </c>
    </row>
    <row r="802879" spans="2:2" x14ac:dyDescent="0.35">
      <c r="B802879" s="15" t="s">
        <v>78</v>
      </c>
    </row>
    <row r="802880" spans="2:2" x14ac:dyDescent="0.35">
      <c r="B802880" s="15" t="s">
        <v>79</v>
      </c>
    </row>
    <row r="802881" spans="2:2" x14ac:dyDescent="0.35">
      <c r="B802881" s="15" t="s">
        <v>80</v>
      </c>
    </row>
    <row r="802882" spans="2:2" x14ac:dyDescent="0.35">
      <c r="B802882" s="15" t="s">
        <v>81</v>
      </c>
    </row>
    <row r="802883" spans="2:2" x14ac:dyDescent="0.35">
      <c r="B802883" s="15" t="s">
        <v>82</v>
      </c>
    </row>
    <row r="802884" spans="2:2" x14ac:dyDescent="0.35">
      <c r="B802884" s="15" t="s">
        <v>83</v>
      </c>
    </row>
    <row r="802885" spans="2:2" x14ac:dyDescent="0.35">
      <c r="B802885" s="15" t="s">
        <v>84</v>
      </c>
    </row>
    <row r="802886" spans="2:2" x14ac:dyDescent="0.35">
      <c r="B802886" s="15" t="s">
        <v>85</v>
      </c>
    </row>
    <row r="802887" spans="2:2" x14ac:dyDescent="0.35">
      <c r="B802887" s="15" t="s">
        <v>86</v>
      </c>
    </row>
    <row r="802888" spans="2:2" x14ac:dyDescent="0.35">
      <c r="B802888" s="15" t="s">
        <v>87</v>
      </c>
    </row>
    <row r="802889" spans="2:2" x14ac:dyDescent="0.35">
      <c r="B802889" s="15" t="s">
        <v>88</v>
      </c>
    </row>
    <row r="802890" spans="2:2" x14ac:dyDescent="0.35">
      <c r="B802890" s="15" t="s">
        <v>89</v>
      </c>
    </row>
    <row r="802891" spans="2:2" x14ac:dyDescent="0.35">
      <c r="B802891" s="15" t="s">
        <v>90</v>
      </c>
    </row>
    <row r="802892" spans="2:2" x14ac:dyDescent="0.35">
      <c r="B802892" s="15" t="s">
        <v>91</v>
      </c>
    </row>
    <row r="802893" spans="2:2" x14ac:dyDescent="0.35">
      <c r="B802893" s="15" t="s">
        <v>92</v>
      </c>
    </row>
    <row r="802894" spans="2:2" x14ac:dyDescent="0.35">
      <c r="B802894" s="15" t="s">
        <v>93</v>
      </c>
    </row>
    <row r="802895" spans="2:2" x14ac:dyDescent="0.35">
      <c r="B802895" s="15" t="s">
        <v>94</v>
      </c>
    </row>
    <row r="802896" spans="2:2" x14ac:dyDescent="0.35">
      <c r="B802896" s="15" t="s">
        <v>95</v>
      </c>
    </row>
    <row r="802897" spans="2:2" x14ac:dyDescent="0.35">
      <c r="B802897" s="15" t="s">
        <v>96</v>
      </c>
    </row>
    <row r="802898" spans="2:2" x14ac:dyDescent="0.35">
      <c r="B802898" s="15" t="s">
        <v>97</v>
      </c>
    </row>
    <row r="802899" spans="2:2" x14ac:dyDescent="0.35">
      <c r="B802899" s="15" t="s">
        <v>98</v>
      </c>
    </row>
    <row r="802900" spans="2:2" x14ac:dyDescent="0.35">
      <c r="B802900" s="15" t="s">
        <v>210</v>
      </c>
    </row>
    <row r="802901" spans="2:2" x14ac:dyDescent="0.35">
      <c r="B802901" s="16" t="s">
        <v>193</v>
      </c>
    </row>
    <row r="802902" spans="2:2" x14ac:dyDescent="0.35">
      <c r="B802902" s="15" t="s">
        <v>209</v>
      </c>
    </row>
    <row r="802903" spans="2:2" x14ac:dyDescent="0.35">
      <c r="B802903" s="15" t="s">
        <v>261</v>
      </c>
    </row>
    <row r="802904" spans="2:2" x14ac:dyDescent="0.35">
      <c r="B802904" s="15" t="s">
        <v>271</v>
      </c>
    </row>
    <row r="802905" spans="2:2" x14ac:dyDescent="0.35">
      <c r="B802905" s="15" t="s">
        <v>274</v>
      </c>
    </row>
    <row r="802906" spans="2:2" x14ac:dyDescent="0.35">
      <c r="B802906" s="15" t="s">
        <v>276</v>
      </c>
    </row>
    <row r="819226" spans="2:2" x14ac:dyDescent="0.35">
      <c r="B819226" s="15" t="s">
        <v>246</v>
      </c>
    </row>
    <row r="819227" spans="2:2" x14ac:dyDescent="0.35">
      <c r="B819227" s="15" t="s">
        <v>99</v>
      </c>
    </row>
    <row r="819228" spans="2:2" x14ac:dyDescent="0.35">
      <c r="B819228" s="15" t="s">
        <v>101</v>
      </c>
    </row>
    <row r="819229" spans="2:2" x14ac:dyDescent="0.35">
      <c r="B819229" s="15" t="s">
        <v>100</v>
      </c>
    </row>
    <row r="819230" spans="2:2" x14ac:dyDescent="0.35">
      <c r="B819230" s="15" t="s">
        <v>254</v>
      </c>
    </row>
    <row r="819231" spans="2:2" x14ac:dyDescent="0.35">
      <c r="B819231" s="15" t="s">
        <v>253</v>
      </c>
    </row>
    <row r="819232" spans="2:2" x14ac:dyDescent="0.35">
      <c r="B819232" s="15" t="s">
        <v>255</v>
      </c>
    </row>
    <row r="819233" spans="2:2" x14ac:dyDescent="0.35">
      <c r="B819233" s="15" t="s">
        <v>196</v>
      </c>
    </row>
    <row r="819234" spans="2:2" x14ac:dyDescent="0.35">
      <c r="B819234" s="15" t="s">
        <v>197</v>
      </c>
    </row>
    <row r="819235" spans="2:2" x14ac:dyDescent="0.35">
      <c r="B819235" s="15" t="s">
        <v>198</v>
      </c>
    </row>
    <row r="819236" spans="2:2" x14ac:dyDescent="0.35">
      <c r="B819236" s="15" t="s">
        <v>199</v>
      </c>
    </row>
    <row r="819237" spans="2:2" x14ac:dyDescent="0.35">
      <c r="B819237" s="15" t="s">
        <v>200</v>
      </c>
    </row>
    <row r="819238" spans="2:2" x14ac:dyDescent="0.35">
      <c r="B819238" s="15" t="s">
        <v>243</v>
      </c>
    </row>
    <row r="819239" spans="2:2" x14ac:dyDescent="0.35">
      <c r="B819239" s="15" t="s">
        <v>113</v>
      </c>
    </row>
    <row r="819240" spans="2:2" x14ac:dyDescent="0.35">
      <c r="B819240" s="16" t="s">
        <v>110</v>
      </c>
    </row>
    <row r="819241" spans="2:2" x14ac:dyDescent="0.35">
      <c r="B819241" s="15" t="s">
        <v>194</v>
      </c>
    </row>
    <row r="819242" spans="2:2" x14ac:dyDescent="0.35">
      <c r="B819242" s="15" t="s">
        <v>195</v>
      </c>
    </row>
    <row r="819243" spans="2:2" x14ac:dyDescent="0.35">
      <c r="B819243" s="15" t="s">
        <v>172</v>
      </c>
    </row>
    <row r="819244" spans="2:2" x14ac:dyDescent="0.35">
      <c r="B819244" s="15" t="s">
        <v>247</v>
      </c>
    </row>
    <row r="819245" spans="2:2" x14ac:dyDescent="0.35">
      <c r="B819245" s="15" t="s">
        <v>173</v>
      </c>
    </row>
    <row r="819246" spans="2:2" x14ac:dyDescent="0.35">
      <c r="B819246" s="15" t="s">
        <v>248</v>
      </c>
    </row>
    <row r="819247" spans="2:2" x14ac:dyDescent="0.35">
      <c r="B819247" s="15" t="s">
        <v>215</v>
      </c>
    </row>
    <row r="819248" spans="2:2" x14ac:dyDescent="0.35">
      <c r="B819248" s="15" t="s">
        <v>214</v>
      </c>
    </row>
    <row r="819249" spans="2:2" x14ac:dyDescent="0.35">
      <c r="B819249" s="15" t="s">
        <v>249</v>
      </c>
    </row>
    <row r="819250" spans="2:2" x14ac:dyDescent="0.35">
      <c r="B819250" s="15" t="s">
        <v>174</v>
      </c>
    </row>
    <row r="819251" spans="2:2" x14ac:dyDescent="0.35">
      <c r="B819251" s="15" t="s">
        <v>250</v>
      </c>
    </row>
    <row r="819252" spans="2:2" x14ac:dyDescent="0.35">
      <c r="B819252" s="15" t="s">
        <v>175</v>
      </c>
    </row>
    <row r="819253" spans="2:2" x14ac:dyDescent="0.35">
      <c r="B819253" s="15" t="s">
        <v>251</v>
      </c>
    </row>
    <row r="819254" spans="2:2" x14ac:dyDescent="0.35">
      <c r="B819254" s="15" t="s">
        <v>176</v>
      </c>
    </row>
    <row r="819255" spans="2:2" x14ac:dyDescent="0.35">
      <c r="B819255" s="15" t="s">
        <v>252</v>
      </c>
    </row>
    <row r="819256" spans="2:2" x14ac:dyDescent="0.35">
      <c r="B819256" s="15" t="s">
        <v>259</v>
      </c>
    </row>
    <row r="819257" spans="2:2" x14ac:dyDescent="0.35">
      <c r="B819257" s="15" t="s">
        <v>260</v>
      </c>
    </row>
    <row r="819258" spans="2:2" x14ac:dyDescent="0.35">
      <c r="B819258" s="15" t="s">
        <v>73</v>
      </c>
    </row>
    <row r="819259" spans="2:2" x14ac:dyDescent="0.35">
      <c r="B819259" s="15" t="s">
        <v>74</v>
      </c>
    </row>
    <row r="819260" spans="2:2" x14ac:dyDescent="0.35">
      <c r="B819260" s="15" t="s">
        <v>75</v>
      </c>
    </row>
    <row r="819261" spans="2:2" x14ac:dyDescent="0.35">
      <c r="B819261" s="15" t="s">
        <v>76</v>
      </c>
    </row>
    <row r="819262" spans="2:2" x14ac:dyDescent="0.35">
      <c r="B819262" s="15" t="s">
        <v>77</v>
      </c>
    </row>
    <row r="819263" spans="2:2" x14ac:dyDescent="0.35">
      <c r="B819263" s="15" t="s">
        <v>78</v>
      </c>
    </row>
    <row r="819264" spans="2:2" x14ac:dyDescent="0.35">
      <c r="B819264" s="15" t="s">
        <v>79</v>
      </c>
    </row>
    <row r="819265" spans="2:2" x14ac:dyDescent="0.35">
      <c r="B819265" s="15" t="s">
        <v>80</v>
      </c>
    </row>
    <row r="819266" spans="2:2" x14ac:dyDescent="0.35">
      <c r="B819266" s="15" t="s">
        <v>81</v>
      </c>
    </row>
    <row r="819267" spans="2:2" x14ac:dyDescent="0.35">
      <c r="B819267" s="15" t="s">
        <v>82</v>
      </c>
    </row>
    <row r="819268" spans="2:2" x14ac:dyDescent="0.35">
      <c r="B819268" s="15" t="s">
        <v>83</v>
      </c>
    </row>
    <row r="819269" spans="2:2" x14ac:dyDescent="0.35">
      <c r="B819269" s="15" t="s">
        <v>84</v>
      </c>
    </row>
    <row r="819270" spans="2:2" x14ac:dyDescent="0.35">
      <c r="B819270" s="15" t="s">
        <v>85</v>
      </c>
    </row>
    <row r="819271" spans="2:2" x14ac:dyDescent="0.35">
      <c r="B819271" s="15" t="s">
        <v>86</v>
      </c>
    </row>
    <row r="819272" spans="2:2" x14ac:dyDescent="0.35">
      <c r="B819272" s="15" t="s">
        <v>87</v>
      </c>
    </row>
    <row r="819273" spans="2:2" x14ac:dyDescent="0.35">
      <c r="B819273" s="15" t="s">
        <v>88</v>
      </c>
    </row>
    <row r="819274" spans="2:2" x14ac:dyDescent="0.35">
      <c r="B819274" s="15" t="s">
        <v>89</v>
      </c>
    </row>
    <row r="819275" spans="2:2" x14ac:dyDescent="0.35">
      <c r="B819275" s="15" t="s">
        <v>90</v>
      </c>
    </row>
    <row r="819276" spans="2:2" x14ac:dyDescent="0.35">
      <c r="B819276" s="15" t="s">
        <v>91</v>
      </c>
    </row>
    <row r="819277" spans="2:2" x14ac:dyDescent="0.35">
      <c r="B819277" s="15" t="s">
        <v>92</v>
      </c>
    </row>
    <row r="819278" spans="2:2" x14ac:dyDescent="0.35">
      <c r="B819278" s="15" t="s">
        <v>93</v>
      </c>
    </row>
    <row r="819279" spans="2:2" x14ac:dyDescent="0.35">
      <c r="B819279" s="15" t="s">
        <v>94</v>
      </c>
    </row>
    <row r="819280" spans="2:2" x14ac:dyDescent="0.35">
      <c r="B819280" s="15" t="s">
        <v>95</v>
      </c>
    </row>
    <row r="819281" spans="2:2" x14ac:dyDescent="0.35">
      <c r="B819281" s="15" t="s">
        <v>96</v>
      </c>
    </row>
    <row r="819282" spans="2:2" x14ac:dyDescent="0.35">
      <c r="B819282" s="15" t="s">
        <v>97</v>
      </c>
    </row>
    <row r="819283" spans="2:2" x14ac:dyDescent="0.35">
      <c r="B819283" s="15" t="s">
        <v>98</v>
      </c>
    </row>
    <row r="819284" spans="2:2" x14ac:dyDescent="0.35">
      <c r="B819284" s="15" t="s">
        <v>210</v>
      </c>
    </row>
    <row r="819285" spans="2:2" x14ac:dyDescent="0.35">
      <c r="B819285" s="16" t="s">
        <v>193</v>
      </c>
    </row>
    <row r="819286" spans="2:2" x14ac:dyDescent="0.35">
      <c r="B819286" s="15" t="s">
        <v>209</v>
      </c>
    </row>
    <row r="819287" spans="2:2" x14ac:dyDescent="0.35">
      <c r="B819287" s="15" t="s">
        <v>261</v>
      </c>
    </row>
    <row r="819288" spans="2:2" x14ac:dyDescent="0.35">
      <c r="B819288" s="15" t="s">
        <v>271</v>
      </c>
    </row>
    <row r="819289" spans="2:2" x14ac:dyDescent="0.35">
      <c r="B819289" s="15" t="s">
        <v>274</v>
      </c>
    </row>
    <row r="819290" spans="2:2" x14ac:dyDescent="0.35">
      <c r="B819290" s="15" t="s">
        <v>276</v>
      </c>
    </row>
    <row r="835610" spans="2:2" x14ac:dyDescent="0.35">
      <c r="B835610" s="15" t="s">
        <v>246</v>
      </c>
    </row>
    <row r="835611" spans="2:2" x14ac:dyDescent="0.35">
      <c r="B835611" s="15" t="s">
        <v>99</v>
      </c>
    </row>
    <row r="835612" spans="2:2" x14ac:dyDescent="0.35">
      <c r="B835612" s="15" t="s">
        <v>101</v>
      </c>
    </row>
    <row r="835613" spans="2:2" x14ac:dyDescent="0.35">
      <c r="B835613" s="15" t="s">
        <v>100</v>
      </c>
    </row>
    <row r="835614" spans="2:2" x14ac:dyDescent="0.35">
      <c r="B835614" s="15" t="s">
        <v>254</v>
      </c>
    </row>
    <row r="835615" spans="2:2" x14ac:dyDescent="0.35">
      <c r="B835615" s="15" t="s">
        <v>253</v>
      </c>
    </row>
    <row r="835616" spans="2:2" x14ac:dyDescent="0.35">
      <c r="B835616" s="15" t="s">
        <v>255</v>
      </c>
    </row>
    <row r="835617" spans="2:2" x14ac:dyDescent="0.35">
      <c r="B835617" s="15" t="s">
        <v>196</v>
      </c>
    </row>
    <row r="835618" spans="2:2" x14ac:dyDescent="0.35">
      <c r="B835618" s="15" t="s">
        <v>197</v>
      </c>
    </row>
    <row r="835619" spans="2:2" x14ac:dyDescent="0.35">
      <c r="B835619" s="15" t="s">
        <v>198</v>
      </c>
    </row>
    <row r="835620" spans="2:2" x14ac:dyDescent="0.35">
      <c r="B835620" s="15" t="s">
        <v>199</v>
      </c>
    </row>
    <row r="835621" spans="2:2" x14ac:dyDescent="0.35">
      <c r="B835621" s="15" t="s">
        <v>200</v>
      </c>
    </row>
    <row r="835622" spans="2:2" x14ac:dyDescent="0.35">
      <c r="B835622" s="15" t="s">
        <v>243</v>
      </c>
    </row>
    <row r="835623" spans="2:2" x14ac:dyDescent="0.35">
      <c r="B835623" s="15" t="s">
        <v>113</v>
      </c>
    </row>
    <row r="835624" spans="2:2" x14ac:dyDescent="0.35">
      <c r="B835624" s="16" t="s">
        <v>110</v>
      </c>
    </row>
    <row r="835625" spans="2:2" x14ac:dyDescent="0.35">
      <c r="B835625" s="15" t="s">
        <v>194</v>
      </c>
    </row>
    <row r="835626" spans="2:2" x14ac:dyDescent="0.35">
      <c r="B835626" s="15" t="s">
        <v>195</v>
      </c>
    </row>
    <row r="835627" spans="2:2" x14ac:dyDescent="0.35">
      <c r="B835627" s="15" t="s">
        <v>172</v>
      </c>
    </row>
    <row r="835628" spans="2:2" x14ac:dyDescent="0.35">
      <c r="B835628" s="15" t="s">
        <v>247</v>
      </c>
    </row>
    <row r="835629" spans="2:2" x14ac:dyDescent="0.35">
      <c r="B835629" s="15" t="s">
        <v>173</v>
      </c>
    </row>
    <row r="835630" spans="2:2" x14ac:dyDescent="0.35">
      <c r="B835630" s="15" t="s">
        <v>248</v>
      </c>
    </row>
    <row r="835631" spans="2:2" x14ac:dyDescent="0.35">
      <c r="B835631" s="15" t="s">
        <v>215</v>
      </c>
    </row>
    <row r="835632" spans="2:2" x14ac:dyDescent="0.35">
      <c r="B835632" s="15" t="s">
        <v>214</v>
      </c>
    </row>
    <row r="835633" spans="2:2" x14ac:dyDescent="0.35">
      <c r="B835633" s="15" t="s">
        <v>249</v>
      </c>
    </row>
    <row r="835634" spans="2:2" x14ac:dyDescent="0.35">
      <c r="B835634" s="15" t="s">
        <v>174</v>
      </c>
    </row>
    <row r="835635" spans="2:2" x14ac:dyDescent="0.35">
      <c r="B835635" s="15" t="s">
        <v>250</v>
      </c>
    </row>
    <row r="835636" spans="2:2" x14ac:dyDescent="0.35">
      <c r="B835636" s="15" t="s">
        <v>175</v>
      </c>
    </row>
    <row r="835637" spans="2:2" x14ac:dyDescent="0.35">
      <c r="B835637" s="15" t="s">
        <v>251</v>
      </c>
    </row>
    <row r="835638" spans="2:2" x14ac:dyDescent="0.35">
      <c r="B835638" s="15" t="s">
        <v>176</v>
      </c>
    </row>
    <row r="835639" spans="2:2" x14ac:dyDescent="0.35">
      <c r="B835639" s="15" t="s">
        <v>252</v>
      </c>
    </row>
    <row r="835640" spans="2:2" x14ac:dyDescent="0.35">
      <c r="B835640" s="15" t="s">
        <v>259</v>
      </c>
    </row>
    <row r="835641" spans="2:2" x14ac:dyDescent="0.35">
      <c r="B835641" s="15" t="s">
        <v>260</v>
      </c>
    </row>
    <row r="835642" spans="2:2" x14ac:dyDescent="0.35">
      <c r="B835642" s="15" t="s">
        <v>73</v>
      </c>
    </row>
    <row r="835643" spans="2:2" x14ac:dyDescent="0.35">
      <c r="B835643" s="15" t="s">
        <v>74</v>
      </c>
    </row>
    <row r="835644" spans="2:2" x14ac:dyDescent="0.35">
      <c r="B835644" s="15" t="s">
        <v>75</v>
      </c>
    </row>
    <row r="835645" spans="2:2" x14ac:dyDescent="0.35">
      <c r="B835645" s="15" t="s">
        <v>76</v>
      </c>
    </row>
    <row r="835646" spans="2:2" x14ac:dyDescent="0.35">
      <c r="B835646" s="15" t="s">
        <v>77</v>
      </c>
    </row>
    <row r="835647" spans="2:2" x14ac:dyDescent="0.35">
      <c r="B835647" s="15" t="s">
        <v>78</v>
      </c>
    </row>
    <row r="835648" spans="2:2" x14ac:dyDescent="0.35">
      <c r="B835648" s="15" t="s">
        <v>79</v>
      </c>
    </row>
    <row r="835649" spans="2:2" x14ac:dyDescent="0.35">
      <c r="B835649" s="15" t="s">
        <v>80</v>
      </c>
    </row>
    <row r="835650" spans="2:2" x14ac:dyDescent="0.35">
      <c r="B835650" s="15" t="s">
        <v>81</v>
      </c>
    </row>
    <row r="835651" spans="2:2" x14ac:dyDescent="0.35">
      <c r="B835651" s="15" t="s">
        <v>82</v>
      </c>
    </row>
    <row r="835652" spans="2:2" x14ac:dyDescent="0.35">
      <c r="B835652" s="15" t="s">
        <v>83</v>
      </c>
    </row>
    <row r="835653" spans="2:2" x14ac:dyDescent="0.35">
      <c r="B835653" s="15" t="s">
        <v>84</v>
      </c>
    </row>
    <row r="835654" spans="2:2" x14ac:dyDescent="0.35">
      <c r="B835654" s="15" t="s">
        <v>85</v>
      </c>
    </row>
    <row r="835655" spans="2:2" x14ac:dyDescent="0.35">
      <c r="B835655" s="15" t="s">
        <v>86</v>
      </c>
    </row>
    <row r="835656" spans="2:2" x14ac:dyDescent="0.35">
      <c r="B835656" s="15" t="s">
        <v>87</v>
      </c>
    </row>
    <row r="835657" spans="2:2" x14ac:dyDescent="0.35">
      <c r="B835657" s="15" t="s">
        <v>88</v>
      </c>
    </row>
    <row r="835658" spans="2:2" x14ac:dyDescent="0.35">
      <c r="B835658" s="15" t="s">
        <v>89</v>
      </c>
    </row>
    <row r="835659" spans="2:2" x14ac:dyDescent="0.35">
      <c r="B835659" s="15" t="s">
        <v>90</v>
      </c>
    </row>
    <row r="835660" spans="2:2" x14ac:dyDescent="0.35">
      <c r="B835660" s="15" t="s">
        <v>91</v>
      </c>
    </row>
    <row r="835661" spans="2:2" x14ac:dyDescent="0.35">
      <c r="B835661" s="15" t="s">
        <v>92</v>
      </c>
    </row>
    <row r="835662" spans="2:2" x14ac:dyDescent="0.35">
      <c r="B835662" s="15" t="s">
        <v>93</v>
      </c>
    </row>
    <row r="835663" spans="2:2" x14ac:dyDescent="0.35">
      <c r="B835663" s="15" t="s">
        <v>94</v>
      </c>
    </row>
    <row r="835664" spans="2:2" x14ac:dyDescent="0.35">
      <c r="B835664" s="15" t="s">
        <v>95</v>
      </c>
    </row>
    <row r="835665" spans="2:2" x14ac:dyDescent="0.35">
      <c r="B835665" s="15" t="s">
        <v>96</v>
      </c>
    </row>
    <row r="835666" spans="2:2" x14ac:dyDescent="0.35">
      <c r="B835666" s="15" t="s">
        <v>97</v>
      </c>
    </row>
    <row r="835667" spans="2:2" x14ac:dyDescent="0.35">
      <c r="B835667" s="15" t="s">
        <v>98</v>
      </c>
    </row>
    <row r="835668" spans="2:2" x14ac:dyDescent="0.35">
      <c r="B835668" s="15" t="s">
        <v>210</v>
      </c>
    </row>
    <row r="835669" spans="2:2" x14ac:dyDescent="0.35">
      <c r="B835669" s="16" t="s">
        <v>193</v>
      </c>
    </row>
    <row r="835670" spans="2:2" x14ac:dyDescent="0.35">
      <c r="B835670" s="15" t="s">
        <v>209</v>
      </c>
    </row>
    <row r="835671" spans="2:2" x14ac:dyDescent="0.35">
      <c r="B835671" s="15" t="s">
        <v>261</v>
      </c>
    </row>
    <row r="835672" spans="2:2" x14ac:dyDescent="0.35">
      <c r="B835672" s="15" t="s">
        <v>271</v>
      </c>
    </row>
    <row r="835673" spans="2:2" x14ac:dyDescent="0.35">
      <c r="B835673" s="15" t="s">
        <v>274</v>
      </c>
    </row>
    <row r="835674" spans="2:2" x14ac:dyDescent="0.35">
      <c r="B835674" s="15" t="s">
        <v>276</v>
      </c>
    </row>
    <row r="851994" spans="2:2" x14ac:dyDescent="0.35">
      <c r="B851994" s="15" t="s">
        <v>246</v>
      </c>
    </row>
    <row r="851995" spans="2:2" x14ac:dyDescent="0.35">
      <c r="B851995" s="15" t="s">
        <v>99</v>
      </c>
    </row>
    <row r="851996" spans="2:2" x14ac:dyDescent="0.35">
      <c r="B851996" s="15" t="s">
        <v>101</v>
      </c>
    </row>
    <row r="851997" spans="2:2" x14ac:dyDescent="0.35">
      <c r="B851997" s="15" t="s">
        <v>100</v>
      </c>
    </row>
    <row r="851998" spans="2:2" x14ac:dyDescent="0.35">
      <c r="B851998" s="15" t="s">
        <v>254</v>
      </c>
    </row>
    <row r="851999" spans="2:2" x14ac:dyDescent="0.35">
      <c r="B851999" s="15" t="s">
        <v>253</v>
      </c>
    </row>
    <row r="852000" spans="2:2" x14ac:dyDescent="0.35">
      <c r="B852000" s="15" t="s">
        <v>255</v>
      </c>
    </row>
    <row r="852001" spans="2:2" x14ac:dyDescent="0.35">
      <c r="B852001" s="15" t="s">
        <v>196</v>
      </c>
    </row>
    <row r="852002" spans="2:2" x14ac:dyDescent="0.35">
      <c r="B852002" s="15" t="s">
        <v>197</v>
      </c>
    </row>
    <row r="852003" spans="2:2" x14ac:dyDescent="0.35">
      <c r="B852003" s="15" t="s">
        <v>198</v>
      </c>
    </row>
    <row r="852004" spans="2:2" x14ac:dyDescent="0.35">
      <c r="B852004" s="15" t="s">
        <v>199</v>
      </c>
    </row>
    <row r="852005" spans="2:2" x14ac:dyDescent="0.35">
      <c r="B852005" s="15" t="s">
        <v>200</v>
      </c>
    </row>
    <row r="852006" spans="2:2" x14ac:dyDescent="0.35">
      <c r="B852006" s="15" t="s">
        <v>243</v>
      </c>
    </row>
    <row r="852007" spans="2:2" x14ac:dyDescent="0.35">
      <c r="B852007" s="15" t="s">
        <v>113</v>
      </c>
    </row>
    <row r="852008" spans="2:2" x14ac:dyDescent="0.35">
      <c r="B852008" s="16" t="s">
        <v>110</v>
      </c>
    </row>
    <row r="852009" spans="2:2" x14ac:dyDescent="0.35">
      <c r="B852009" s="15" t="s">
        <v>194</v>
      </c>
    </row>
    <row r="852010" spans="2:2" x14ac:dyDescent="0.35">
      <c r="B852010" s="15" t="s">
        <v>195</v>
      </c>
    </row>
    <row r="852011" spans="2:2" x14ac:dyDescent="0.35">
      <c r="B852011" s="15" t="s">
        <v>172</v>
      </c>
    </row>
    <row r="852012" spans="2:2" x14ac:dyDescent="0.35">
      <c r="B852012" s="15" t="s">
        <v>247</v>
      </c>
    </row>
    <row r="852013" spans="2:2" x14ac:dyDescent="0.35">
      <c r="B852013" s="15" t="s">
        <v>173</v>
      </c>
    </row>
    <row r="852014" spans="2:2" x14ac:dyDescent="0.35">
      <c r="B852014" s="15" t="s">
        <v>248</v>
      </c>
    </row>
    <row r="852015" spans="2:2" x14ac:dyDescent="0.35">
      <c r="B852015" s="15" t="s">
        <v>215</v>
      </c>
    </row>
    <row r="852016" spans="2:2" x14ac:dyDescent="0.35">
      <c r="B852016" s="15" t="s">
        <v>214</v>
      </c>
    </row>
    <row r="852017" spans="2:2" x14ac:dyDescent="0.35">
      <c r="B852017" s="15" t="s">
        <v>249</v>
      </c>
    </row>
    <row r="852018" spans="2:2" x14ac:dyDescent="0.35">
      <c r="B852018" s="15" t="s">
        <v>174</v>
      </c>
    </row>
    <row r="852019" spans="2:2" x14ac:dyDescent="0.35">
      <c r="B852019" s="15" t="s">
        <v>250</v>
      </c>
    </row>
    <row r="852020" spans="2:2" x14ac:dyDescent="0.35">
      <c r="B852020" s="15" t="s">
        <v>175</v>
      </c>
    </row>
    <row r="852021" spans="2:2" x14ac:dyDescent="0.35">
      <c r="B852021" s="15" t="s">
        <v>251</v>
      </c>
    </row>
    <row r="852022" spans="2:2" x14ac:dyDescent="0.35">
      <c r="B852022" s="15" t="s">
        <v>176</v>
      </c>
    </row>
    <row r="852023" spans="2:2" x14ac:dyDescent="0.35">
      <c r="B852023" s="15" t="s">
        <v>252</v>
      </c>
    </row>
    <row r="852024" spans="2:2" x14ac:dyDescent="0.35">
      <c r="B852024" s="15" t="s">
        <v>259</v>
      </c>
    </row>
    <row r="852025" spans="2:2" x14ac:dyDescent="0.35">
      <c r="B852025" s="15" t="s">
        <v>260</v>
      </c>
    </row>
    <row r="852026" spans="2:2" x14ac:dyDescent="0.35">
      <c r="B852026" s="15" t="s">
        <v>73</v>
      </c>
    </row>
    <row r="852027" spans="2:2" x14ac:dyDescent="0.35">
      <c r="B852027" s="15" t="s">
        <v>74</v>
      </c>
    </row>
    <row r="852028" spans="2:2" x14ac:dyDescent="0.35">
      <c r="B852028" s="15" t="s">
        <v>75</v>
      </c>
    </row>
    <row r="852029" spans="2:2" x14ac:dyDescent="0.35">
      <c r="B852029" s="15" t="s">
        <v>76</v>
      </c>
    </row>
    <row r="852030" spans="2:2" x14ac:dyDescent="0.35">
      <c r="B852030" s="15" t="s">
        <v>77</v>
      </c>
    </row>
    <row r="852031" spans="2:2" x14ac:dyDescent="0.35">
      <c r="B852031" s="15" t="s">
        <v>78</v>
      </c>
    </row>
    <row r="852032" spans="2:2" x14ac:dyDescent="0.35">
      <c r="B852032" s="15" t="s">
        <v>79</v>
      </c>
    </row>
    <row r="852033" spans="2:2" x14ac:dyDescent="0.35">
      <c r="B852033" s="15" t="s">
        <v>80</v>
      </c>
    </row>
    <row r="852034" spans="2:2" x14ac:dyDescent="0.35">
      <c r="B852034" s="15" t="s">
        <v>81</v>
      </c>
    </row>
    <row r="852035" spans="2:2" x14ac:dyDescent="0.35">
      <c r="B852035" s="15" t="s">
        <v>82</v>
      </c>
    </row>
    <row r="852036" spans="2:2" x14ac:dyDescent="0.35">
      <c r="B852036" s="15" t="s">
        <v>83</v>
      </c>
    </row>
    <row r="852037" spans="2:2" x14ac:dyDescent="0.35">
      <c r="B852037" s="15" t="s">
        <v>84</v>
      </c>
    </row>
    <row r="852038" spans="2:2" x14ac:dyDescent="0.35">
      <c r="B852038" s="15" t="s">
        <v>85</v>
      </c>
    </row>
    <row r="852039" spans="2:2" x14ac:dyDescent="0.35">
      <c r="B852039" s="15" t="s">
        <v>86</v>
      </c>
    </row>
    <row r="852040" spans="2:2" x14ac:dyDescent="0.35">
      <c r="B852040" s="15" t="s">
        <v>87</v>
      </c>
    </row>
    <row r="852041" spans="2:2" x14ac:dyDescent="0.35">
      <c r="B852041" s="15" t="s">
        <v>88</v>
      </c>
    </row>
    <row r="852042" spans="2:2" x14ac:dyDescent="0.35">
      <c r="B852042" s="15" t="s">
        <v>89</v>
      </c>
    </row>
    <row r="852043" spans="2:2" x14ac:dyDescent="0.35">
      <c r="B852043" s="15" t="s">
        <v>90</v>
      </c>
    </row>
    <row r="852044" spans="2:2" x14ac:dyDescent="0.35">
      <c r="B852044" s="15" t="s">
        <v>91</v>
      </c>
    </row>
    <row r="852045" spans="2:2" x14ac:dyDescent="0.35">
      <c r="B852045" s="15" t="s">
        <v>92</v>
      </c>
    </row>
    <row r="852046" spans="2:2" x14ac:dyDescent="0.35">
      <c r="B852046" s="15" t="s">
        <v>93</v>
      </c>
    </row>
    <row r="852047" spans="2:2" x14ac:dyDescent="0.35">
      <c r="B852047" s="15" t="s">
        <v>94</v>
      </c>
    </row>
    <row r="852048" spans="2:2" x14ac:dyDescent="0.35">
      <c r="B852048" s="15" t="s">
        <v>95</v>
      </c>
    </row>
    <row r="852049" spans="2:2" x14ac:dyDescent="0.35">
      <c r="B852049" s="15" t="s">
        <v>96</v>
      </c>
    </row>
    <row r="852050" spans="2:2" x14ac:dyDescent="0.35">
      <c r="B852050" s="15" t="s">
        <v>97</v>
      </c>
    </row>
    <row r="852051" spans="2:2" x14ac:dyDescent="0.35">
      <c r="B852051" s="15" t="s">
        <v>98</v>
      </c>
    </row>
    <row r="852052" spans="2:2" x14ac:dyDescent="0.35">
      <c r="B852052" s="15" t="s">
        <v>210</v>
      </c>
    </row>
    <row r="852053" spans="2:2" x14ac:dyDescent="0.35">
      <c r="B852053" s="16" t="s">
        <v>193</v>
      </c>
    </row>
    <row r="852054" spans="2:2" x14ac:dyDescent="0.35">
      <c r="B852054" s="15" t="s">
        <v>209</v>
      </c>
    </row>
    <row r="852055" spans="2:2" x14ac:dyDescent="0.35">
      <c r="B852055" s="15" t="s">
        <v>261</v>
      </c>
    </row>
    <row r="852056" spans="2:2" x14ac:dyDescent="0.35">
      <c r="B852056" s="15" t="s">
        <v>271</v>
      </c>
    </row>
    <row r="852057" spans="2:2" x14ac:dyDescent="0.35">
      <c r="B852057" s="15" t="s">
        <v>274</v>
      </c>
    </row>
    <row r="852058" spans="2:2" x14ac:dyDescent="0.35">
      <c r="B852058" s="15" t="s">
        <v>276</v>
      </c>
    </row>
    <row r="868378" spans="2:2" x14ac:dyDescent="0.35">
      <c r="B868378" s="15" t="s">
        <v>246</v>
      </c>
    </row>
    <row r="868379" spans="2:2" x14ac:dyDescent="0.35">
      <c r="B868379" s="15" t="s">
        <v>99</v>
      </c>
    </row>
    <row r="868380" spans="2:2" x14ac:dyDescent="0.35">
      <c r="B868380" s="15" t="s">
        <v>101</v>
      </c>
    </row>
    <row r="868381" spans="2:2" x14ac:dyDescent="0.35">
      <c r="B868381" s="15" t="s">
        <v>100</v>
      </c>
    </row>
    <row r="868382" spans="2:2" x14ac:dyDescent="0.35">
      <c r="B868382" s="15" t="s">
        <v>254</v>
      </c>
    </row>
    <row r="868383" spans="2:2" x14ac:dyDescent="0.35">
      <c r="B868383" s="15" t="s">
        <v>253</v>
      </c>
    </row>
    <row r="868384" spans="2:2" x14ac:dyDescent="0.35">
      <c r="B868384" s="15" t="s">
        <v>255</v>
      </c>
    </row>
    <row r="868385" spans="2:2" x14ac:dyDescent="0.35">
      <c r="B868385" s="15" t="s">
        <v>196</v>
      </c>
    </row>
    <row r="868386" spans="2:2" x14ac:dyDescent="0.35">
      <c r="B868386" s="15" t="s">
        <v>197</v>
      </c>
    </row>
    <row r="868387" spans="2:2" x14ac:dyDescent="0.35">
      <c r="B868387" s="15" t="s">
        <v>198</v>
      </c>
    </row>
    <row r="868388" spans="2:2" x14ac:dyDescent="0.35">
      <c r="B868388" s="15" t="s">
        <v>199</v>
      </c>
    </row>
    <row r="868389" spans="2:2" x14ac:dyDescent="0.35">
      <c r="B868389" s="15" t="s">
        <v>200</v>
      </c>
    </row>
    <row r="868390" spans="2:2" x14ac:dyDescent="0.35">
      <c r="B868390" s="15" t="s">
        <v>243</v>
      </c>
    </row>
    <row r="868391" spans="2:2" x14ac:dyDescent="0.35">
      <c r="B868391" s="15" t="s">
        <v>113</v>
      </c>
    </row>
    <row r="868392" spans="2:2" x14ac:dyDescent="0.35">
      <c r="B868392" s="16" t="s">
        <v>110</v>
      </c>
    </row>
    <row r="868393" spans="2:2" x14ac:dyDescent="0.35">
      <c r="B868393" s="15" t="s">
        <v>194</v>
      </c>
    </row>
    <row r="868394" spans="2:2" x14ac:dyDescent="0.35">
      <c r="B868394" s="15" t="s">
        <v>195</v>
      </c>
    </row>
    <row r="868395" spans="2:2" x14ac:dyDescent="0.35">
      <c r="B868395" s="15" t="s">
        <v>172</v>
      </c>
    </row>
    <row r="868396" spans="2:2" x14ac:dyDescent="0.35">
      <c r="B868396" s="15" t="s">
        <v>247</v>
      </c>
    </row>
    <row r="868397" spans="2:2" x14ac:dyDescent="0.35">
      <c r="B868397" s="15" t="s">
        <v>173</v>
      </c>
    </row>
    <row r="868398" spans="2:2" x14ac:dyDescent="0.35">
      <c r="B868398" s="15" t="s">
        <v>248</v>
      </c>
    </row>
    <row r="868399" spans="2:2" x14ac:dyDescent="0.35">
      <c r="B868399" s="15" t="s">
        <v>215</v>
      </c>
    </row>
    <row r="868400" spans="2:2" x14ac:dyDescent="0.35">
      <c r="B868400" s="15" t="s">
        <v>214</v>
      </c>
    </row>
    <row r="868401" spans="2:2" x14ac:dyDescent="0.35">
      <c r="B868401" s="15" t="s">
        <v>249</v>
      </c>
    </row>
    <row r="868402" spans="2:2" x14ac:dyDescent="0.35">
      <c r="B868402" s="15" t="s">
        <v>174</v>
      </c>
    </row>
    <row r="868403" spans="2:2" x14ac:dyDescent="0.35">
      <c r="B868403" s="15" t="s">
        <v>250</v>
      </c>
    </row>
    <row r="868404" spans="2:2" x14ac:dyDescent="0.35">
      <c r="B868404" s="15" t="s">
        <v>175</v>
      </c>
    </row>
    <row r="868405" spans="2:2" x14ac:dyDescent="0.35">
      <c r="B868405" s="15" t="s">
        <v>251</v>
      </c>
    </row>
    <row r="868406" spans="2:2" x14ac:dyDescent="0.35">
      <c r="B868406" s="15" t="s">
        <v>176</v>
      </c>
    </row>
    <row r="868407" spans="2:2" x14ac:dyDescent="0.35">
      <c r="B868407" s="15" t="s">
        <v>252</v>
      </c>
    </row>
    <row r="868408" spans="2:2" x14ac:dyDescent="0.35">
      <c r="B868408" s="15" t="s">
        <v>259</v>
      </c>
    </row>
    <row r="868409" spans="2:2" x14ac:dyDescent="0.35">
      <c r="B868409" s="15" t="s">
        <v>260</v>
      </c>
    </row>
    <row r="868410" spans="2:2" x14ac:dyDescent="0.35">
      <c r="B868410" s="15" t="s">
        <v>73</v>
      </c>
    </row>
    <row r="868411" spans="2:2" x14ac:dyDescent="0.35">
      <c r="B868411" s="15" t="s">
        <v>74</v>
      </c>
    </row>
    <row r="868412" spans="2:2" x14ac:dyDescent="0.35">
      <c r="B868412" s="15" t="s">
        <v>75</v>
      </c>
    </row>
    <row r="868413" spans="2:2" x14ac:dyDescent="0.35">
      <c r="B868413" s="15" t="s">
        <v>76</v>
      </c>
    </row>
    <row r="868414" spans="2:2" x14ac:dyDescent="0.35">
      <c r="B868414" s="15" t="s">
        <v>77</v>
      </c>
    </row>
    <row r="868415" spans="2:2" x14ac:dyDescent="0.35">
      <c r="B868415" s="15" t="s">
        <v>78</v>
      </c>
    </row>
    <row r="868416" spans="2:2" x14ac:dyDescent="0.35">
      <c r="B868416" s="15" t="s">
        <v>79</v>
      </c>
    </row>
    <row r="868417" spans="2:2" x14ac:dyDescent="0.35">
      <c r="B868417" s="15" t="s">
        <v>80</v>
      </c>
    </row>
    <row r="868418" spans="2:2" x14ac:dyDescent="0.35">
      <c r="B868418" s="15" t="s">
        <v>81</v>
      </c>
    </row>
    <row r="868419" spans="2:2" x14ac:dyDescent="0.35">
      <c r="B868419" s="15" t="s">
        <v>82</v>
      </c>
    </row>
    <row r="868420" spans="2:2" x14ac:dyDescent="0.35">
      <c r="B868420" s="15" t="s">
        <v>83</v>
      </c>
    </row>
    <row r="868421" spans="2:2" x14ac:dyDescent="0.35">
      <c r="B868421" s="15" t="s">
        <v>84</v>
      </c>
    </row>
    <row r="868422" spans="2:2" x14ac:dyDescent="0.35">
      <c r="B868422" s="15" t="s">
        <v>85</v>
      </c>
    </row>
    <row r="868423" spans="2:2" x14ac:dyDescent="0.35">
      <c r="B868423" s="15" t="s">
        <v>86</v>
      </c>
    </row>
    <row r="868424" spans="2:2" x14ac:dyDescent="0.35">
      <c r="B868424" s="15" t="s">
        <v>87</v>
      </c>
    </row>
    <row r="868425" spans="2:2" x14ac:dyDescent="0.35">
      <c r="B868425" s="15" t="s">
        <v>88</v>
      </c>
    </row>
    <row r="868426" spans="2:2" x14ac:dyDescent="0.35">
      <c r="B868426" s="15" t="s">
        <v>89</v>
      </c>
    </row>
    <row r="868427" spans="2:2" x14ac:dyDescent="0.35">
      <c r="B868427" s="15" t="s">
        <v>90</v>
      </c>
    </row>
    <row r="868428" spans="2:2" x14ac:dyDescent="0.35">
      <c r="B868428" s="15" t="s">
        <v>91</v>
      </c>
    </row>
    <row r="868429" spans="2:2" x14ac:dyDescent="0.35">
      <c r="B868429" s="15" t="s">
        <v>92</v>
      </c>
    </row>
    <row r="868430" spans="2:2" x14ac:dyDescent="0.35">
      <c r="B868430" s="15" t="s">
        <v>93</v>
      </c>
    </row>
    <row r="868431" spans="2:2" x14ac:dyDescent="0.35">
      <c r="B868431" s="15" t="s">
        <v>94</v>
      </c>
    </row>
    <row r="868432" spans="2:2" x14ac:dyDescent="0.35">
      <c r="B868432" s="15" t="s">
        <v>95</v>
      </c>
    </row>
    <row r="868433" spans="2:2" x14ac:dyDescent="0.35">
      <c r="B868433" s="15" t="s">
        <v>96</v>
      </c>
    </row>
    <row r="868434" spans="2:2" x14ac:dyDescent="0.35">
      <c r="B868434" s="15" t="s">
        <v>97</v>
      </c>
    </row>
    <row r="868435" spans="2:2" x14ac:dyDescent="0.35">
      <c r="B868435" s="15" t="s">
        <v>98</v>
      </c>
    </row>
    <row r="868436" spans="2:2" x14ac:dyDescent="0.35">
      <c r="B868436" s="15" t="s">
        <v>210</v>
      </c>
    </row>
    <row r="868437" spans="2:2" x14ac:dyDescent="0.35">
      <c r="B868437" s="16" t="s">
        <v>193</v>
      </c>
    </row>
    <row r="868438" spans="2:2" x14ac:dyDescent="0.35">
      <c r="B868438" s="15" t="s">
        <v>209</v>
      </c>
    </row>
    <row r="868439" spans="2:2" x14ac:dyDescent="0.35">
      <c r="B868439" s="15" t="s">
        <v>261</v>
      </c>
    </row>
    <row r="868440" spans="2:2" x14ac:dyDescent="0.35">
      <c r="B868440" s="15" t="s">
        <v>271</v>
      </c>
    </row>
    <row r="868441" spans="2:2" x14ac:dyDescent="0.35">
      <c r="B868441" s="15" t="s">
        <v>274</v>
      </c>
    </row>
    <row r="868442" spans="2:2" x14ac:dyDescent="0.35">
      <c r="B868442" s="15" t="s">
        <v>276</v>
      </c>
    </row>
    <row r="884762" spans="2:2" x14ac:dyDescent="0.35">
      <c r="B884762" s="15" t="s">
        <v>246</v>
      </c>
    </row>
    <row r="884763" spans="2:2" x14ac:dyDescent="0.35">
      <c r="B884763" s="15" t="s">
        <v>99</v>
      </c>
    </row>
    <row r="884764" spans="2:2" x14ac:dyDescent="0.35">
      <c r="B884764" s="15" t="s">
        <v>101</v>
      </c>
    </row>
    <row r="884765" spans="2:2" x14ac:dyDescent="0.35">
      <c r="B884765" s="15" t="s">
        <v>100</v>
      </c>
    </row>
    <row r="884766" spans="2:2" x14ac:dyDescent="0.35">
      <c r="B884766" s="15" t="s">
        <v>254</v>
      </c>
    </row>
    <row r="884767" spans="2:2" x14ac:dyDescent="0.35">
      <c r="B884767" s="15" t="s">
        <v>253</v>
      </c>
    </row>
    <row r="884768" spans="2:2" x14ac:dyDescent="0.35">
      <c r="B884768" s="15" t="s">
        <v>255</v>
      </c>
    </row>
    <row r="884769" spans="2:2" x14ac:dyDescent="0.35">
      <c r="B884769" s="15" t="s">
        <v>196</v>
      </c>
    </row>
    <row r="884770" spans="2:2" x14ac:dyDescent="0.35">
      <c r="B884770" s="15" t="s">
        <v>197</v>
      </c>
    </row>
    <row r="884771" spans="2:2" x14ac:dyDescent="0.35">
      <c r="B884771" s="15" t="s">
        <v>198</v>
      </c>
    </row>
    <row r="884772" spans="2:2" x14ac:dyDescent="0.35">
      <c r="B884772" s="15" t="s">
        <v>199</v>
      </c>
    </row>
    <row r="884773" spans="2:2" x14ac:dyDescent="0.35">
      <c r="B884773" s="15" t="s">
        <v>200</v>
      </c>
    </row>
    <row r="884774" spans="2:2" x14ac:dyDescent="0.35">
      <c r="B884774" s="15" t="s">
        <v>243</v>
      </c>
    </row>
    <row r="884775" spans="2:2" x14ac:dyDescent="0.35">
      <c r="B884775" s="15" t="s">
        <v>113</v>
      </c>
    </row>
    <row r="884776" spans="2:2" x14ac:dyDescent="0.35">
      <c r="B884776" s="16" t="s">
        <v>110</v>
      </c>
    </row>
    <row r="884777" spans="2:2" x14ac:dyDescent="0.35">
      <c r="B884777" s="15" t="s">
        <v>194</v>
      </c>
    </row>
    <row r="884778" spans="2:2" x14ac:dyDescent="0.35">
      <c r="B884778" s="15" t="s">
        <v>195</v>
      </c>
    </row>
    <row r="884779" spans="2:2" x14ac:dyDescent="0.35">
      <c r="B884779" s="15" t="s">
        <v>172</v>
      </c>
    </row>
    <row r="884780" spans="2:2" x14ac:dyDescent="0.35">
      <c r="B884780" s="15" t="s">
        <v>247</v>
      </c>
    </row>
    <row r="884781" spans="2:2" x14ac:dyDescent="0.35">
      <c r="B884781" s="15" t="s">
        <v>173</v>
      </c>
    </row>
    <row r="884782" spans="2:2" x14ac:dyDescent="0.35">
      <c r="B884782" s="15" t="s">
        <v>248</v>
      </c>
    </row>
    <row r="884783" spans="2:2" x14ac:dyDescent="0.35">
      <c r="B884783" s="15" t="s">
        <v>215</v>
      </c>
    </row>
    <row r="884784" spans="2:2" x14ac:dyDescent="0.35">
      <c r="B884784" s="15" t="s">
        <v>214</v>
      </c>
    </row>
    <row r="884785" spans="2:2" x14ac:dyDescent="0.35">
      <c r="B884785" s="15" t="s">
        <v>249</v>
      </c>
    </row>
    <row r="884786" spans="2:2" x14ac:dyDescent="0.35">
      <c r="B884786" s="15" t="s">
        <v>174</v>
      </c>
    </row>
    <row r="884787" spans="2:2" x14ac:dyDescent="0.35">
      <c r="B884787" s="15" t="s">
        <v>250</v>
      </c>
    </row>
    <row r="884788" spans="2:2" x14ac:dyDescent="0.35">
      <c r="B884788" s="15" t="s">
        <v>175</v>
      </c>
    </row>
    <row r="884789" spans="2:2" x14ac:dyDescent="0.35">
      <c r="B884789" s="15" t="s">
        <v>251</v>
      </c>
    </row>
    <row r="884790" spans="2:2" x14ac:dyDescent="0.35">
      <c r="B884790" s="15" t="s">
        <v>176</v>
      </c>
    </row>
    <row r="884791" spans="2:2" x14ac:dyDescent="0.35">
      <c r="B884791" s="15" t="s">
        <v>252</v>
      </c>
    </row>
    <row r="884792" spans="2:2" x14ac:dyDescent="0.35">
      <c r="B884792" s="15" t="s">
        <v>259</v>
      </c>
    </row>
    <row r="884793" spans="2:2" x14ac:dyDescent="0.35">
      <c r="B884793" s="15" t="s">
        <v>260</v>
      </c>
    </row>
    <row r="884794" spans="2:2" x14ac:dyDescent="0.35">
      <c r="B884794" s="15" t="s">
        <v>73</v>
      </c>
    </row>
    <row r="884795" spans="2:2" x14ac:dyDescent="0.35">
      <c r="B884795" s="15" t="s">
        <v>74</v>
      </c>
    </row>
    <row r="884796" spans="2:2" x14ac:dyDescent="0.35">
      <c r="B884796" s="15" t="s">
        <v>75</v>
      </c>
    </row>
    <row r="884797" spans="2:2" x14ac:dyDescent="0.35">
      <c r="B884797" s="15" t="s">
        <v>76</v>
      </c>
    </row>
    <row r="884798" spans="2:2" x14ac:dyDescent="0.35">
      <c r="B884798" s="15" t="s">
        <v>77</v>
      </c>
    </row>
    <row r="884799" spans="2:2" x14ac:dyDescent="0.35">
      <c r="B884799" s="15" t="s">
        <v>78</v>
      </c>
    </row>
    <row r="884800" spans="2:2" x14ac:dyDescent="0.35">
      <c r="B884800" s="15" t="s">
        <v>79</v>
      </c>
    </row>
    <row r="884801" spans="2:2" x14ac:dyDescent="0.35">
      <c r="B884801" s="15" t="s">
        <v>80</v>
      </c>
    </row>
    <row r="884802" spans="2:2" x14ac:dyDescent="0.35">
      <c r="B884802" s="15" t="s">
        <v>81</v>
      </c>
    </row>
    <row r="884803" spans="2:2" x14ac:dyDescent="0.35">
      <c r="B884803" s="15" t="s">
        <v>82</v>
      </c>
    </row>
    <row r="884804" spans="2:2" x14ac:dyDescent="0.35">
      <c r="B884804" s="15" t="s">
        <v>83</v>
      </c>
    </row>
    <row r="884805" spans="2:2" x14ac:dyDescent="0.35">
      <c r="B884805" s="15" t="s">
        <v>84</v>
      </c>
    </row>
    <row r="884806" spans="2:2" x14ac:dyDescent="0.35">
      <c r="B884806" s="15" t="s">
        <v>85</v>
      </c>
    </row>
    <row r="884807" spans="2:2" x14ac:dyDescent="0.35">
      <c r="B884807" s="15" t="s">
        <v>86</v>
      </c>
    </row>
    <row r="884808" spans="2:2" x14ac:dyDescent="0.35">
      <c r="B884808" s="15" t="s">
        <v>87</v>
      </c>
    </row>
    <row r="884809" spans="2:2" x14ac:dyDescent="0.35">
      <c r="B884809" s="15" t="s">
        <v>88</v>
      </c>
    </row>
    <row r="884810" spans="2:2" x14ac:dyDescent="0.35">
      <c r="B884810" s="15" t="s">
        <v>89</v>
      </c>
    </row>
    <row r="884811" spans="2:2" x14ac:dyDescent="0.35">
      <c r="B884811" s="15" t="s">
        <v>90</v>
      </c>
    </row>
    <row r="884812" spans="2:2" x14ac:dyDescent="0.35">
      <c r="B884812" s="15" t="s">
        <v>91</v>
      </c>
    </row>
    <row r="884813" spans="2:2" x14ac:dyDescent="0.35">
      <c r="B884813" s="15" t="s">
        <v>92</v>
      </c>
    </row>
    <row r="884814" spans="2:2" x14ac:dyDescent="0.35">
      <c r="B884814" s="15" t="s">
        <v>93</v>
      </c>
    </row>
    <row r="884815" spans="2:2" x14ac:dyDescent="0.35">
      <c r="B884815" s="15" t="s">
        <v>94</v>
      </c>
    </row>
    <row r="884816" spans="2:2" x14ac:dyDescent="0.35">
      <c r="B884816" s="15" t="s">
        <v>95</v>
      </c>
    </row>
    <row r="884817" spans="2:2" x14ac:dyDescent="0.35">
      <c r="B884817" s="15" t="s">
        <v>96</v>
      </c>
    </row>
    <row r="884818" spans="2:2" x14ac:dyDescent="0.35">
      <c r="B884818" s="15" t="s">
        <v>97</v>
      </c>
    </row>
    <row r="884819" spans="2:2" x14ac:dyDescent="0.35">
      <c r="B884819" s="15" t="s">
        <v>98</v>
      </c>
    </row>
    <row r="884820" spans="2:2" x14ac:dyDescent="0.35">
      <c r="B884820" s="15" t="s">
        <v>210</v>
      </c>
    </row>
    <row r="884821" spans="2:2" x14ac:dyDescent="0.35">
      <c r="B884821" s="16" t="s">
        <v>193</v>
      </c>
    </row>
    <row r="884822" spans="2:2" x14ac:dyDescent="0.35">
      <c r="B884822" s="15" t="s">
        <v>209</v>
      </c>
    </row>
    <row r="884823" spans="2:2" x14ac:dyDescent="0.35">
      <c r="B884823" s="15" t="s">
        <v>261</v>
      </c>
    </row>
    <row r="884824" spans="2:2" x14ac:dyDescent="0.35">
      <c r="B884824" s="15" t="s">
        <v>271</v>
      </c>
    </row>
    <row r="884825" spans="2:2" x14ac:dyDescent="0.35">
      <c r="B884825" s="15" t="s">
        <v>274</v>
      </c>
    </row>
    <row r="884826" spans="2:2" x14ac:dyDescent="0.35">
      <c r="B884826" s="15" t="s">
        <v>276</v>
      </c>
    </row>
    <row r="901146" spans="2:2" x14ac:dyDescent="0.35">
      <c r="B901146" s="15" t="s">
        <v>246</v>
      </c>
    </row>
    <row r="901147" spans="2:2" x14ac:dyDescent="0.35">
      <c r="B901147" s="15" t="s">
        <v>99</v>
      </c>
    </row>
    <row r="901148" spans="2:2" x14ac:dyDescent="0.35">
      <c r="B901148" s="15" t="s">
        <v>101</v>
      </c>
    </row>
    <row r="901149" spans="2:2" x14ac:dyDescent="0.35">
      <c r="B901149" s="15" t="s">
        <v>100</v>
      </c>
    </row>
    <row r="901150" spans="2:2" x14ac:dyDescent="0.35">
      <c r="B901150" s="15" t="s">
        <v>254</v>
      </c>
    </row>
    <row r="901151" spans="2:2" x14ac:dyDescent="0.35">
      <c r="B901151" s="15" t="s">
        <v>253</v>
      </c>
    </row>
    <row r="901152" spans="2:2" x14ac:dyDescent="0.35">
      <c r="B901152" s="15" t="s">
        <v>255</v>
      </c>
    </row>
    <row r="901153" spans="2:2" x14ac:dyDescent="0.35">
      <c r="B901153" s="15" t="s">
        <v>196</v>
      </c>
    </row>
    <row r="901154" spans="2:2" x14ac:dyDescent="0.35">
      <c r="B901154" s="15" t="s">
        <v>197</v>
      </c>
    </row>
    <row r="901155" spans="2:2" x14ac:dyDescent="0.35">
      <c r="B901155" s="15" t="s">
        <v>198</v>
      </c>
    </row>
    <row r="901156" spans="2:2" x14ac:dyDescent="0.35">
      <c r="B901156" s="15" t="s">
        <v>199</v>
      </c>
    </row>
    <row r="901157" spans="2:2" x14ac:dyDescent="0.35">
      <c r="B901157" s="15" t="s">
        <v>200</v>
      </c>
    </row>
    <row r="901158" spans="2:2" x14ac:dyDescent="0.35">
      <c r="B901158" s="15" t="s">
        <v>243</v>
      </c>
    </row>
    <row r="901159" spans="2:2" x14ac:dyDescent="0.35">
      <c r="B901159" s="15" t="s">
        <v>113</v>
      </c>
    </row>
    <row r="901160" spans="2:2" x14ac:dyDescent="0.35">
      <c r="B901160" s="16" t="s">
        <v>110</v>
      </c>
    </row>
    <row r="901161" spans="2:2" x14ac:dyDescent="0.35">
      <c r="B901161" s="15" t="s">
        <v>194</v>
      </c>
    </row>
    <row r="901162" spans="2:2" x14ac:dyDescent="0.35">
      <c r="B901162" s="15" t="s">
        <v>195</v>
      </c>
    </row>
    <row r="901163" spans="2:2" x14ac:dyDescent="0.35">
      <c r="B901163" s="15" t="s">
        <v>172</v>
      </c>
    </row>
    <row r="901164" spans="2:2" x14ac:dyDescent="0.35">
      <c r="B901164" s="15" t="s">
        <v>247</v>
      </c>
    </row>
    <row r="901165" spans="2:2" x14ac:dyDescent="0.35">
      <c r="B901165" s="15" t="s">
        <v>173</v>
      </c>
    </row>
    <row r="901166" spans="2:2" x14ac:dyDescent="0.35">
      <c r="B901166" s="15" t="s">
        <v>248</v>
      </c>
    </row>
    <row r="901167" spans="2:2" x14ac:dyDescent="0.35">
      <c r="B901167" s="15" t="s">
        <v>215</v>
      </c>
    </row>
    <row r="901168" spans="2:2" x14ac:dyDescent="0.35">
      <c r="B901168" s="15" t="s">
        <v>214</v>
      </c>
    </row>
    <row r="901169" spans="2:2" x14ac:dyDescent="0.35">
      <c r="B901169" s="15" t="s">
        <v>249</v>
      </c>
    </row>
    <row r="901170" spans="2:2" x14ac:dyDescent="0.35">
      <c r="B901170" s="15" t="s">
        <v>174</v>
      </c>
    </row>
    <row r="901171" spans="2:2" x14ac:dyDescent="0.35">
      <c r="B901171" s="15" t="s">
        <v>250</v>
      </c>
    </row>
    <row r="901172" spans="2:2" x14ac:dyDescent="0.35">
      <c r="B901172" s="15" t="s">
        <v>175</v>
      </c>
    </row>
    <row r="901173" spans="2:2" x14ac:dyDescent="0.35">
      <c r="B901173" s="15" t="s">
        <v>251</v>
      </c>
    </row>
    <row r="901174" spans="2:2" x14ac:dyDescent="0.35">
      <c r="B901174" s="15" t="s">
        <v>176</v>
      </c>
    </row>
    <row r="901175" spans="2:2" x14ac:dyDescent="0.35">
      <c r="B901175" s="15" t="s">
        <v>252</v>
      </c>
    </row>
    <row r="901176" spans="2:2" x14ac:dyDescent="0.35">
      <c r="B901176" s="15" t="s">
        <v>259</v>
      </c>
    </row>
    <row r="901177" spans="2:2" x14ac:dyDescent="0.35">
      <c r="B901177" s="15" t="s">
        <v>260</v>
      </c>
    </row>
    <row r="901178" spans="2:2" x14ac:dyDescent="0.35">
      <c r="B901178" s="15" t="s">
        <v>73</v>
      </c>
    </row>
    <row r="901179" spans="2:2" x14ac:dyDescent="0.35">
      <c r="B901179" s="15" t="s">
        <v>74</v>
      </c>
    </row>
    <row r="901180" spans="2:2" x14ac:dyDescent="0.35">
      <c r="B901180" s="15" t="s">
        <v>75</v>
      </c>
    </row>
    <row r="901181" spans="2:2" x14ac:dyDescent="0.35">
      <c r="B901181" s="15" t="s">
        <v>76</v>
      </c>
    </row>
    <row r="901182" spans="2:2" x14ac:dyDescent="0.35">
      <c r="B901182" s="15" t="s">
        <v>77</v>
      </c>
    </row>
    <row r="901183" spans="2:2" x14ac:dyDescent="0.35">
      <c r="B901183" s="15" t="s">
        <v>78</v>
      </c>
    </row>
    <row r="901184" spans="2:2" x14ac:dyDescent="0.35">
      <c r="B901184" s="15" t="s">
        <v>79</v>
      </c>
    </row>
    <row r="901185" spans="2:2" x14ac:dyDescent="0.35">
      <c r="B901185" s="15" t="s">
        <v>80</v>
      </c>
    </row>
    <row r="901186" spans="2:2" x14ac:dyDescent="0.35">
      <c r="B901186" s="15" t="s">
        <v>81</v>
      </c>
    </row>
    <row r="901187" spans="2:2" x14ac:dyDescent="0.35">
      <c r="B901187" s="15" t="s">
        <v>82</v>
      </c>
    </row>
    <row r="901188" spans="2:2" x14ac:dyDescent="0.35">
      <c r="B901188" s="15" t="s">
        <v>83</v>
      </c>
    </row>
    <row r="901189" spans="2:2" x14ac:dyDescent="0.35">
      <c r="B901189" s="15" t="s">
        <v>84</v>
      </c>
    </row>
    <row r="901190" spans="2:2" x14ac:dyDescent="0.35">
      <c r="B901190" s="15" t="s">
        <v>85</v>
      </c>
    </row>
    <row r="901191" spans="2:2" x14ac:dyDescent="0.35">
      <c r="B901191" s="15" t="s">
        <v>86</v>
      </c>
    </row>
    <row r="901192" spans="2:2" x14ac:dyDescent="0.35">
      <c r="B901192" s="15" t="s">
        <v>87</v>
      </c>
    </row>
    <row r="901193" spans="2:2" x14ac:dyDescent="0.35">
      <c r="B901193" s="15" t="s">
        <v>88</v>
      </c>
    </row>
    <row r="901194" spans="2:2" x14ac:dyDescent="0.35">
      <c r="B901194" s="15" t="s">
        <v>89</v>
      </c>
    </row>
    <row r="901195" spans="2:2" x14ac:dyDescent="0.35">
      <c r="B901195" s="15" t="s">
        <v>90</v>
      </c>
    </row>
    <row r="901196" spans="2:2" x14ac:dyDescent="0.35">
      <c r="B901196" s="15" t="s">
        <v>91</v>
      </c>
    </row>
    <row r="901197" spans="2:2" x14ac:dyDescent="0.35">
      <c r="B901197" s="15" t="s">
        <v>92</v>
      </c>
    </row>
    <row r="901198" spans="2:2" x14ac:dyDescent="0.35">
      <c r="B901198" s="15" t="s">
        <v>93</v>
      </c>
    </row>
    <row r="901199" spans="2:2" x14ac:dyDescent="0.35">
      <c r="B901199" s="15" t="s">
        <v>94</v>
      </c>
    </row>
    <row r="901200" spans="2:2" x14ac:dyDescent="0.35">
      <c r="B901200" s="15" t="s">
        <v>95</v>
      </c>
    </row>
    <row r="901201" spans="2:2" x14ac:dyDescent="0.35">
      <c r="B901201" s="15" t="s">
        <v>96</v>
      </c>
    </row>
    <row r="901202" spans="2:2" x14ac:dyDescent="0.35">
      <c r="B901202" s="15" t="s">
        <v>97</v>
      </c>
    </row>
    <row r="901203" spans="2:2" x14ac:dyDescent="0.35">
      <c r="B901203" s="15" t="s">
        <v>98</v>
      </c>
    </row>
    <row r="901204" spans="2:2" x14ac:dyDescent="0.35">
      <c r="B901204" s="15" t="s">
        <v>210</v>
      </c>
    </row>
    <row r="901205" spans="2:2" x14ac:dyDescent="0.35">
      <c r="B901205" s="16" t="s">
        <v>193</v>
      </c>
    </row>
    <row r="901206" spans="2:2" x14ac:dyDescent="0.35">
      <c r="B901206" s="15" t="s">
        <v>209</v>
      </c>
    </row>
    <row r="901207" spans="2:2" x14ac:dyDescent="0.35">
      <c r="B901207" s="15" t="s">
        <v>261</v>
      </c>
    </row>
    <row r="901208" spans="2:2" x14ac:dyDescent="0.35">
      <c r="B901208" s="15" t="s">
        <v>271</v>
      </c>
    </row>
    <row r="901209" spans="2:2" x14ac:dyDescent="0.35">
      <c r="B901209" s="15" t="s">
        <v>274</v>
      </c>
    </row>
    <row r="901210" spans="2:2" x14ac:dyDescent="0.35">
      <c r="B901210" s="15" t="s">
        <v>276</v>
      </c>
    </row>
    <row r="917530" spans="2:2" x14ac:dyDescent="0.35">
      <c r="B917530" s="15" t="s">
        <v>246</v>
      </c>
    </row>
    <row r="917531" spans="2:2" x14ac:dyDescent="0.35">
      <c r="B917531" s="15" t="s">
        <v>99</v>
      </c>
    </row>
    <row r="917532" spans="2:2" x14ac:dyDescent="0.35">
      <c r="B917532" s="15" t="s">
        <v>101</v>
      </c>
    </row>
    <row r="917533" spans="2:2" x14ac:dyDescent="0.35">
      <c r="B917533" s="15" t="s">
        <v>100</v>
      </c>
    </row>
    <row r="917534" spans="2:2" x14ac:dyDescent="0.35">
      <c r="B917534" s="15" t="s">
        <v>254</v>
      </c>
    </row>
    <row r="917535" spans="2:2" x14ac:dyDescent="0.35">
      <c r="B917535" s="15" t="s">
        <v>253</v>
      </c>
    </row>
    <row r="917536" spans="2:2" x14ac:dyDescent="0.35">
      <c r="B917536" s="15" t="s">
        <v>255</v>
      </c>
    </row>
    <row r="917537" spans="2:2" x14ac:dyDescent="0.35">
      <c r="B917537" s="15" t="s">
        <v>196</v>
      </c>
    </row>
    <row r="917538" spans="2:2" x14ac:dyDescent="0.35">
      <c r="B917538" s="15" t="s">
        <v>197</v>
      </c>
    </row>
    <row r="917539" spans="2:2" x14ac:dyDescent="0.35">
      <c r="B917539" s="15" t="s">
        <v>198</v>
      </c>
    </row>
    <row r="917540" spans="2:2" x14ac:dyDescent="0.35">
      <c r="B917540" s="15" t="s">
        <v>199</v>
      </c>
    </row>
    <row r="917541" spans="2:2" x14ac:dyDescent="0.35">
      <c r="B917541" s="15" t="s">
        <v>200</v>
      </c>
    </row>
    <row r="917542" spans="2:2" x14ac:dyDescent="0.35">
      <c r="B917542" s="15" t="s">
        <v>243</v>
      </c>
    </row>
    <row r="917543" spans="2:2" x14ac:dyDescent="0.35">
      <c r="B917543" s="15" t="s">
        <v>113</v>
      </c>
    </row>
    <row r="917544" spans="2:2" x14ac:dyDescent="0.35">
      <c r="B917544" s="16" t="s">
        <v>110</v>
      </c>
    </row>
    <row r="917545" spans="2:2" x14ac:dyDescent="0.35">
      <c r="B917545" s="15" t="s">
        <v>194</v>
      </c>
    </row>
    <row r="917546" spans="2:2" x14ac:dyDescent="0.35">
      <c r="B917546" s="15" t="s">
        <v>195</v>
      </c>
    </row>
    <row r="917547" spans="2:2" x14ac:dyDescent="0.35">
      <c r="B917547" s="15" t="s">
        <v>172</v>
      </c>
    </row>
    <row r="917548" spans="2:2" x14ac:dyDescent="0.35">
      <c r="B917548" s="15" t="s">
        <v>247</v>
      </c>
    </row>
    <row r="917549" spans="2:2" x14ac:dyDescent="0.35">
      <c r="B917549" s="15" t="s">
        <v>173</v>
      </c>
    </row>
    <row r="917550" spans="2:2" x14ac:dyDescent="0.35">
      <c r="B917550" s="15" t="s">
        <v>248</v>
      </c>
    </row>
    <row r="917551" spans="2:2" x14ac:dyDescent="0.35">
      <c r="B917551" s="15" t="s">
        <v>215</v>
      </c>
    </row>
    <row r="917552" spans="2:2" x14ac:dyDescent="0.35">
      <c r="B917552" s="15" t="s">
        <v>214</v>
      </c>
    </row>
    <row r="917553" spans="2:2" x14ac:dyDescent="0.35">
      <c r="B917553" s="15" t="s">
        <v>249</v>
      </c>
    </row>
    <row r="917554" spans="2:2" x14ac:dyDescent="0.35">
      <c r="B917554" s="15" t="s">
        <v>174</v>
      </c>
    </row>
    <row r="917555" spans="2:2" x14ac:dyDescent="0.35">
      <c r="B917555" s="15" t="s">
        <v>250</v>
      </c>
    </row>
    <row r="917556" spans="2:2" x14ac:dyDescent="0.35">
      <c r="B917556" s="15" t="s">
        <v>175</v>
      </c>
    </row>
    <row r="917557" spans="2:2" x14ac:dyDescent="0.35">
      <c r="B917557" s="15" t="s">
        <v>251</v>
      </c>
    </row>
    <row r="917558" spans="2:2" x14ac:dyDescent="0.35">
      <c r="B917558" s="15" t="s">
        <v>176</v>
      </c>
    </row>
    <row r="917559" spans="2:2" x14ac:dyDescent="0.35">
      <c r="B917559" s="15" t="s">
        <v>252</v>
      </c>
    </row>
    <row r="917560" spans="2:2" x14ac:dyDescent="0.35">
      <c r="B917560" s="15" t="s">
        <v>259</v>
      </c>
    </row>
    <row r="917561" spans="2:2" x14ac:dyDescent="0.35">
      <c r="B917561" s="15" t="s">
        <v>260</v>
      </c>
    </row>
    <row r="917562" spans="2:2" x14ac:dyDescent="0.35">
      <c r="B917562" s="15" t="s">
        <v>73</v>
      </c>
    </row>
    <row r="917563" spans="2:2" x14ac:dyDescent="0.35">
      <c r="B917563" s="15" t="s">
        <v>74</v>
      </c>
    </row>
    <row r="917564" spans="2:2" x14ac:dyDescent="0.35">
      <c r="B917564" s="15" t="s">
        <v>75</v>
      </c>
    </row>
    <row r="917565" spans="2:2" x14ac:dyDescent="0.35">
      <c r="B917565" s="15" t="s">
        <v>76</v>
      </c>
    </row>
    <row r="917566" spans="2:2" x14ac:dyDescent="0.35">
      <c r="B917566" s="15" t="s">
        <v>77</v>
      </c>
    </row>
    <row r="917567" spans="2:2" x14ac:dyDescent="0.35">
      <c r="B917567" s="15" t="s">
        <v>78</v>
      </c>
    </row>
    <row r="917568" spans="2:2" x14ac:dyDescent="0.35">
      <c r="B917568" s="15" t="s">
        <v>79</v>
      </c>
    </row>
    <row r="917569" spans="2:2" x14ac:dyDescent="0.35">
      <c r="B917569" s="15" t="s">
        <v>80</v>
      </c>
    </row>
    <row r="917570" spans="2:2" x14ac:dyDescent="0.35">
      <c r="B917570" s="15" t="s">
        <v>81</v>
      </c>
    </row>
    <row r="917571" spans="2:2" x14ac:dyDescent="0.35">
      <c r="B917571" s="15" t="s">
        <v>82</v>
      </c>
    </row>
    <row r="917572" spans="2:2" x14ac:dyDescent="0.35">
      <c r="B917572" s="15" t="s">
        <v>83</v>
      </c>
    </row>
    <row r="917573" spans="2:2" x14ac:dyDescent="0.35">
      <c r="B917573" s="15" t="s">
        <v>84</v>
      </c>
    </row>
    <row r="917574" spans="2:2" x14ac:dyDescent="0.35">
      <c r="B917574" s="15" t="s">
        <v>85</v>
      </c>
    </row>
    <row r="917575" spans="2:2" x14ac:dyDescent="0.35">
      <c r="B917575" s="15" t="s">
        <v>86</v>
      </c>
    </row>
    <row r="917576" spans="2:2" x14ac:dyDescent="0.35">
      <c r="B917576" s="15" t="s">
        <v>87</v>
      </c>
    </row>
    <row r="917577" spans="2:2" x14ac:dyDescent="0.35">
      <c r="B917577" s="15" t="s">
        <v>88</v>
      </c>
    </row>
    <row r="917578" spans="2:2" x14ac:dyDescent="0.35">
      <c r="B917578" s="15" t="s">
        <v>89</v>
      </c>
    </row>
    <row r="917579" spans="2:2" x14ac:dyDescent="0.35">
      <c r="B917579" s="15" t="s">
        <v>90</v>
      </c>
    </row>
    <row r="917580" spans="2:2" x14ac:dyDescent="0.35">
      <c r="B917580" s="15" t="s">
        <v>91</v>
      </c>
    </row>
    <row r="917581" spans="2:2" x14ac:dyDescent="0.35">
      <c r="B917581" s="15" t="s">
        <v>92</v>
      </c>
    </row>
    <row r="917582" spans="2:2" x14ac:dyDescent="0.35">
      <c r="B917582" s="15" t="s">
        <v>93</v>
      </c>
    </row>
    <row r="917583" spans="2:2" x14ac:dyDescent="0.35">
      <c r="B917583" s="15" t="s">
        <v>94</v>
      </c>
    </row>
    <row r="917584" spans="2:2" x14ac:dyDescent="0.35">
      <c r="B917584" s="15" t="s">
        <v>95</v>
      </c>
    </row>
    <row r="917585" spans="2:2" x14ac:dyDescent="0.35">
      <c r="B917585" s="15" t="s">
        <v>96</v>
      </c>
    </row>
    <row r="917586" spans="2:2" x14ac:dyDescent="0.35">
      <c r="B917586" s="15" t="s">
        <v>97</v>
      </c>
    </row>
    <row r="917587" spans="2:2" x14ac:dyDescent="0.35">
      <c r="B917587" s="15" t="s">
        <v>98</v>
      </c>
    </row>
    <row r="917588" spans="2:2" x14ac:dyDescent="0.35">
      <c r="B917588" s="15" t="s">
        <v>210</v>
      </c>
    </row>
    <row r="917589" spans="2:2" x14ac:dyDescent="0.35">
      <c r="B917589" s="16" t="s">
        <v>193</v>
      </c>
    </row>
    <row r="917590" spans="2:2" x14ac:dyDescent="0.35">
      <c r="B917590" s="15" t="s">
        <v>209</v>
      </c>
    </row>
    <row r="917591" spans="2:2" x14ac:dyDescent="0.35">
      <c r="B917591" s="15" t="s">
        <v>261</v>
      </c>
    </row>
    <row r="917592" spans="2:2" x14ac:dyDescent="0.35">
      <c r="B917592" s="15" t="s">
        <v>271</v>
      </c>
    </row>
    <row r="917593" spans="2:2" x14ac:dyDescent="0.35">
      <c r="B917593" s="15" t="s">
        <v>274</v>
      </c>
    </row>
    <row r="917594" spans="2:2" x14ac:dyDescent="0.35">
      <c r="B917594" s="15" t="s">
        <v>276</v>
      </c>
    </row>
    <row r="933914" spans="2:2" x14ac:dyDescent="0.35">
      <c r="B933914" s="15" t="s">
        <v>246</v>
      </c>
    </row>
    <row r="933915" spans="2:2" x14ac:dyDescent="0.35">
      <c r="B933915" s="15" t="s">
        <v>99</v>
      </c>
    </row>
    <row r="933916" spans="2:2" x14ac:dyDescent="0.35">
      <c r="B933916" s="15" t="s">
        <v>101</v>
      </c>
    </row>
    <row r="933917" spans="2:2" x14ac:dyDescent="0.35">
      <c r="B933917" s="15" t="s">
        <v>100</v>
      </c>
    </row>
    <row r="933918" spans="2:2" x14ac:dyDescent="0.35">
      <c r="B933918" s="15" t="s">
        <v>254</v>
      </c>
    </row>
    <row r="933919" spans="2:2" x14ac:dyDescent="0.35">
      <c r="B933919" s="15" t="s">
        <v>253</v>
      </c>
    </row>
    <row r="933920" spans="2:2" x14ac:dyDescent="0.35">
      <c r="B933920" s="15" t="s">
        <v>255</v>
      </c>
    </row>
    <row r="933921" spans="2:2" x14ac:dyDescent="0.35">
      <c r="B933921" s="15" t="s">
        <v>196</v>
      </c>
    </row>
    <row r="933922" spans="2:2" x14ac:dyDescent="0.35">
      <c r="B933922" s="15" t="s">
        <v>197</v>
      </c>
    </row>
    <row r="933923" spans="2:2" x14ac:dyDescent="0.35">
      <c r="B933923" s="15" t="s">
        <v>198</v>
      </c>
    </row>
    <row r="933924" spans="2:2" x14ac:dyDescent="0.35">
      <c r="B933924" s="15" t="s">
        <v>199</v>
      </c>
    </row>
    <row r="933925" spans="2:2" x14ac:dyDescent="0.35">
      <c r="B933925" s="15" t="s">
        <v>200</v>
      </c>
    </row>
    <row r="933926" spans="2:2" x14ac:dyDescent="0.35">
      <c r="B933926" s="15" t="s">
        <v>243</v>
      </c>
    </row>
    <row r="933927" spans="2:2" x14ac:dyDescent="0.35">
      <c r="B933927" s="15" t="s">
        <v>113</v>
      </c>
    </row>
    <row r="933928" spans="2:2" x14ac:dyDescent="0.35">
      <c r="B933928" s="16" t="s">
        <v>110</v>
      </c>
    </row>
    <row r="933929" spans="2:2" x14ac:dyDescent="0.35">
      <c r="B933929" s="15" t="s">
        <v>194</v>
      </c>
    </row>
    <row r="933930" spans="2:2" x14ac:dyDescent="0.35">
      <c r="B933930" s="15" t="s">
        <v>195</v>
      </c>
    </row>
    <row r="933931" spans="2:2" x14ac:dyDescent="0.35">
      <c r="B933931" s="15" t="s">
        <v>172</v>
      </c>
    </row>
    <row r="933932" spans="2:2" x14ac:dyDescent="0.35">
      <c r="B933932" s="15" t="s">
        <v>247</v>
      </c>
    </row>
    <row r="933933" spans="2:2" x14ac:dyDescent="0.35">
      <c r="B933933" s="15" t="s">
        <v>173</v>
      </c>
    </row>
    <row r="933934" spans="2:2" x14ac:dyDescent="0.35">
      <c r="B933934" s="15" t="s">
        <v>248</v>
      </c>
    </row>
    <row r="933935" spans="2:2" x14ac:dyDescent="0.35">
      <c r="B933935" s="15" t="s">
        <v>215</v>
      </c>
    </row>
    <row r="933936" spans="2:2" x14ac:dyDescent="0.35">
      <c r="B933936" s="15" t="s">
        <v>214</v>
      </c>
    </row>
    <row r="933937" spans="2:2" x14ac:dyDescent="0.35">
      <c r="B933937" s="15" t="s">
        <v>249</v>
      </c>
    </row>
    <row r="933938" spans="2:2" x14ac:dyDescent="0.35">
      <c r="B933938" s="15" t="s">
        <v>174</v>
      </c>
    </row>
    <row r="933939" spans="2:2" x14ac:dyDescent="0.35">
      <c r="B933939" s="15" t="s">
        <v>250</v>
      </c>
    </row>
    <row r="933940" spans="2:2" x14ac:dyDescent="0.35">
      <c r="B933940" s="15" t="s">
        <v>175</v>
      </c>
    </row>
    <row r="933941" spans="2:2" x14ac:dyDescent="0.35">
      <c r="B933941" s="15" t="s">
        <v>251</v>
      </c>
    </row>
    <row r="933942" spans="2:2" x14ac:dyDescent="0.35">
      <c r="B933942" s="15" t="s">
        <v>176</v>
      </c>
    </row>
    <row r="933943" spans="2:2" x14ac:dyDescent="0.35">
      <c r="B933943" s="15" t="s">
        <v>252</v>
      </c>
    </row>
    <row r="933944" spans="2:2" x14ac:dyDescent="0.35">
      <c r="B933944" s="15" t="s">
        <v>259</v>
      </c>
    </row>
    <row r="933945" spans="2:2" x14ac:dyDescent="0.35">
      <c r="B933945" s="15" t="s">
        <v>260</v>
      </c>
    </row>
    <row r="933946" spans="2:2" x14ac:dyDescent="0.35">
      <c r="B933946" s="15" t="s">
        <v>73</v>
      </c>
    </row>
    <row r="933947" spans="2:2" x14ac:dyDescent="0.35">
      <c r="B933947" s="15" t="s">
        <v>74</v>
      </c>
    </row>
    <row r="933948" spans="2:2" x14ac:dyDescent="0.35">
      <c r="B933948" s="15" t="s">
        <v>75</v>
      </c>
    </row>
    <row r="933949" spans="2:2" x14ac:dyDescent="0.35">
      <c r="B933949" s="15" t="s">
        <v>76</v>
      </c>
    </row>
    <row r="933950" spans="2:2" x14ac:dyDescent="0.35">
      <c r="B933950" s="15" t="s">
        <v>77</v>
      </c>
    </row>
    <row r="933951" spans="2:2" x14ac:dyDescent="0.35">
      <c r="B933951" s="15" t="s">
        <v>78</v>
      </c>
    </row>
    <row r="933952" spans="2:2" x14ac:dyDescent="0.35">
      <c r="B933952" s="15" t="s">
        <v>79</v>
      </c>
    </row>
    <row r="933953" spans="2:2" x14ac:dyDescent="0.35">
      <c r="B933953" s="15" t="s">
        <v>80</v>
      </c>
    </row>
    <row r="933954" spans="2:2" x14ac:dyDescent="0.35">
      <c r="B933954" s="15" t="s">
        <v>81</v>
      </c>
    </row>
    <row r="933955" spans="2:2" x14ac:dyDescent="0.35">
      <c r="B933955" s="15" t="s">
        <v>82</v>
      </c>
    </row>
    <row r="933956" spans="2:2" x14ac:dyDescent="0.35">
      <c r="B933956" s="15" t="s">
        <v>83</v>
      </c>
    </row>
    <row r="933957" spans="2:2" x14ac:dyDescent="0.35">
      <c r="B933957" s="15" t="s">
        <v>84</v>
      </c>
    </row>
    <row r="933958" spans="2:2" x14ac:dyDescent="0.35">
      <c r="B933958" s="15" t="s">
        <v>85</v>
      </c>
    </row>
    <row r="933959" spans="2:2" x14ac:dyDescent="0.35">
      <c r="B933959" s="15" t="s">
        <v>86</v>
      </c>
    </row>
    <row r="933960" spans="2:2" x14ac:dyDescent="0.35">
      <c r="B933960" s="15" t="s">
        <v>87</v>
      </c>
    </row>
    <row r="933961" spans="2:2" x14ac:dyDescent="0.35">
      <c r="B933961" s="15" t="s">
        <v>88</v>
      </c>
    </row>
    <row r="933962" spans="2:2" x14ac:dyDescent="0.35">
      <c r="B933962" s="15" t="s">
        <v>89</v>
      </c>
    </row>
    <row r="933963" spans="2:2" x14ac:dyDescent="0.35">
      <c r="B933963" s="15" t="s">
        <v>90</v>
      </c>
    </row>
    <row r="933964" spans="2:2" x14ac:dyDescent="0.35">
      <c r="B933964" s="15" t="s">
        <v>91</v>
      </c>
    </row>
    <row r="933965" spans="2:2" x14ac:dyDescent="0.35">
      <c r="B933965" s="15" t="s">
        <v>92</v>
      </c>
    </row>
    <row r="933966" spans="2:2" x14ac:dyDescent="0.35">
      <c r="B933966" s="15" t="s">
        <v>93</v>
      </c>
    </row>
    <row r="933967" spans="2:2" x14ac:dyDescent="0.35">
      <c r="B933967" s="15" t="s">
        <v>94</v>
      </c>
    </row>
    <row r="933968" spans="2:2" x14ac:dyDescent="0.35">
      <c r="B933968" s="15" t="s">
        <v>95</v>
      </c>
    </row>
    <row r="933969" spans="2:2" x14ac:dyDescent="0.35">
      <c r="B933969" s="15" t="s">
        <v>96</v>
      </c>
    </row>
    <row r="933970" spans="2:2" x14ac:dyDescent="0.35">
      <c r="B933970" s="15" t="s">
        <v>97</v>
      </c>
    </row>
    <row r="933971" spans="2:2" x14ac:dyDescent="0.35">
      <c r="B933971" s="15" t="s">
        <v>98</v>
      </c>
    </row>
    <row r="933972" spans="2:2" x14ac:dyDescent="0.35">
      <c r="B933972" s="15" t="s">
        <v>210</v>
      </c>
    </row>
    <row r="933973" spans="2:2" x14ac:dyDescent="0.35">
      <c r="B933973" s="16" t="s">
        <v>193</v>
      </c>
    </row>
    <row r="933974" spans="2:2" x14ac:dyDescent="0.35">
      <c r="B933974" s="15" t="s">
        <v>209</v>
      </c>
    </row>
    <row r="933975" spans="2:2" x14ac:dyDescent="0.35">
      <c r="B933975" s="15" t="s">
        <v>261</v>
      </c>
    </row>
    <row r="933976" spans="2:2" x14ac:dyDescent="0.35">
      <c r="B933976" s="15" t="s">
        <v>271</v>
      </c>
    </row>
    <row r="933977" spans="2:2" x14ac:dyDescent="0.35">
      <c r="B933977" s="15" t="s">
        <v>274</v>
      </c>
    </row>
    <row r="933978" spans="2:2" x14ac:dyDescent="0.35">
      <c r="B933978" s="15" t="s">
        <v>276</v>
      </c>
    </row>
    <row r="950298" spans="2:2" x14ac:dyDescent="0.35">
      <c r="B950298" s="15" t="s">
        <v>246</v>
      </c>
    </row>
    <row r="950299" spans="2:2" x14ac:dyDescent="0.35">
      <c r="B950299" s="15" t="s">
        <v>99</v>
      </c>
    </row>
    <row r="950300" spans="2:2" x14ac:dyDescent="0.35">
      <c r="B950300" s="15" t="s">
        <v>101</v>
      </c>
    </row>
    <row r="950301" spans="2:2" x14ac:dyDescent="0.35">
      <c r="B950301" s="15" t="s">
        <v>100</v>
      </c>
    </row>
    <row r="950302" spans="2:2" x14ac:dyDescent="0.35">
      <c r="B950302" s="15" t="s">
        <v>254</v>
      </c>
    </row>
    <row r="950303" spans="2:2" x14ac:dyDescent="0.35">
      <c r="B950303" s="15" t="s">
        <v>253</v>
      </c>
    </row>
    <row r="950304" spans="2:2" x14ac:dyDescent="0.35">
      <c r="B950304" s="15" t="s">
        <v>255</v>
      </c>
    </row>
    <row r="950305" spans="2:2" x14ac:dyDescent="0.35">
      <c r="B950305" s="15" t="s">
        <v>196</v>
      </c>
    </row>
    <row r="950306" spans="2:2" x14ac:dyDescent="0.35">
      <c r="B950306" s="15" t="s">
        <v>197</v>
      </c>
    </row>
    <row r="950307" spans="2:2" x14ac:dyDescent="0.35">
      <c r="B950307" s="15" t="s">
        <v>198</v>
      </c>
    </row>
    <row r="950308" spans="2:2" x14ac:dyDescent="0.35">
      <c r="B950308" s="15" t="s">
        <v>199</v>
      </c>
    </row>
    <row r="950309" spans="2:2" x14ac:dyDescent="0.35">
      <c r="B950309" s="15" t="s">
        <v>200</v>
      </c>
    </row>
    <row r="950310" spans="2:2" x14ac:dyDescent="0.35">
      <c r="B950310" s="15" t="s">
        <v>243</v>
      </c>
    </row>
    <row r="950311" spans="2:2" x14ac:dyDescent="0.35">
      <c r="B950311" s="15" t="s">
        <v>113</v>
      </c>
    </row>
    <row r="950312" spans="2:2" x14ac:dyDescent="0.35">
      <c r="B950312" s="16" t="s">
        <v>110</v>
      </c>
    </row>
    <row r="950313" spans="2:2" x14ac:dyDescent="0.35">
      <c r="B950313" s="15" t="s">
        <v>194</v>
      </c>
    </row>
    <row r="950314" spans="2:2" x14ac:dyDescent="0.35">
      <c r="B950314" s="15" t="s">
        <v>195</v>
      </c>
    </row>
    <row r="950315" spans="2:2" x14ac:dyDescent="0.35">
      <c r="B950315" s="15" t="s">
        <v>172</v>
      </c>
    </row>
    <row r="950316" spans="2:2" x14ac:dyDescent="0.35">
      <c r="B950316" s="15" t="s">
        <v>247</v>
      </c>
    </row>
    <row r="950317" spans="2:2" x14ac:dyDescent="0.35">
      <c r="B950317" s="15" t="s">
        <v>173</v>
      </c>
    </row>
    <row r="950318" spans="2:2" x14ac:dyDescent="0.35">
      <c r="B950318" s="15" t="s">
        <v>248</v>
      </c>
    </row>
    <row r="950319" spans="2:2" x14ac:dyDescent="0.35">
      <c r="B950319" s="15" t="s">
        <v>215</v>
      </c>
    </row>
    <row r="950320" spans="2:2" x14ac:dyDescent="0.35">
      <c r="B950320" s="15" t="s">
        <v>214</v>
      </c>
    </row>
    <row r="950321" spans="2:2" x14ac:dyDescent="0.35">
      <c r="B950321" s="15" t="s">
        <v>249</v>
      </c>
    </row>
    <row r="950322" spans="2:2" x14ac:dyDescent="0.35">
      <c r="B950322" s="15" t="s">
        <v>174</v>
      </c>
    </row>
    <row r="950323" spans="2:2" x14ac:dyDescent="0.35">
      <c r="B950323" s="15" t="s">
        <v>250</v>
      </c>
    </row>
    <row r="950324" spans="2:2" x14ac:dyDescent="0.35">
      <c r="B950324" s="15" t="s">
        <v>175</v>
      </c>
    </row>
    <row r="950325" spans="2:2" x14ac:dyDescent="0.35">
      <c r="B950325" s="15" t="s">
        <v>251</v>
      </c>
    </row>
    <row r="950326" spans="2:2" x14ac:dyDescent="0.35">
      <c r="B950326" s="15" t="s">
        <v>176</v>
      </c>
    </row>
    <row r="950327" spans="2:2" x14ac:dyDescent="0.35">
      <c r="B950327" s="15" t="s">
        <v>252</v>
      </c>
    </row>
    <row r="950328" spans="2:2" x14ac:dyDescent="0.35">
      <c r="B950328" s="15" t="s">
        <v>259</v>
      </c>
    </row>
    <row r="950329" spans="2:2" x14ac:dyDescent="0.35">
      <c r="B950329" s="15" t="s">
        <v>260</v>
      </c>
    </row>
    <row r="950330" spans="2:2" x14ac:dyDescent="0.35">
      <c r="B950330" s="15" t="s">
        <v>73</v>
      </c>
    </row>
    <row r="950331" spans="2:2" x14ac:dyDescent="0.35">
      <c r="B950331" s="15" t="s">
        <v>74</v>
      </c>
    </row>
    <row r="950332" spans="2:2" x14ac:dyDescent="0.35">
      <c r="B950332" s="15" t="s">
        <v>75</v>
      </c>
    </row>
    <row r="950333" spans="2:2" x14ac:dyDescent="0.35">
      <c r="B950333" s="15" t="s">
        <v>76</v>
      </c>
    </row>
    <row r="950334" spans="2:2" x14ac:dyDescent="0.35">
      <c r="B950334" s="15" t="s">
        <v>77</v>
      </c>
    </row>
    <row r="950335" spans="2:2" x14ac:dyDescent="0.35">
      <c r="B950335" s="15" t="s">
        <v>78</v>
      </c>
    </row>
    <row r="950336" spans="2:2" x14ac:dyDescent="0.35">
      <c r="B950336" s="15" t="s">
        <v>79</v>
      </c>
    </row>
    <row r="950337" spans="2:2" x14ac:dyDescent="0.35">
      <c r="B950337" s="15" t="s">
        <v>80</v>
      </c>
    </row>
    <row r="950338" spans="2:2" x14ac:dyDescent="0.35">
      <c r="B950338" s="15" t="s">
        <v>81</v>
      </c>
    </row>
    <row r="950339" spans="2:2" x14ac:dyDescent="0.35">
      <c r="B950339" s="15" t="s">
        <v>82</v>
      </c>
    </row>
    <row r="950340" spans="2:2" x14ac:dyDescent="0.35">
      <c r="B950340" s="15" t="s">
        <v>83</v>
      </c>
    </row>
    <row r="950341" spans="2:2" x14ac:dyDescent="0.35">
      <c r="B950341" s="15" t="s">
        <v>84</v>
      </c>
    </row>
    <row r="950342" spans="2:2" x14ac:dyDescent="0.35">
      <c r="B950342" s="15" t="s">
        <v>85</v>
      </c>
    </row>
    <row r="950343" spans="2:2" x14ac:dyDescent="0.35">
      <c r="B950343" s="15" t="s">
        <v>86</v>
      </c>
    </row>
    <row r="950344" spans="2:2" x14ac:dyDescent="0.35">
      <c r="B950344" s="15" t="s">
        <v>87</v>
      </c>
    </row>
    <row r="950345" spans="2:2" x14ac:dyDescent="0.35">
      <c r="B950345" s="15" t="s">
        <v>88</v>
      </c>
    </row>
    <row r="950346" spans="2:2" x14ac:dyDescent="0.35">
      <c r="B950346" s="15" t="s">
        <v>89</v>
      </c>
    </row>
    <row r="950347" spans="2:2" x14ac:dyDescent="0.35">
      <c r="B950347" s="15" t="s">
        <v>90</v>
      </c>
    </row>
    <row r="950348" spans="2:2" x14ac:dyDescent="0.35">
      <c r="B950348" s="15" t="s">
        <v>91</v>
      </c>
    </row>
    <row r="950349" spans="2:2" x14ac:dyDescent="0.35">
      <c r="B950349" s="15" t="s">
        <v>92</v>
      </c>
    </row>
    <row r="950350" spans="2:2" x14ac:dyDescent="0.35">
      <c r="B950350" s="15" t="s">
        <v>93</v>
      </c>
    </row>
    <row r="950351" spans="2:2" x14ac:dyDescent="0.35">
      <c r="B950351" s="15" t="s">
        <v>94</v>
      </c>
    </row>
    <row r="950352" spans="2:2" x14ac:dyDescent="0.35">
      <c r="B950352" s="15" t="s">
        <v>95</v>
      </c>
    </row>
    <row r="950353" spans="2:2" x14ac:dyDescent="0.35">
      <c r="B950353" s="15" t="s">
        <v>96</v>
      </c>
    </row>
    <row r="950354" spans="2:2" x14ac:dyDescent="0.35">
      <c r="B950354" s="15" t="s">
        <v>97</v>
      </c>
    </row>
    <row r="950355" spans="2:2" x14ac:dyDescent="0.35">
      <c r="B950355" s="15" t="s">
        <v>98</v>
      </c>
    </row>
    <row r="950356" spans="2:2" x14ac:dyDescent="0.35">
      <c r="B950356" s="15" t="s">
        <v>210</v>
      </c>
    </row>
    <row r="950357" spans="2:2" x14ac:dyDescent="0.35">
      <c r="B950357" s="16" t="s">
        <v>193</v>
      </c>
    </row>
    <row r="950358" spans="2:2" x14ac:dyDescent="0.35">
      <c r="B950358" s="15" t="s">
        <v>209</v>
      </c>
    </row>
    <row r="950359" spans="2:2" x14ac:dyDescent="0.35">
      <c r="B950359" s="15" t="s">
        <v>261</v>
      </c>
    </row>
    <row r="950360" spans="2:2" x14ac:dyDescent="0.35">
      <c r="B950360" s="15" t="s">
        <v>271</v>
      </c>
    </row>
    <row r="950361" spans="2:2" x14ac:dyDescent="0.35">
      <c r="B950361" s="15" t="s">
        <v>274</v>
      </c>
    </row>
    <row r="950362" spans="2:2" x14ac:dyDescent="0.35">
      <c r="B950362" s="15" t="s">
        <v>276</v>
      </c>
    </row>
    <row r="966682" spans="2:2" x14ac:dyDescent="0.35">
      <c r="B966682" s="15" t="s">
        <v>246</v>
      </c>
    </row>
    <row r="966683" spans="2:2" x14ac:dyDescent="0.35">
      <c r="B966683" s="15" t="s">
        <v>99</v>
      </c>
    </row>
    <row r="966684" spans="2:2" x14ac:dyDescent="0.35">
      <c r="B966684" s="15" t="s">
        <v>101</v>
      </c>
    </row>
    <row r="966685" spans="2:2" x14ac:dyDescent="0.35">
      <c r="B966685" s="15" t="s">
        <v>100</v>
      </c>
    </row>
    <row r="966686" spans="2:2" x14ac:dyDescent="0.35">
      <c r="B966686" s="15" t="s">
        <v>254</v>
      </c>
    </row>
    <row r="966687" spans="2:2" x14ac:dyDescent="0.35">
      <c r="B966687" s="15" t="s">
        <v>253</v>
      </c>
    </row>
    <row r="966688" spans="2:2" x14ac:dyDescent="0.35">
      <c r="B966688" s="15" t="s">
        <v>255</v>
      </c>
    </row>
    <row r="966689" spans="2:2" x14ac:dyDescent="0.35">
      <c r="B966689" s="15" t="s">
        <v>196</v>
      </c>
    </row>
    <row r="966690" spans="2:2" x14ac:dyDescent="0.35">
      <c r="B966690" s="15" t="s">
        <v>197</v>
      </c>
    </row>
    <row r="966691" spans="2:2" x14ac:dyDescent="0.35">
      <c r="B966691" s="15" t="s">
        <v>198</v>
      </c>
    </row>
    <row r="966692" spans="2:2" x14ac:dyDescent="0.35">
      <c r="B966692" s="15" t="s">
        <v>199</v>
      </c>
    </row>
    <row r="966693" spans="2:2" x14ac:dyDescent="0.35">
      <c r="B966693" s="15" t="s">
        <v>200</v>
      </c>
    </row>
    <row r="966694" spans="2:2" x14ac:dyDescent="0.35">
      <c r="B966694" s="15" t="s">
        <v>243</v>
      </c>
    </row>
    <row r="966695" spans="2:2" x14ac:dyDescent="0.35">
      <c r="B966695" s="15" t="s">
        <v>113</v>
      </c>
    </row>
    <row r="966696" spans="2:2" x14ac:dyDescent="0.35">
      <c r="B966696" s="16" t="s">
        <v>110</v>
      </c>
    </row>
    <row r="966697" spans="2:2" x14ac:dyDescent="0.35">
      <c r="B966697" s="15" t="s">
        <v>194</v>
      </c>
    </row>
    <row r="966698" spans="2:2" x14ac:dyDescent="0.35">
      <c r="B966698" s="15" t="s">
        <v>195</v>
      </c>
    </row>
    <row r="966699" spans="2:2" x14ac:dyDescent="0.35">
      <c r="B966699" s="15" t="s">
        <v>172</v>
      </c>
    </row>
    <row r="966700" spans="2:2" x14ac:dyDescent="0.35">
      <c r="B966700" s="15" t="s">
        <v>247</v>
      </c>
    </row>
    <row r="966701" spans="2:2" x14ac:dyDescent="0.35">
      <c r="B966701" s="15" t="s">
        <v>173</v>
      </c>
    </row>
    <row r="966702" spans="2:2" x14ac:dyDescent="0.35">
      <c r="B966702" s="15" t="s">
        <v>248</v>
      </c>
    </row>
    <row r="966703" spans="2:2" x14ac:dyDescent="0.35">
      <c r="B966703" s="15" t="s">
        <v>215</v>
      </c>
    </row>
    <row r="966704" spans="2:2" x14ac:dyDescent="0.35">
      <c r="B966704" s="15" t="s">
        <v>214</v>
      </c>
    </row>
    <row r="966705" spans="2:2" x14ac:dyDescent="0.35">
      <c r="B966705" s="15" t="s">
        <v>249</v>
      </c>
    </row>
    <row r="966706" spans="2:2" x14ac:dyDescent="0.35">
      <c r="B966706" s="15" t="s">
        <v>174</v>
      </c>
    </row>
    <row r="966707" spans="2:2" x14ac:dyDescent="0.35">
      <c r="B966707" s="15" t="s">
        <v>250</v>
      </c>
    </row>
    <row r="966708" spans="2:2" x14ac:dyDescent="0.35">
      <c r="B966708" s="15" t="s">
        <v>175</v>
      </c>
    </row>
    <row r="966709" spans="2:2" x14ac:dyDescent="0.35">
      <c r="B966709" s="15" t="s">
        <v>251</v>
      </c>
    </row>
    <row r="966710" spans="2:2" x14ac:dyDescent="0.35">
      <c r="B966710" s="15" t="s">
        <v>176</v>
      </c>
    </row>
    <row r="966711" spans="2:2" x14ac:dyDescent="0.35">
      <c r="B966711" s="15" t="s">
        <v>252</v>
      </c>
    </row>
    <row r="966712" spans="2:2" x14ac:dyDescent="0.35">
      <c r="B966712" s="15" t="s">
        <v>259</v>
      </c>
    </row>
    <row r="966713" spans="2:2" x14ac:dyDescent="0.35">
      <c r="B966713" s="15" t="s">
        <v>260</v>
      </c>
    </row>
    <row r="966714" spans="2:2" x14ac:dyDescent="0.35">
      <c r="B966714" s="15" t="s">
        <v>73</v>
      </c>
    </row>
    <row r="966715" spans="2:2" x14ac:dyDescent="0.35">
      <c r="B966715" s="15" t="s">
        <v>74</v>
      </c>
    </row>
    <row r="966716" spans="2:2" x14ac:dyDescent="0.35">
      <c r="B966716" s="15" t="s">
        <v>75</v>
      </c>
    </row>
    <row r="966717" spans="2:2" x14ac:dyDescent="0.35">
      <c r="B966717" s="15" t="s">
        <v>76</v>
      </c>
    </row>
    <row r="966718" spans="2:2" x14ac:dyDescent="0.35">
      <c r="B966718" s="15" t="s">
        <v>77</v>
      </c>
    </row>
    <row r="966719" spans="2:2" x14ac:dyDescent="0.35">
      <c r="B966719" s="15" t="s">
        <v>78</v>
      </c>
    </row>
    <row r="966720" spans="2:2" x14ac:dyDescent="0.35">
      <c r="B966720" s="15" t="s">
        <v>79</v>
      </c>
    </row>
    <row r="966721" spans="2:2" x14ac:dyDescent="0.35">
      <c r="B966721" s="15" t="s">
        <v>80</v>
      </c>
    </row>
    <row r="966722" spans="2:2" x14ac:dyDescent="0.35">
      <c r="B966722" s="15" t="s">
        <v>81</v>
      </c>
    </row>
    <row r="966723" spans="2:2" x14ac:dyDescent="0.35">
      <c r="B966723" s="15" t="s">
        <v>82</v>
      </c>
    </row>
    <row r="966724" spans="2:2" x14ac:dyDescent="0.35">
      <c r="B966724" s="15" t="s">
        <v>83</v>
      </c>
    </row>
    <row r="966725" spans="2:2" x14ac:dyDescent="0.35">
      <c r="B966725" s="15" t="s">
        <v>84</v>
      </c>
    </row>
    <row r="966726" spans="2:2" x14ac:dyDescent="0.35">
      <c r="B966726" s="15" t="s">
        <v>85</v>
      </c>
    </row>
    <row r="966727" spans="2:2" x14ac:dyDescent="0.35">
      <c r="B966727" s="15" t="s">
        <v>86</v>
      </c>
    </row>
    <row r="966728" spans="2:2" x14ac:dyDescent="0.35">
      <c r="B966728" s="15" t="s">
        <v>87</v>
      </c>
    </row>
    <row r="966729" spans="2:2" x14ac:dyDescent="0.35">
      <c r="B966729" s="15" t="s">
        <v>88</v>
      </c>
    </row>
    <row r="966730" spans="2:2" x14ac:dyDescent="0.35">
      <c r="B966730" s="15" t="s">
        <v>89</v>
      </c>
    </row>
    <row r="966731" spans="2:2" x14ac:dyDescent="0.35">
      <c r="B966731" s="15" t="s">
        <v>90</v>
      </c>
    </row>
    <row r="966732" spans="2:2" x14ac:dyDescent="0.35">
      <c r="B966732" s="15" t="s">
        <v>91</v>
      </c>
    </row>
    <row r="966733" spans="2:2" x14ac:dyDescent="0.35">
      <c r="B966733" s="15" t="s">
        <v>92</v>
      </c>
    </row>
    <row r="966734" spans="2:2" x14ac:dyDescent="0.35">
      <c r="B966734" s="15" t="s">
        <v>93</v>
      </c>
    </row>
    <row r="966735" spans="2:2" x14ac:dyDescent="0.35">
      <c r="B966735" s="15" t="s">
        <v>94</v>
      </c>
    </row>
    <row r="966736" spans="2:2" x14ac:dyDescent="0.35">
      <c r="B966736" s="15" t="s">
        <v>95</v>
      </c>
    </row>
    <row r="966737" spans="2:2" x14ac:dyDescent="0.35">
      <c r="B966737" s="15" t="s">
        <v>96</v>
      </c>
    </row>
    <row r="966738" spans="2:2" x14ac:dyDescent="0.35">
      <c r="B966738" s="15" t="s">
        <v>97</v>
      </c>
    </row>
    <row r="966739" spans="2:2" x14ac:dyDescent="0.35">
      <c r="B966739" s="15" t="s">
        <v>98</v>
      </c>
    </row>
    <row r="966740" spans="2:2" x14ac:dyDescent="0.35">
      <c r="B966740" s="15" t="s">
        <v>210</v>
      </c>
    </row>
    <row r="966741" spans="2:2" x14ac:dyDescent="0.35">
      <c r="B966741" s="16" t="s">
        <v>193</v>
      </c>
    </row>
    <row r="966742" spans="2:2" x14ac:dyDescent="0.35">
      <c r="B966742" s="15" t="s">
        <v>209</v>
      </c>
    </row>
    <row r="966743" spans="2:2" x14ac:dyDescent="0.35">
      <c r="B966743" s="15" t="s">
        <v>261</v>
      </c>
    </row>
    <row r="966744" spans="2:2" x14ac:dyDescent="0.35">
      <c r="B966744" s="15" t="s">
        <v>271</v>
      </c>
    </row>
    <row r="966745" spans="2:2" x14ac:dyDescent="0.35">
      <c r="B966745" s="15" t="s">
        <v>274</v>
      </c>
    </row>
    <row r="966746" spans="2:2" x14ac:dyDescent="0.35">
      <c r="B966746" s="15" t="s">
        <v>276</v>
      </c>
    </row>
    <row r="983066" spans="2:2" x14ac:dyDescent="0.35">
      <c r="B983066" s="15" t="s">
        <v>246</v>
      </c>
    </row>
    <row r="983067" spans="2:2" x14ac:dyDescent="0.35">
      <c r="B983067" s="15" t="s">
        <v>99</v>
      </c>
    </row>
    <row r="983068" spans="2:2" x14ac:dyDescent="0.35">
      <c r="B983068" s="15" t="s">
        <v>101</v>
      </c>
    </row>
    <row r="983069" spans="2:2" x14ac:dyDescent="0.35">
      <c r="B983069" s="15" t="s">
        <v>100</v>
      </c>
    </row>
    <row r="983070" spans="2:2" x14ac:dyDescent="0.35">
      <c r="B983070" s="15" t="s">
        <v>254</v>
      </c>
    </row>
    <row r="983071" spans="2:2" x14ac:dyDescent="0.35">
      <c r="B983071" s="15" t="s">
        <v>253</v>
      </c>
    </row>
    <row r="983072" spans="2:2" x14ac:dyDescent="0.35">
      <c r="B983072" s="15" t="s">
        <v>255</v>
      </c>
    </row>
    <row r="983073" spans="2:2" x14ac:dyDescent="0.35">
      <c r="B983073" s="15" t="s">
        <v>196</v>
      </c>
    </row>
    <row r="983074" spans="2:2" x14ac:dyDescent="0.35">
      <c r="B983074" s="15" t="s">
        <v>197</v>
      </c>
    </row>
    <row r="983075" spans="2:2" x14ac:dyDescent="0.35">
      <c r="B983075" s="15" t="s">
        <v>198</v>
      </c>
    </row>
    <row r="983076" spans="2:2" x14ac:dyDescent="0.35">
      <c r="B983076" s="15" t="s">
        <v>199</v>
      </c>
    </row>
    <row r="983077" spans="2:2" x14ac:dyDescent="0.35">
      <c r="B983077" s="15" t="s">
        <v>200</v>
      </c>
    </row>
    <row r="983078" spans="2:2" x14ac:dyDescent="0.35">
      <c r="B983078" s="15" t="s">
        <v>243</v>
      </c>
    </row>
    <row r="983079" spans="2:2" x14ac:dyDescent="0.35">
      <c r="B983079" s="15" t="s">
        <v>113</v>
      </c>
    </row>
    <row r="983080" spans="2:2" x14ac:dyDescent="0.35">
      <c r="B983080" s="16" t="s">
        <v>110</v>
      </c>
    </row>
    <row r="983081" spans="2:2" x14ac:dyDescent="0.35">
      <c r="B983081" s="15" t="s">
        <v>194</v>
      </c>
    </row>
    <row r="983082" spans="2:2" x14ac:dyDescent="0.35">
      <c r="B983082" s="15" t="s">
        <v>195</v>
      </c>
    </row>
    <row r="983083" spans="2:2" x14ac:dyDescent="0.35">
      <c r="B983083" s="15" t="s">
        <v>172</v>
      </c>
    </row>
    <row r="983084" spans="2:2" x14ac:dyDescent="0.35">
      <c r="B983084" s="15" t="s">
        <v>247</v>
      </c>
    </row>
    <row r="983085" spans="2:2" x14ac:dyDescent="0.35">
      <c r="B983085" s="15" t="s">
        <v>173</v>
      </c>
    </row>
    <row r="983086" spans="2:2" x14ac:dyDescent="0.35">
      <c r="B983086" s="15" t="s">
        <v>248</v>
      </c>
    </row>
    <row r="983087" spans="2:2" x14ac:dyDescent="0.35">
      <c r="B983087" s="15" t="s">
        <v>215</v>
      </c>
    </row>
    <row r="983088" spans="2:2" x14ac:dyDescent="0.35">
      <c r="B983088" s="15" t="s">
        <v>214</v>
      </c>
    </row>
    <row r="983089" spans="2:2" x14ac:dyDescent="0.35">
      <c r="B983089" s="15" t="s">
        <v>249</v>
      </c>
    </row>
    <row r="983090" spans="2:2" x14ac:dyDescent="0.35">
      <c r="B983090" s="15" t="s">
        <v>174</v>
      </c>
    </row>
    <row r="983091" spans="2:2" x14ac:dyDescent="0.35">
      <c r="B983091" s="15" t="s">
        <v>250</v>
      </c>
    </row>
    <row r="983092" spans="2:2" x14ac:dyDescent="0.35">
      <c r="B983092" s="15" t="s">
        <v>175</v>
      </c>
    </row>
    <row r="983093" spans="2:2" x14ac:dyDescent="0.35">
      <c r="B983093" s="15" t="s">
        <v>251</v>
      </c>
    </row>
    <row r="983094" spans="2:2" x14ac:dyDescent="0.35">
      <c r="B983094" s="15" t="s">
        <v>176</v>
      </c>
    </row>
    <row r="983095" spans="2:2" x14ac:dyDescent="0.35">
      <c r="B983095" s="15" t="s">
        <v>252</v>
      </c>
    </row>
    <row r="983096" spans="2:2" x14ac:dyDescent="0.35">
      <c r="B983096" s="15" t="s">
        <v>259</v>
      </c>
    </row>
    <row r="983097" spans="2:2" x14ac:dyDescent="0.35">
      <c r="B983097" s="15" t="s">
        <v>260</v>
      </c>
    </row>
    <row r="983098" spans="2:2" x14ac:dyDescent="0.35">
      <c r="B983098" s="15" t="s">
        <v>73</v>
      </c>
    </row>
    <row r="983099" spans="2:2" x14ac:dyDescent="0.35">
      <c r="B983099" s="15" t="s">
        <v>74</v>
      </c>
    </row>
    <row r="983100" spans="2:2" x14ac:dyDescent="0.35">
      <c r="B983100" s="15" t="s">
        <v>75</v>
      </c>
    </row>
    <row r="983101" spans="2:2" x14ac:dyDescent="0.35">
      <c r="B983101" s="15" t="s">
        <v>76</v>
      </c>
    </row>
    <row r="983102" spans="2:2" x14ac:dyDescent="0.35">
      <c r="B983102" s="15" t="s">
        <v>77</v>
      </c>
    </row>
    <row r="983103" spans="2:2" x14ac:dyDescent="0.35">
      <c r="B983103" s="15" t="s">
        <v>78</v>
      </c>
    </row>
    <row r="983104" spans="2:2" x14ac:dyDescent="0.35">
      <c r="B983104" s="15" t="s">
        <v>79</v>
      </c>
    </row>
    <row r="983105" spans="2:2" x14ac:dyDescent="0.35">
      <c r="B983105" s="15" t="s">
        <v>80</v>
      </c>
    </row>
    <row r="983106" spans="2:2" x14ac:dyDescent="0.35">
      <c r="B983106" s="15" t="s">
        <v>81</v>
      </c>
    </row>
    <row r="983107" spans="2:2" x14ac:dyDescent="0.35">
      <c r="B983107" s="15" t="s">
        <v>82</v>
      </c>
    </row>
    <row r="983108" spans="2:2" x14ac:dyDescent="0.35">
      <c r="B983108" s="15" t="s">
        <v>83</v>
      </c>
    </row>
    <row r="983109" spans="2:2" x14ac:dyDescent="0.35">
      <c r="B983109" s="15" t="s">
        <v>84</v>
      </c>
    </row>
    <row r="983110" spans="2:2" x14ac:dyDescent="0.35">
      <c r="B983110" s="15" t="s">
        <v>85</v>
      </c>
    </row>
    <row r="983111" spans="2:2" x14ac:dyDescent="0.35">
      <c r="B983111" s="15" t="s">
        <v>86</v>
      </c>
    </row>
    <row r="983112" spans="2:2" x14ac:dyDescent="0.35">
      <c r="B983112" s="15" t="s">
        <v>87</v>
      </c>
    </row>
    <row r="983113" spans="2:2" x14ac:dyDescent="0.35">
      <c r="B983113" s="15" t="s">
        <v>88</v>
      </c>
    </row>
    <row r="983114" spans="2:2" x14ac:dyDescent="0.35">
      <c r="B983114" s="15" t="s">
        <v>89</v>
      </c>
    </row>
    <row r="983115" spans="2:2" x14ac:dyDescent="0.35">
      <c r="B983115" s="15" t="s">
        <v>90</v>
      </c>
    </row>
    <row r="983116" spans="2:2" x14ac:dyDescent="0.35">
      <c r="B983116" s="15" t="s">
        <v>91</v>
      </c>
    </row>
    <row r="983117" spans="2:2" x14ac:dyDescent="0.35">
      <c r="B983117" s="15" t="s">
        <v>92</v>
      </c>
    </row>
    <row r="983118" spans="2:2" x14ac:dyDescent="0.35">
      <c r="B983118" s="15" t="s">
        <v>93</v>
      </c>
    </row>
    <row r="983119" spans="2:2" x14ac:dyDescent="0.35">
      <c r="B983119" s="15" t="s">
        <v>94</v>
      </c>
    </row>
    <row r="983120" spans="2:2" x14ac:dyDescent="0.35">
      <c r="B983120" s="15" t="s">
        <v>95</v>
      </c>
    </row>
    <row r="983121" spans="2:2" x14ac:dyDescent="0.35">
      <c r="B983121" s="15" t="s">
        <v>96</v>
      </c>
    </row>
    <row r="983122" spans="2:2" x14ac:dyDescent="0.35">
      <c r="B983122" s="15" t="s">
        <v>97</v>
      </c>
    </row>
    <row r="983123" spans="2:2" x14ac:dyDescent="0.35">
      <c r="B983123" s="15" t="s">
        <v>98</v>
      </c>
    </row>
    <row r="983124" spans="2:2" x14ac:dyDescent="0.35">
      <c r="B983124" s="15" t="s">
        <v>210</v>
      </c>
    </row>
    <row r="983125" spans="2:2" x14ac:dyDescent="0.35">
      <c r="B983125" s="16" t="s">
        <v>193</v>
      </c>
    </row>
    <row r="983126" spans="2:2" x14ac:dyDescent="0.35">
      <c r="B983126" s="15" t="s">
        <v>209</v>
      </c>
    </row>
    <row r="983127" spans="2:2" x14ac:dyDescent="0.35">
      <c r="B983127" s="15" t="s">
        <v>261</v>
      </c>
    </row>
    <row r="983128" spans="2:2" x14ac:dyDescent="0.35">
      <c r="B983128" s="15" t="s">
        <v>271</v>
      </c>
    </row>
    <row r="983129" spans="2:2" x14ac:dyDescent="0.35">
      <c r="B983129" s="15" t="s">
        <v>274</v>
      </c>
    </row>
    <row r="983130" spans="2:2" x14ac:dyDescent="0.35">
      <c r="B983130" s="15" t="s">
        <v>276</v>
      </c>
    </row>
    <row r="999450" spans="2:2" x14ac:dyDescent="0.35">
      <c r="B999450" s="15" t="s">
        <v>246</v>
      </c>
    </row>
    <row r="999451" spans="2:2" x14ac:dyDescent="0.35">
      <c r="B999451" s="15" t="s">
        <v>99</v>
      </c>
    </row>
    <row r="999452" spans="2:2" x14ac:dyDescent="0.35">
      <c r="B999452" s="15" t="s">
        <v>101</v>
      </c>
    </row>
    <row r="999453" spans="2:2" x14ac:dyDescent="0.35">
      <c r="B999453" s="15" t="s">
        <v>100</v>
      </c>
    </row>
    <row r="999454" spans="2:2" x14ac:dyDescent="0.35">
      <c r="B999454" s="15" t="s">
        <v>254</v>
      </c>
    </row>
    <row r="999455" spans="2:2" x14ac:dyDescent="0.35">
      <c r="B999455" s="15" t="s">
        <v>253</v>
      </c>
    </row>
    <row r="999456" spans="2:2" x14ac:dyDescent="0.35">
      <c r="B999456" s="15" t="s">
        <v>255</v>
      </c>
    </row>
    <row r="999457" spans="2:2" x14ac:dyDescent="0.35">
      <c r="B999457" s="15" t="s">
        <v>196</v>
      </c>
    </row>
    <row r="999458" spans="2:2" x14ac:dyDescent="0.35">
      <c r="B999458" s="15" t="s">
        <v>197</v>
      </c>
    </row>
    <row r="999459" spans="2:2" x14ac:dyDescent="0.35">
      <c r="B999459" s="15" t="s">
        <v>198</v>
      </c>
    </row>
    <row r="999460" spans="2:2" x14ac:dyDescent="0.35">
      <c r="B999460" s="15" t="s">
        <v>199</v>
      </c>
    </row>
    <row r="999461" spans="2:2" x14ac:dyDescent="0.35">
      <c r="B999461" s="15" t="s">
        <v>200</v>
      </c>
    </row>
    <row r="999462" spans="2:2" x14ac:dyDescent="0.35">
      <c r="B999462" s="15" t="s">
        <v>243</v>
      </c>
    </row>
    <row r="999463" spans="2:2" x14ac:dyDescent="0.35">
      <c r="B999463" s="15" t="s">
        <v>113</v>
      </c>
    </row>
    <row r="999464" spans="2:2" x14ac:dyDescent="0.35">
      <c r="B999464" s="16" t="s">
        <v>110</v>
      </c>
    </row>
    <row r="999465" spans="2:2" x14ac:dyDescent="0.35">
      <c r="B999465" s="15" t="s">
        <v>194</v>
      </c>
    </row>
    <row r="999466" spans="2:2" x14ac:dyDescent="0.35">
      <c r="B999466" s="15" t="s">
        <v>195</v>
      </c>
    </row>
    <row r="999467" spans="2:2" x14ac:dyDescent="0.35">
      <c r="B999467" s="15" t="s">
        <v>172</v>
      </c>
    </row>
    <row r="999468" spans="2:2" x14ac:dyDescent="0.35">
      <c r="B999468" s="15" t="s">
        <v>247</v>
      </c>
    </row>
    <row r="999469" spans="2:2" x14ac:dyDescent="0.35">
      <c r="B999469" s="15" t="s">
        <v>173</v>
      </c>
    </row>
    <row r="999470" spans="2:2" x14ac:dyDescent="0.35">
      <c r="B999470" s="15" t="s">
        <v>248</v>
      </c>
    </row>
    <row r="999471" spans="2:2" x14ac:dyDescent="0.35">
      <c r="B999471" s="15" t="s">
        <v>215</v>
      </c>
    </row>
    <row r="999472" spans="2:2" x14ac:dyDescent="0.35">
      <c r="B999472" s="15" t="s">
        <v>214</v>
      </c>
    </row>
    <row r="999473" spans="2:2" x14ac:dyDescent="0.35">
      <c r="B999473" s="15" t="s">
        <v>249</v>
      </c>
    </row>
    <row r="999474" spans="2:2" x14ac:dyDescent="0.35">
      <c r="B999474" s="15" t="s">
        <v>174</v>
      </c>
    </row>
    <row r="999475" spans="2:2" x14ac:dyDescent="0.35">
      <c r="B999475" s="15" t="s">
        <v>250</v>
      </c>
    </row>
    <row r="999476" spans="2:2" x14ac:dyDescent="0.35">
      <c r="B999476" s="15" t="s">
        <v>175</v>
      </c>
    </row>
    <row r="999477" spans="2:2" x14ac:dyDescent="0.35">
      <c r="B999477" s="15" t="s">
        <v>251</v>
      </c>
    </row>
    <row r="999478" spans="2:2" x14ac:dyDescent="0.35">
      <c r="B999478" s="15" t="s">
        <v>176</v>
      </c>
    </row>
    <row r="999479" spans="2:2" x14ac:dyDescent="0.35">
      <c r="B999479" s="15" t="s">
        <v>252</v>
      </c>
    </row>
    <row r="999480" spans="2:2" x14ac:dyDescent="0.35">
      <c r="B999480" s="15" t="s">
        <v>259</v>
      </c>
    </row>
    <row r="999481" spans="2:2" x14ac:dyDescent="0.35">
      <c r="B999481" s="15" t="s">
        <v>260</v>
      </c>
    </row>
    <row r="999482" spans="2:2" x14ac:dyDescent="0.35">
      <c r="B999482" s="15" t="s">
        <v>73</v>
      </c>
    </row>
    <row r="999483" spans="2:2" x14ac:dyDescent="0.35">
      <c r="B999483" s="15" t="s">
        <v>74</v>
      </c>
    </row>
    <row r="999484" spans="2:2" x14ac:dyDescent="0.35">
      <c r="B999484" s="15" t="s">
        <v>75</v>
      </c>
    </row>
    <row r="999485" spans="2:2" x14ac:dyDescent="0.35">
      <c r="B999485" s="15" t="s">
        <v>76</v>
      </c>
    </row>
    <row r="999486" spans="2:2" x14ac:dyDescent="0.35">
      <c r="B999486" s="15" t="s">
        <v>77</v>
      </c>
    </row>
    <row r="999487" spans="2:2" x14ac:dyDescent="0.35">
      <c r="B999487" s="15" t="s">
        <v>78</v>
      </c>
    </row>
    <row r="999488" spans="2:2" x14ac:dyDescent="0.35">
      <c r="B999488" s="15" t="s">
        <v>79</v>
      </c>
    </row>
    <row r="999489" spans="2:2" x14ac:dyDescent="0.35">
      <c r="B999489" s="15" t="s">
        <v>80</v>
      </c>
    </row>
    <row r="999490" spans="2:2" x14ac:dyDescent="0.35">
      <c r="B999490" s="15" t="s">
        <v>81</v>
      </c>
    </row>
    <row r="999491" spans="2:2" x14ac:dyDescent="0.35">
      <c r="B999491" s="15" t="s">
        <v>82</v>
      </c>
    </row>
    <row r="999492" spans="2:2" x14ac:dyDescent="0.35">
      <c r="B999492" s="15" t="s">
        <v>83</v>
      </c>
    </row>
    <row r="999493" spans="2:2" x14ac:dyDescent="0.35">
      <c r="B999493" s="15" t="s">
        <v>84</v>
      </c>
    </row>
    <row r="999494" spans="2:2" x14ac:dyDescent="0.35">
      <c r="B999494" s="15" t="s">
        <v>85</v>
      </c>
    </row>
    <row r="999495" spans="2:2" x14ac:dyDescent="0.35">
      <c r="B999495" s="15" t="s">
        <v>86</v>
      </c>
    </row>
    <row r="999496" spans="2:2" x14ac:dyDescent="0.35">
      <c r="B999496" s="15" t="s">
        <v>87</v>
      </c>
    </row>
    <row r="999497" spans="2:2" x14ac:dyDescent="0.35">
      <c r="B999497" s="15" t="s">
        <v>88</v>
      </c>
    </row>
    <row r="999498" spans="2:2" x14ac:dyDescent="0.35">
      <c r="B999498" s="15" t="s">
        <v>89</v>
      </c>
    </row>
    <row r="999499" spans="2:2" x14ac:dyDescent="0.35">
      <c r="B999499" s="15" t="s">
        <v>90</v>
      </c>
    </row>
    <row r="999500" spans="2:2" x14ac:dyDescent="0.35">
      <c r="B999500" s="15" t="s">
        <v>91</v>
      </c>
    </row>
    <row r="999501" spans="2:2" x14ac:dyDescent="0.35">
      <c r="B999501" s="15" t="s">
        <v>92</v>
      </c>
    </row>
    <row r="999502" spans="2:2" x14ac:dyDescent="0.35">
      <c r="B999502" s="15" t="s">
        <v>93</v>
      </c>
    </row>
    <row r="999503" spans="2:2" x14ac:dyDescent="0.35">
      <c r="B999503" s="15" t="s">
        <v>94</v>
      </c>
    </row>
    <row r="999504" spans="2:2" x14ac:dyDescent="0.35">
      <c r="B999504" s="15" t="s">
        <v>95</v>
      </c>
    </row>
    <row r="999505" spans="2:2" x14ac:dyDescent="0.35">
      <c r="B999505" s="15" t="s">
        <v>96</v>
      </c>
    </row>
    <row r="999506" spans="2:2" x14ac:dyDescent="0.35">
      <c r="B999506" s="15" t="s">
        <v>97</v>
      </c>
    </row>
    <row r="999507" spans="2:2" x14ac:dyDescent="0.35">
      <c r="B999507" s="15" t="s">
        <v>98</v>
      </c>
    </row>
    <row r="999508" spans="2:2" x14ac:dyDescent="0.35">
      <c r="B999508" s="15" t="s">
        <v>210</v>
      </c>
    </row>
    <row r="999509" spans="2:2" x14ac:dyDescent="0.35">
      <c r="B999509" s="16" t="s">
        <v>193</v>
      </c>
    </row>
    <row r="999510" spans="2:2" x14ac:dyDescent="0.35">
      <c r="B999510" s="15" t="s">
        <v>209</v>
      </c>
    </row>
    <row r="999511" spans="2:2" x14ac:dyDescent="0.35">
      <c r="B999511" s="15" t="s">
        <v>261</v>
      </c>
    </row>
    <row r="999512" spans="2:2" x14ac:dyDescent="0.35">
      <c r="B999512" s="15" t="s">
        <v>271</v>
      </c>
    </row>
    <row r="999513" spans="2:2" x14ac:dyDescent="0.35">
      <c r="B999513" s="15" t="s">
        <v>274</v>
      </c>
    </row>
    <row r="999514" spans="2:2" x14ac:dyDescent="0.35">
      <c r="B999514" s="15" t="s">
        <v>276</v>
      </c>
    </row>
    <row r="1015834" spans="2:2" x14ac:dyDescent="0.35">
      <c r="B1015834" s="15" t="s">
        <v>246</v>
      </c>
    </row>
    <row r="1015835" spans="2:2" x14ac:dyDescent="0.35">
      <c r="B1015835" s="15" t="s">
        <v>99</v>
      </c>
    </row>
    <row r="1015836" spans="2:2" x14ac:dyDescent="0.35">
      <c r="B1015836" s="15" t="s">
        <v>101</v>
      </c>
    </row>
    <row r="1015837" spans="2:2" x14ac:dyDescent="0.35">
      <c r="B1015837" s="15" t="s">
        <v>100</v>
      </c>
    </row>
    <row r="1015838" spans="2:2" x14ac:dyDescent="0.35">
      <c r="B1015838" s="15" t="s">
        <v>254</v>
      </c>
    </row>
    <row r="1015839" spans="2:2" x14ac:dyDescent="0.35">
      <c r="B1015839" s="15" t="s">
        <v>253</v>
      </c>
    </row>
    <row r="1015840" spans="2:2" x14ac:dyDescent="0.35">
      <c r="B1015840" s="15" t="s">
        <v>255</v>
      </c>
    </row>
    <row r="1015841" spans="2:2" x14ac:dyDescent="0.35">
      <c r="B1015841" s="15" t="s">
        <v>196</v>
      </c>
    </row>
    <row r="1015842" spans="2:2" x14ac:dyDescent="0.35">
      <c r="B1015842" s="15" t="s">
        <v>197</v>
      </c>
    </row>
    <row r="1015843" spans="2:2" x14ac:dyDescent="0.35">
      <c r="B1015843" s="15" t="s">
        <v>198</v>
      </c>
    </row>
    <row r="1015844" spans="2:2" x14ac:dyDescent="0.35">
      <c r="B1015844" s="15" t="s">
        <v>199</v>
      </c>
    </row>
    <row r="1015845" spans="2:2" x14ac:dyDescent="0.35">
      <c r="B1015845" s="15" t="s">
        <v>200</v>
      </c>
    </row>
    <row r="1015846" spans="2:2" x14ac:dyDescent="0.35">
      <c r="B1015846" s="15" t="s">
        <v>243</v>
      </c>
    </row>
    <row r="1015847" spans="2:2" x14ac:dyDescent="0.35">
      <c r="B1015847" s="15" t="s">
        <v>113</v>
      </c>
    </row>
    <row r="1015848" spans="2:2" x14ac:dyDescent="0.35">
      <c r="B1015848" s="16" t="s">
        <v>110</v>
      </c>
    </row>
    <row r="1015849" spans="2:2" x14ac:dyDescent="0.35">
      <c r="B1015849" s="15" t="s">
        <v>194</v>
      </c>
    </row>
    <row r="1015850" spans="2:2" x14ac:dyDescent="0.35">
      <c r="B1015850" s="15" t="s">
        <v>195</v>
      </c>
    </row>
    <row r="1015851" spans="2:2" x14ac:dyDescent="0.35">
      <c r="B1015851" s="15" t="s">
        <v>172</v>
      </c>
    </row>
    <row r="1015852" spans="2:2" x14ac:dyDescent="0.35">
      <c r="B1015852" s="15" t="s">
        <v>247</v>
      </c>
    </row>
    <row r="1015853" spans="2:2" x14ac:dyDescent="0.35">
      <c r="B1015853" s="15" t="s">
        <v>173</v>
      </c>
    </row>
    <row r="1015854" spans="2:2" x14ac:dyDescent="0.35">
      <c r="B1015854" s="15" t="s">
        <v>248</v>
      </c>
    </row>
    <row r="1015855" spans="2:2" x14ac:dyDescent="0.35">
      <c r="B1015855" s="15" t="s">
        <v>215</v>
      </c>
    </row>
    <row r="1015856" spans="2:2" x14ac:dyDescent="0.35">
      <c r="B1015856" s="15" t="s">
        <v>214</v>
      </c>
    </row>
    <row r="1015857" spans="2:2" x14ac:dyDescent="0.35">
      <c r="B1015857" s="15" t="s">
        <v>249</v>
      </c>
    </row>
    <row r="1015858" spans="2:2" x14ac:dyDescent="0.35">
      <c r="B1015858" s="15" t="s">
        <v>174</v>
      </c>
    </row>
    <row r="1015859" spans="2:2" x14ac:dyDescent="0.35">
      <c r="B1015859" s="15" t="s">
        <v>250</v>
      </c>
    </row>
    <row r="1015860" spans="2:2" x14ac:dyDescent="0.35">
      <c r="B1015860" s="15" t="s">
        <v>175</v>
      </c>
    </row>
    <row r="1015861" spans="2:2" x14ac:dyDescent="0.35">
      <c r="B1015861" s="15" t="s">
        <v>251</v>
      </c>
    </row>
    <row r="1015862" spans="2:2" x14ac:dyDescent="0.35">
      <c r="B1015862" s="15" t="s">
        <v>176</v>
      </c>
    </row>
    <row r="1015863" spans="2:2" x14ac:dyDescent="0.35">
      <c r="B1015863" s="15" t="s">
        <v>252</v>
      </c>
    </row>
    <row r="1015864" spans="2:2" x14ac:dyDescent="0.35">
      <c r="B1015864" s="15" t="s">
        <v>259</v>
      </c>
    </row>
    <row r="1015865" spans="2:2" x14ac:dyDescent="0.35">
      <c r="B1015865" s="15" t="s">
        <v>260</v>
      </c>
    </row>
    <row r="1015866" spans="2:2" x14ac:dyDescent="0.35">
      <c r="B1015866" s="15" t="s">
        <v>73</v>
      </c>
    </row>
    <row r="1015867" spans="2:2" x14ac:dyDescent="0.35">
      <c r="B1015867" s="15" t="s">
        <v>74</v>
      </c>
    </row>
    <row r="1015868" spans="2:2" x14ac:dyDescent="0.35">
      <c r="B1015868" s="15" t="s">
        <v>75</v>
      </c>
    </row>
    <row r="1015869" spans="2:2" x14ac:dyDescent="0.35">
      <c r="B1015869" s="15" t="s">
        <v>76</v>
      </c>
    </row>
    <row r="1015870" spans="2:2" x14ac:dyDescent="0.35">
      <c r="B1015870" s="15" t="s">
        <v>77</v>
      </c>
    </row>
    <row r="1015871" spans="2:2" x14ac:dyDescent="0.35">
      <c r="B1015871" s="15" t="s">
        <v>78</v>
      </c>
    </row>
    <row r="1015872" spans="2:2" x14ac:dyDescent="0.35">
      <c r="B1015872" s="15" t="s">
        <v>79</v>
      </c>
    </row>
    <row r="1015873" spans="2:2" x14ac:dyDescent="0.35">
      <c r="B1015873" s="15" t="s">
        <v>80</v>
      </c>
    </row>
    <row r="1015874" spans="2:2" x14ac:dyDescent="0.35">
      <c r="B1015874" s="15" t="s">
        <v>81</v>
      </c>
    </row>
    <row r="1015875" spans="2:2" x14ac:dyDescent="0.35">
      <c r="B1015875" s="15" t="s">
        <v>82</v>
      </c>
    </row>
    <row r="1015876" spans="2:2" x14ac:dyDescent="0.35">
      <c r="B1015876" s="15" t="s">
        <v>83</v>
      </c>
    </row>
    <row r="1015877" spans="2:2" x14ac:dyDescent="0.35">
      <c r="B1015877" s="15" t="s">
        <v>84</v>
      </c>
    </row>
    <row r="1015878" spans="2:2" x14ac:dyDescent="0.35">
      <c r="B1015878" s="15" t="s">
        <v>85</v>
      </c>
    </row>
    <row r="1015879" spans="2:2" x14ac:dyDescent="0.35">
      <c r="B1015879" s="15" t="s">
        <v>86</v>
      </c>
    </row>
    <row r="1015880" spans="2:2" x14ac:dyDescent="0.35">
      <c r="B1015880" s="15" t="s">
        <v>87</v>
      </c>
    </row>
    <row r="1015881" spans="2:2" x14ac:dyDescent="0.35">
      <c r="B1015881" s="15" t="s">
        <v>88</v>
      </c>
    </row>
    <row r="1015882" spans="2:2" x14ac:dyDescent="0.35">
      <c r="B1015882" s="15" t="s">
        <v>89</v>
      </c>
    </row>
    <row r="1015883" spans="2:2" x14ac:dyDescent="0.35">
      <c r="B1015883" s="15" t="s">
        <v>90</v>
      </c>
    </row>
    <row r="1015884" spans="2:2" x14ac:dyDescent="0.35">
      <c r="B1015884" s="15" t="s">
        <v>91</v>
      </c>
    </row>
    <row r="1015885" spans="2:2" x14ac:dyDescent="0.35">
      <c r="B1015885" s="15" t="s">
        <v>92</v>
      </c>
    </row>
    <row r="1015886" spans="2:2" x14ac:dyDescent="0.35">
      <c r="B1015886" s="15" t="s">
        <v>93</v>
      </c>
    </row>
    <row r="1015887" spans="2:2" x14ac:dyDescent="0.35">
      <c r="B1015887" s="15" t="s">
        <v>94</v>
      </c>
    </row>
    <row r="1015888" spans="2:2" x14ac:dyDescent="0.35">
      <c r="B1015888" s="15" t="s">
        <v>95</v>
      </c>
    </row>
    <row r="1015889" spans="2:2" x14ac:dyDescent="0.35">
      <c r="B1015889" s="15" t="s">
        <v>96</v>
      </c>
    </row>
    <row r="1015890" spans="2:2" x14ac:dyDescent="0.35">
      <c r="B1015890" s="15" t="s">
        <v>97</v>
      </c>
    </row>
    <row r="1015891" spans="2:2" x14ac:dyDescent="0.35">
      <c r="B1015891" s="15" t="s">
        <v>98</v>
      </c>
    </row>
    <row r="1015892" spans="2:2" x14ac:dyDescent="0.35">
      <c r="B1015892" s="15" t="s">
        <v>210</v>
      </c>
    </row>
    <row r="1015893" spans="2:2" x14ac:dyDescent="0.35">
      <c r="B1015893" s="16" t="s">
        <v>193</v>
      </c>
    </row>
    <row r="1015894" spans="2:2" x14ac:dyDescent="0.35">
      <c r="B1015894" s="15" t="s">
        <v>209</v>
      </c>
    </row>
    <row r="1015895" spans="2:2" x14ac:dyDescent="0.35">
      <c r="B1015895" s="15" t="s">
        <v>261</v>
      </c>
    </row>
    <row r="1015896" spans="2:2" x14ac:dyDescent="0.35">
      <c r="B1015896" s="15" t="s">
        <v>271</v>
      </c>
    </row>
    <row r="1015897" spans="2:2" x14ac:dyDescent="0.35">
      <c r="B1015897" s="15" t="s">
        <v>274</v>
      </c>
    </row>
    <row r="1015898" spans="2:2" x14ac:dyDescent="0.35">
      <c r="B1015898" s="15" t="s">
        <v>276</v>
      </c>
    </row>
    <row r="1032218" spans="2:2" x14ac:dyDescent="0.35">
      <c r="B1032218" s="15" t="s">
        <v>246</v>
      </c>
    </row>
    <row r="1032219" spans="2:2" x14ac:dyDescent="0.35">
      <c r="B1032219" s="15" t="s">
        <v>99</v>
      </c>
    </row>
    <row r="1032220" spans="2:2" x14ac:dyDescent="0.35">
      <c r="B1032220" s="15" t="s">
        <v>101</v>
      </c>
    </row>
    <row r="1032221" spans="2:2" x14ac:dyDescent="0.35">
      <c r="B1032221" s="15" t="s">
        <v>100</v>
      </c>
    </row>
    <row r="1032222" spans="2:2" x14ac:dyDescent="0.35">
      <c r="B1032222" s="15" t="s">
        <v>254</v>
      </c>
    </row>
    <row r="1032223" spans="2:2" x14ac:dyDescent="0.35">
      <c r="B1032223" s="15" t="s">
        <v>253</v>
      </c>
    </row>
    <row r="1032224" spans="2:2" x14ac:dyDescent="0.35">
      <c r="B1032224" s="15" t="s">
        <v>255</v>
      </c>
    </row>
    <row r="1032225" spans="2:2" x14ac:dyDescent="0.35">
      <c r="B1032225" s="15" t="s">
        <v>196</v>
      </c>
    </row>
    <row r="1032226" spans="2:2" x14ac:dyDescent="0.35">
      <c r="B1032226" s="15" t="s">
        <v>197</v>
      </c>
    </row>
    <row r="1032227" spans="2:2" x14ac:dyDescent="0.35">
      <c r="B1032227" s="15" t="s">
        <v>198</v>
      </c>
    </row>
    <row r="1032228" spans="2:2" x14ac:dyDescent="0.35">
      <c r="B1032228" s="15" t="s">
        <v>199</v>
      </c>
    </row>
    <row r="1032229" spans="2:2" x14ac:dyDescent="0.35">
      <c r="B1032229" s="15" t="s">
        <v>200</v>
      </c>
    </row>
    <row r="1032230" spans="2:2" x14ac:dyDescent="0.35">
      <c r="B1032230" s="15" t="s">
        <v>243</v>
      </c>
    </row>
    <row r="1032231" spans="2:2" x14ac:dyDescent="0.35">
      <c r="B1032231" s="15" t="s">
        <v>113</v>
      </c>
    </row>
    <row r="1032232" spans="2:2" x14ac:dyDescent="0.35">
      <c r="B1032232" s="16" t="s">
        <v>110</v>
      </c>
    </row>
    <row r="1032233" spans="2:2" x14ac:dyDescent="0.35">
      <c r="B1032233" s="15" t="s">
        <v>194</v>
      </c>
    </row>
    <row r="1032234" spans="2:2" x14ac:dyDescent="0.35">
      <c r="B1032234" s="15" t="s">
        <v>195</v>
      </c>
    </row>
    <row r="1032235" spans="2:2" x14ac:dyDescent="0.35">
      <c r="B1032235" s="15" t="s">
        <v>172</v>
      </c>
    </row>
    <row r="1032236" spans="2:2" x14ac:dyDescent="0.35">
      <c r="B1032236" s="15" t="s">
        <v>247</v>
      </c>
    </row>
    <row r="1032237" spans="2:2" x14ac:dyDescent="0.35">
      <c r="B1032237" s="15" t="s">
        <v>173</v>
      </c>
    </row>
    <row r="1032238" spans="2:2" x14ac:dyDescent="0.35">
      <c r="B1032238" s="15" t="s">
        <v>248</v>
      </c>
    </row>
    <row r="1032239" spans="2:2" x14ac:dyDescent="0.35">
      <c r="B1032239" s="15" t="s">
        <v>215</v>
      </c>
    </row>
    <row r="1032240" spans="2:2" x14ac:dyDescent="0.35">
      <c r="B1032240" s="15" t="s">
        <v>214</v>
      </c>
    </row>
    <row r="1032241" spans="2:2" x14ac:dyDescent="0.35">
      <c r="B1032241" s="15" t="s">
        <v>249</v>
      </c>
    </row>
    <row r="1032242" spans="2:2" x14ac:dyDescent="0.35">
      <c r="B1032242" s="15" t="s">
        <v>174</v>
      </c>
    </row>
    <row r="1032243" spans="2:2" x14ac:dyDescent="0.35">
      <c r="B1032243" s="15" t="s">
        <v>250</v>
      </c>
    </row>
    <row r="1032244" spans="2:2" x14ac:dyDescent="0.35">
      <c r="B1032244" s="15" t="s">
        <v>175</v>
      </c>
    </row>
    <row r="1032245" spans="2:2" x14ac:dyDescent="0.35">
      <c r="B1032245" s="15" t="s">
        <v>251</v>
      </c>
    </row>
    <row r="1032246" spans="2:2" x14ac:dyDescent="0.35">
      <c r="B1032246" s="15" t="s">
        <v>176</v>
      </c>
    </row>
    <row r="1032247" spans="2:2" x14ac:dyDescent="0.35">
      <c r="B1032247" s="15" t="s">
        <v>252</v>
      </c>
    </row>
    <row r="1032248" spans="2:2" x14ac:dyDescent="0.35">
      <c r="B1032248" s="15" t="s">
        <v>259</v>
      </c>
    </row>
    <row r="1032249" spans="2:2" x14ac:dyDescent="0.35">
      <c r="B1032249" s="15" t="s">
        <v>260</v>
      </c>
    </row>
    <row r="1032250" spans="2:2" x14ac:dyDescent="0.35">
      <c r="B1032250" s="15" t="s">
        <v>73</v>
      </c>
    </row>
    <row r="1032251" spans="2:2" x14ac:dyDescent="0.35">
      <c r="B1032251" s="15" t="s">
        <v>74</v>
      </c>
    </row>
    <row r="1032252" spans="2:2" x14ac:dyDescent="0.35">
      <c r="B1032252" s="15" t="s">
        <v>75</v>
      </c>
    </row>
    <row r="1032253" spans="2:2" x14ac:dyDescent="0.35">
      <c r="B1032253" s="15" t="s">
        <v>76</v>
      </c>
    </row>
    <row r="1032254" spans="2:2" x14ac:dyDescent="0.35">
      <c r="B1032254" s="15" t="s">
        <v>77</v>
      </c>
    </row>
    <row r="1032255" spans="2:2" x14ac:dyDescent="0.35">
      <c r="B1032255" s="15" t="s">
        <v>78</v>
      </c>
    </row>
    <row r="1032256" spans="2:2" x14ac:dyDescent="0.35">
      <c r="B1032256" s="15" t="s">
        <v>79</v>
      </c>
    </row>
    <row r="1032257" spans="2:2" x14ac:dyDescent="0.35">
      <c r="B1032257" s="15" t="s">
        <v>80</v>
      </c>
    </row>
    <row r="1032258" spans="2:2" x14ac:dyDescent="0.35">
      <c r="B1032258" s="15" t="s">
        <v>81</v>
      </c>
    </row>
    <row r="1032259" spans="2:2" x14ac:dyDescent="0.35">
      <c r="B1032259" s="15" t="s">
        <v>82</v>
      </c>
    </row>
    <row r="1032260" spans="2:2" x14ac:dyDescent="0.35">
      <c r="B1032260" s="15" t="s">
        <v>83</v>
      </c>
    </row>
    <row r="1032261" spans="2:2" x14ac:dyDescent="0.35">
      <c r="B1032261" s="15" t="s">
        <v>84</v>
      </c>
    </row>
    <row r="1032262" spans="2:2" x14ac:dyDescent="0.35">
      <c r="B1032262" s="15" t="s">
        <v>85</v>
      </c>
    </row>
    <row r="1032263" spans="2:2" x14ac:dyDescent="0.35">
      <c r="B1032263" s="15" t="s">
        <v>86</v>
      </c>
    </row>
    <row r="1032264" spans="2:2" x14ac:dyDescent="0.35">
      <c r="B1032264" s="15" t="s">
        <v>87</v>
      </c>
    </row>
    <row r="1032265" spans="2:2" x14ac:dyDescent="0.35">
      <c r="B1032265" s="15" t="s">
        <v>88</v>
      </c>
    </row>
    <row r="1032266" spans="2:2" x14ac:dyDescent="0.35">
      <c r="B1032266" s="15" t="s">
        <v>89</v>
      </c>
    </row>
    <row r="1032267" spans="2:2" x14ac:dyDescent="0.35">
      <c r="B1032267" s="15" t="s">
        <v>90</v>
      </c>
    </row>
    <row r="1032268" spans="2:2" x14ac:dyDescent="0.35">
      <c r="B1032268" s="15" t="s">
        <v>91</v>
      </c>
    </row>
    <row r="1032269" spans="2:2" x14ac:dyDescent="0.35">
      <c r="B1032269" s="15" t="s">
        <v>92</v>
      </c>
    </row>
    <row r="1032270" spans="2:2" x14ac:dyDescent="0.35">
      <c r="B1032270" s="15" t="s">
        <v>93</v>
      </c>
    </row>
    <row r="1032271" spans="2:2" x14ac:dyDescent="0.35">
      <c r="B1032271" s="15" t="s">
        <v>94</v>
      </c>
    </row>
    <row r="1032272" spans="2:2" x14ac:dyDescent="0.35">
      <c r="B1032272" s="15" t="s">
        <v>95</v>
      </c>
    </row>
    <row r="1032273" spans="2:2" x14ac:dyDescent="0.35">
      <c r="B1032273" s="15" t="s">
        <v>96</v>
      </c>
    </row>
    <row r="1032274" spans="2:2" x14ac:dyDescent="0.35">
      <c r="B1032274" s="15" t="s">
        <v>97</v>
      </c>
    </row>
    <row r="1032275" spans="2:2" x14ac:dyDescent="0.35">
      <c r="B1032275" s="15" t="s">
        <v>98</v>
      </c>
    </row>
    <row r="1032276" spans="2:2" x14ac:dyDescent="0.35">
      <c r="B1032276" s="15" t="s">
        <v>210</v>
      </c>
    </row>
    <row r="1032277" spans="2:2" x14ac:dyDescent="0.35">
      <c r="B1032277" s="16" t="s">
        <v>193</v>
      </c>
    </row>
    <row r="1032278" spans="2:2" x14ac:dyDescent="0.35">
      <c r="B1032278" s="15" t="s">
        <v>209</v>
      </c>
    </row>
    <row r="1032279" spans="2:2" x14ac:dyDescent="0.35">
      <c r="B1032279" s="15" t="s">
        <v>261</v>
      </c>
    </row>
    <row r="1032280" spans="2:2" x14ac:dyDescent="0.35">
      <c r="B1032280" s="15" t="s">
        <v>271</v>
      </c>
    </row>
    <row r="1032281" spans="2:2" x14ac:dyDescent="0.35">
      <c r="B1032281" s="15" t="s">
        <v>274</v>
      </c>
    </row>
    <row r="1032282" spans="2:2" x14ac:dyDescent="0.35">
      <c r="B1032282" s="15" t="s">
        <v>276</v>
      </c>
    </row>
  </sheetData>
  <mergeCells count="5">
    <mergeCell ref="D1:O1"/>
    <mergeCell ref="D2:M4"/>
    <mergeCell ref="D5:M7"/>
    <mergeCell ref="D8:M12"/>
    <mergeCell ref="D13:M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46" customWidth="1"/>
    <col min="3" max="3" width="9.08984375" style="46" customWidth="1"/>
    <col min="4" max="4" width="37.08984375" style="49" customWidth="1"/>
    <col min="5" max="16384" width="10.90625" style="46"/>
  </cols>
  <sheetData>
    <row r="1" spans="2:4" ht="62" customHeight="1" thickBot="1" x14ac:dyDescent="0.4">
      <c r="B1" s="47" t="s">
        <v>435</v>
      </c>
      <c r="C1" s="48" t="s">
        <v>436</v>
      </c>
      <c r="D1" s="50" t="s">
        <v>437</v>
      </c>
    </row>
    <row r="2" spans="2:4" ht="15" thickTop="1" x14ac:dyDescent="0.35">
      <c r="B2" s="46" t="s">
        <v>246</v>
      </c>
      <c r="C2" s="46" t="s">
        <v>244</v>
      </c>
    </row>
    <row r="3" spans="2:4" x14ac:dyDescent="0.35">
      <c r="B3" s="46" t="s">
        <v>99</v>
      </c>
      <c r="C3" s="46" t="s">
        <v>244</v>
      </c>
    </row>
    <row r="4" spans="2:4" x14ac:dyDescent="0.35">
      <c r="B4" s="46" t="s">
        <v>101</v>
      </c>
      <c r="C4" s="46" t="s">
        <v>244</v>
      </c>
    </row>
    <row r="5" spans="2:4" x14ac:dyDescent="0.35">
      <c r="B5" s="46" t="s">
        <v>100</v>
      </c>
      <c r="C5" s="46" t="s">
        <v>244</v>
      </c>
    </row>
    <row r="6" spans="2:4" x14ac:dyDescent="0.35">
      <c r="B6" s="46" t="s">
        <v>254</v>
      </c>
      <c r="C6" s="46" t="s">
        <v>244</v>
      </c>
    </row>
    <row r="7" spans="2:4" x14ac:dyDescent="0.35">
      <c r="B7" s="46" t="s">
        <v>253</v>
      </c>
      <c r="C7" s="46" t="s">
        <v>244</v>
      </c>
    </row>
    <row r="8" spans="2:4" x14ac:dyDescent="0.35">
      <c r="B8" s="46" t="s">
        <v>255</v>
      </c>
      <c r="C8" s="46" t="s">
        <v>244</v>
      </c>
    </row>
    <row r="9" spans="2:4" x14ac:dyDescent="0.35">
      <c r="B9" s="46" t="s">
        <v>196</v>
      </c>
      <c r="C9" s="46" t="s">
        <v>244</v>
      </c>
    </row>
    <row r="10" spans="2:4" x14ac:dyDescent="0.35">
      <c r="B10" s="46" t="s">
        <v>197</v>
      </c>
      <c r="C10" s="46" t="s">
        <v>244</v>
      </c>
    </row>
    <row r="11" spans="2:4" x14ac:dyDescent="0.35">
      <c r="B11" s="46" t="s">
        <v>198</v>
      </c>
      <c r="C11" s="46" t="s">
        <v>244</v>
      </c>
    </row>
    <row r="12" spans="2:4" x14ac:dyDescent="0.35">
      <c r="B12" s="46" t="s">
        <v>199</v>
      </c>
      <c r="C12" s="46" t="s">
        <v>244</v>
      </c>
    </row>
    <row r="13" spans="2:4" x14ac:dyDescent="0.35">
      <c r="B13" s="46" t="s">
        <v>200</v>
      </c>
      <c r="C13" s="46" t="s">
        <v>244</v>
      </c>
    </row>
    <row r="14" spans="2:4" x14ac:dyDescent="0.35">
      <c r="B14" s="46" t="s">
        <v>243</v>
      </c>
      <c r="C14" s="46" t="s">
        <v>244</v>
      </c>
    </row>
    <row r="15" spans="2:4" x14ac:dyDescent="0.35">
      <c r="B15" s="46" t="s">
        <v>113</v>
      </c>
      <c r="C15" s="46" t="s">
        <v>244</v>
      </c>
    </row>
    <row r="16" spans="2:4" x14ac:dyDescent="0.35">
      <c r="B16" s="46" t="s">
        <v>110</v>
      </c>
      <c r="C16" s="46" t="s">
        <v>244</v>
      </c>
    </row>
    <row r="17" spans="2:4" x14ac:dyDescent="0.35">
      <c r="B17" s="46" t="s">
        <v>194</v>
      </c>
      <c r="C17" s="46" t="s">
        <v>244</v>
      </c>
    </row>
    <row r="18" spans="2:4" x14ac:dyDescent="0.35">
      <c r="B18" s="46" t="s">
        <v>195</v>
      </c>
      <c r="C18" s="46" t="s">
        <v>244</v>
      </c>
    </row>
    <row r="19" spans="2:4" x14ac:dyDescent="0.35">
      <c r="B19" s="46" t="s">
        <v>466</v>
      </c>
      <c r="C19" s="46" t="s">
        <v>244</v>
      </c>
    </row>
    <row r="20" spans="2:4" x14ac:dyDescent="0.35">
      <c r="B20" s="46" t="s">
        <v>465</v>
      </c>
      <c r="C20" s="46" t="s">
        <v>244</v>
      </c>
    </row>
    <row r="21" spans="2:4" x14ac:dyDescent="0.35">
      <c r="B21" s="46" t="s">
        <v>247</v>
      </c>
      <c r="C21" s="46" t="s">
        <v>244</v>
      </c>
    </row>
    <row r="22" spans="2:4" x14ac:dyDescent="0.35">
      <c r="B22" s="46" t="s">
        <v>469</v>
      </c>
      <c r="C22" s="46" t="s">
        <v>244</v>
      </c>
    </row>
    <row r="23" spans="2:4" x14ac:dyDescent="0.35">
      <c r="B23" s="46" t="s">
        <v>468</v>
      </c>
      <c r="C23" s="46" t="s">
        <v>244</v>
      </c>
    </row>
    <row r="24" spans="2:4" x14ac:dyDescent="0.35">
      <c r="B24" s="46" t="s">
        <v>248</v>
      </c>
      <c r="C24" s="46" t="s">
        <v>244</v>
      </c>
    </row>
    <row r="25" spans="2:4" x14ac:dyDescent="0.35">
      <c r="B25" s="46" t="s">
        <v>215</v>
      </c>
      <c r="C25" s="46" t="s">
        <v>244</v>
      </c>
    </row>
    <row r="26" spans="2:4" x14ac:dyDescent="0.35">
      <c r="B26" s="46" t="s">
        <v>214</v>
      </c>
      <c r="C26" s="46" t="s">
        <v>244</v>
      </c>
    </row>
    <row r="27" spans="2:4" x14ac:dyDescent="0.35">
      <c r="B27" s="46" t="s">
        <v>249</v>
      </c>
      <c r="C27" s="46" t="s">
        <v>244</v>
      </c>
      <c r="D27" s="49" t="s">
        <v>439</v>
      </c>
    </row>
    <row r="28" spans="2:4" x14ac:dyDescent="0.35">
      <c r="B28" s="46" t="s">
        <v>471</v>
      </c>
      <c r="C28" s="46" t="s">
        <v>244</v>
      </c>
    </row>
    <row r="29" spans="2:4" x14ac:dyDescent="0.35">
      <c r="B29" s="46" t="s">
        <v>472</v>
      </c>
      <c r="C29" s="46" t="s">
        <v>244</v>
      </c>
    </row>
    <row r="30" spans="2:4" x14ac:dyDescent="0.35">
      <c r="B30" s="46" t="s">
        <v>250</v>
      </c>
      <c r="C30" s="46" t="s">
        <v>244</v>
      </c>
    </row>
    <row r="31" spans="2:4" x14ac:dyDescent="0.35">
      <c r="B31" s="46" t="s">
        <v>474</v>
      </c>
      <c r="C31" s="46" t="s">
        <v>244</v>
      </c>
    </row>
    <row r="32" spans="2:4" x14ac:dyDescent="0.35">
      <c r="B32" s="46" t="s">
        <v>475</v>
      </c>
      <c r="C32" s="46" t="s">
        <v>244</v>
      </c>
    </row>
    <row r="33" spans="2:3" x14ac:dyDescent="0.35">
      <c r="B33" s="46" t="s">
        <v>251</v>
      </c>
      <c r="C33" s="46" t="s">
        <v>244</v>
      </c>
    </row>
    <row r="34" spans="2:3" x14ac:dyDescent="0.35">
      <c r="B34" s="46" t="s">
        <v>477</v>
      </c>
      <c r="C34" s="46" t="s">
        <v>244</v>
      </c>
    </row>
    <row r="35" spans="2:3" x14ac:dyDescent="0.35">
      <c r="B35" s="46" t="s">
        <v>478</v>
      </c>
      <c r="C35" s="46" t="s">
        <v>244</v>
      </c>
    </row>
    <row r="36" spans="2:3" x14ac:dyDescent="0.35">
      <c r="B36" s="46" t="s">
        <v>252</v>
      </c>
      <c r="C36" s="46" t="s">
        <v>244</v>
      </c>
    </row>
    <row r="37" spans="2:3" x14ac:dyDescent="0.35">
      <c r="B37" s="46" t="s">
        <v>481</v>
      </c>
      <c r="C37" s="46" t="s">
        <v>244</v>
      </c>
    </row>
    <row r="38" spans="2:3" x14ac:dyDescent="0.35">
      <c r="B38" s="46" t="s">
        <v>260</v>
      </c>
      <c r="C38" s="46" t="s">
        <v>244</v>
      </c>
    </row>
    <row r="39" spans="2:3" x14ac:dyDescent="0.35">
      <c r="B39" s="46" t="s">
        <v>73</v>
      </c>
      <c r="C39" s="46" t="s">
        <v>244</v>
      </c>
    </row>
    <row r="40" spans="2:3" x14ac:dyDescent="0.35">
      <c r="B40" s="46" t="s">
        <v>74</v>
      </c>
      <c r="C40" s="46" t="s">
        <v>244</v>
      </c>
    </row>
    <row r="41" spans="2:3" x14ac:dyDescent="0.35">
      <c r="B41" s="46" t="s">
        <v>75</v>
      </c>
      <c r="C41" s="46" t="s">
        <v>244</v>
      </c>
    </row>
    <row r="42" spans="2:3" x14ac:dyDescent="0.35">
      <c r="B42" s="46" t="s">
        <v>76</v>
      </c>
      <c r="C42" s="46" t="s">
        <v>244</v>
      </c>
    </row>
    <row r="43" spans="2:3" x14ac:dyDescent="0.35">
      <c r="B43" s="46" t="s">
        <v>77</v>
      </c>
      <c r="C43" s="46" t="s">
        <v>244</v>
      </c>
    </row>
    <row r="44" spans="2:3" x14ac:dyDescent="0.35">
      <c r="B44" s="46" t="s">
        <v>78</v>
      </c>
      <c r="C44" s="46" t="s">
        <v>244</v>
      </c>
    </row>
    <row r="45" spans="2:3" x14ac:dyDescent="0.35">
      <c r="B45" s="46" t="s">
        <v>79</v>
      </c>
      <c r="C45" s="46" t="s">
        <v>244</v>
      </c>
    </row>
    <row r="46" spans="2:3" x14ac:dyDescent="0.35">
      <c r="B46" s="46" t="s">
        <v>80</v>
      </c>
      <c r="C46" s="46" t="s">
        <v>244</v>
      </c>
    </row>
    <row r="47" spans="2:3" x14ac:dyDescent="0.35">
      <c r="B47" s="46" t="s">
        <v>81</v>
      </c>
      <c r="C47" s="46" t="s">
        <v>244</v>
      </c>
    </row>
    <row r="48" spans="2:3" x14ac:dyDescent="0.35">
      <c r="B48" s="46" t="s">
        <v>82</v>
      </c>
      <c r="C48" s="46" t="s">
        <v>244</v>
      </c>
    </row>
    <row r="49" spans="2:4" x14ac:dyDescent="0.35">
      <c r="B49" s="46" t="s">
        <v>83</v>
      </c>
      <c r="C49" s="46" t="s">
        <v>244</v>
      </c>
    </row>
    <row r="50" spans="2:4" x14ac:dyDescent="0.35">
      <c r="B50" s="46" t="s">
        <v>434</v>
      </c>
      <c r="C50" s="46" t="s">
        <v>244</v>
      </c>
    </row>
    <row r="51" spans="2:4" x14ac:dyDescent="0.35">
      <c r="B51" s="46" t="s">
        <v>85</v>
      </c>
      <c r="C51" s="46" t="s">
        <v>244</v>
      </c>
    </row>
    <row r="52" spans="2:4" x14ac:dyDescent="0.35">
      <c r="B52" s="46" t="s">
        <v>86</v>
      </c>
      <c r="C52" s="46" t="s">
        <v>244</v>
      </c>
    </row>
    <row r="53" spans="2:4" x14ac:dyDescent="0.35">
      <c r="B53" s="46" t="s">
        <v>87</v>
      </c>
      <c r="C53" s="46" t="s">
        <v>244</v>
      </c>
    </row>
    <row r="54" spans="2:4" x14ac:dyDescent="0.35">
      <c r="B54" s="46" t="s">
        <v>88</v>
      </c>
      <c r="C54" s="46" t="s">
        <v>244</v>
      </c>
    </row>
    <row r="55" spans="2:4" x14ac:dyDescent="0.35">
      <c r="B55" s="46" t="s">
        <v>89</v>
      </c>
      <c r="C55" s="46" t="s">
        <v>244</v>
      </c>
    </row>
    <row r="56" spans="2:4" x14ac:dyDescent="0.35">
      <c r="B56" s="46" t="s">
        <v>90</v>
      </c>
      <c r="C56" s="46" t="s">
        <v>244</v>
      </c>
      <c r="D56" s="49" t="s">
        <v>439</v>
      </c>
    </row>
    <row r="57" spans="2:4" x14ac:dyDescent="0.35">
      <c r="B57" s="46" t="s">
        <v>91</v>
      </c>
      <c r="C57" s="46" t="s">
        <v>244</v>
      </c>
    </row>
    <row r="58" spans="2:4" x14ac:dyDescent="0.35">
      <c r="B58" s="46" t="s">
        <v>92</v>
      </c>
      <c r="C58" s="46" t="s">
        <v>244</v>
      </c>
    </row>
    <row r="59" spans="2:4" x14ac:dyDescent="0.35">
      <c r="B59" s="46" t="s">
        <v>93</v>
      </c>
      <c r="C59" s="46" t="s">
        <v>244</v>
      </c>
    </row>
    <row r="60" spans="2:4" x14ac:dyDescent="0.35">
      <c r="B60" s="46" t="s">
        <v>94</v>
      </c>
      <c r="C60" s="46" t="s">
        <v>244</v>
      </c>
      <c r="D60" s="49" t="s">
        <v>439</v>
      </c>
    </row>
    <row r="61" spans="2:4" x14ac:dyDescent="0.35">
      <c r="B61" s="46" t="s">
        <v>95</v>
      </c>
      <c r="C61" s="46" t="s">
        <v>244</v>
      </c>
    </row>
    <row r="62" spans="2:4" x14ac:dyDescent="0.35">
      <c r="B62" s="46" t="s">
        <v>96</v>
      </c>
      <c r="C62" s="46" t="s">
        <v>244</v>
      </c>
      <c r="D62" s="49" t="s">
        <v>439</v>
      </c>
    </row>
    <row r="63" spans="2:4" x14ac:dyDescent="0.35">
      <c r="B63" s="46" t="s">
        <v>97</v>
      </c>
      <c r="C63" s="46" t="s">
        <v>244</v>
      </c>
    </row>
    <row r="64" spans="2:4" x14ac:dyDescent="0.35">
      <c r="B64" s="46" t="s">
        <v>98</v>
      </c>
      <c r="C64" s="46" t="s">
        <v>244</v>
      </c>
    </row>
    <row r="65" spans="2:3" x14ac:dyDescent="0.35">
      <c r="B65" s="46" t="s">
        <v>395</v>
      </c>
      <c r="C65" s="46" t="s">
        <v>244</v>
      </c>
    </row>
    <row r="66" spans="2:3" x14ac:dyDescent="0.35">
      <c r="B66" s="46" t="s">
        <v>396</v>
      </c>
      <c r="C66" s="46" t="s">
        <v>244</v>
      </c>
    </row>
    <row r="67" spans="2:3" x14ac:dyDescent="0.35">
      <c r="B67" s="46" t="s">
        <v>397</v>
      </c>
      <c r="C67" s="46" t="s">
        <v>244</v>
      </c>
    </row>
    <row r="68" spans="2:3" x14ac:dyDescent="0.35">
      <c r="B68" s="46" t="s">
        <v>398</v>
      </c>
      <c r="C68" s="46" t="s">
        <v>244</v>
      </c>
    </row>
    <row r="69" spans="2:3" x14ac:dyDescent="0.35">
      <c r="B69" s="46" t="s">
        <v>399</v>
      </c>
      <c r="C69" s="46" t="s">
        <v>244</v>
      </c>
    </row>
    <row r="70" spans="2:3" x14ac:dyDescent="0.35">
      <c r="B70" s="46" t="s">
        <v>400</v>
      </c>
      <c r="C70" s="46" t="s">
        <v>244</v>
      </c>
    </row>
    <row r="71" spans="2:3" x14ac:dyDescent="0.35">
      <c r="B71" s="46" t="s">
        <v>408</v>
      </c>
      <c r="C71" s="46" t="s">
        <v>244</v>
      </c>
    </row>
    <row r="72" spans="2:3" x14ac:dyDescent="0.35">
      <c r="B72" s="46" t="s">
        <v>407</v>
      </c>
      <c r="C72" s="46" t="s">
        <v>244</v>
      </c>
    </row>
    <row r="73" spans="2:3" x14ac:dyDescent="0.35">
      <c r="B73" s="46" t="s">
        <v>261</v>
      </c>
      <c r="C73" s="46" t="s">
        <v>244</v>
      </c>
    </row>
    <row r="74" spans="2:3" x14ac:dyDescent="0.35">
      <c r="B74" s="46" t="s">
        <v>271</v>
      </c>
      <c r="C74" s="46" t="s">
        <v>244</v>
      </c>
    </row>
    <row r="75" spans="2:3" x14ac:dyDescent="0.35">
      <c r="B75" s="46" t="s">
        <v>274</v>
      </c>
      <c r="C75" s="46" t="s">
        <v>244</v>
      </c>
    </row>
    <row r="76" spans="2:3" x14ac:dyDescent="0.35">
      <c r="B76" s="46" t="s">
        <v>444</v>
      </c>
      <c r="C76" s="46" t="s">
        <v>244</v>
      </c>
    </row>
    <row r="77" spans="2:3" x14ac:dyDescent="0.35">
      <c r="B77" s="51" t="s">
        <v>463</v>
      </c>
      <c r="C77" s="51" t="s">
        <v>244</v>
      </c>
    </row>
    <row r="78" spans="2:3" x14ac:dyDescent="0.35">
      <c r="B78" s="46" t="s">
        <v>416</v>
      </c>
      <c r="C78" s="46" t="s">
        <v>244</v>
      </c>
    </row>
    <row r="79" spans="2:3" x14ac:dyDescent="0.35">
      <c r="B79" s="46" t="s">
        <v>417</v>
      </c>
      <c r="C79" s="46" t="s">
        <v>244</v>
      </c>
    </row>
    <row r="80" spans="2:3" x14ac:dyDescent="0.35">
      <c r="B80" s="51" t="s">
        <v>457</v>
      </c>
      <c r="C80" s="51" t="s">
        <v>244</v>
      </c>
    </row>
    <row r="81" spans="2:3" x14ac:dyDescent="0.35">
      <c r="B81" s="46" t="s">
        <v>412</v>
      </c>
      <c r="C81" s="46" t="s">
        <v>244</v>
      </c>
    </row>
    <row r="82" spans="2:3" x14ac:dyDescent="0.35">
      <c r="B82" s="51" t="s">
        <v>422</v>
      </c>
      <c r="C82" s="46" t="s">
        <v>244</v>
      </c>
    </row>
    <row r="83" spans="2:3" x14ac:dyDescent="0.35">
      <c r="B83" s="46" t="s">
        <v>425</v>
      </c>
      <c r="C83" s="46" t="s">
        <v>244</v>
      </c>
    </row>
    <row r="84" spans="2:3" x14ac:dyDescent="0.35">
      <c r="B84" s="46" t="s">
        <v>427</v>
      </c>
      <c r="C84" s="46" t="s">
        <v>244</v>
      </c>
    </row>
    <row r="85" spans="2:3" x14ac:dyDescent="0.35">
      <c r="B85" s="51" t="s">
        <v>321</v>
      </c>
      <c r="C85" s="46" t="s">
        <v>244</v>
      </c>
    </row>
    <row r="86" spans="2:3" x14ac:dyDescent="0.35">
      <c r="B86" s="51" t="s">
        <v>327</v>
      </c>
      <c r="C86" s="46" t="s">
        <v>244</v>
      </c>
    </row>
    <row r="87" spans="2:3" x14ac:dyDescent="0.35">
      <c r="B87" s="51" t="s">
        <v>328</v>
      </c>
      <c r="C87" s="46" t="s">
        <v>244</v>
      </c>
    </row>
    <row r="88" spans="2:3" x14ac:dyDescent="0.35">
      <c r="B88" s="51" t="s">
        <v>431</v>
      </c>
      <c r="C88" s="46" t="s">
        <v>244</v>
      </c>
    </row>
    <row r="89" spans="2:3" x14ac:dyDescent="0.35">
      <c r="B89" s="46" t="s">
        <v>288</v>
      </c>
      <c r="C89" s="46" t="s">
        <v>244</v>
      </c>
    </row>
    <row r="90" spans="2:3" x14ac:dyDescent="0.35">
      <c r="B90" s="46" t="s">
        <v>293</v>
      </c>
      <c r="C90" s="46" t="s">
        <v>244</v>
      </c>
    </row>
    <row r="91" spans="2:3" x14ac:dyDescent="0.35">
      <c r="B91" s="46" t="s">
        <v>297</v>
      </c>
      <c r="C91" s="46" t="s">
        <v>244</v>
      </c>
    </row>
    <row r="92" spans="2:3" x14ac:dyDescent="0.35">
      <c r="B92" s="46" t="s">
        <v>298</v>
      </c>
      <c r="C92" s="46" t="s">
        <v>244</v>
      </c>
    </row>
    <row r="93" spans="2:3" x14ac:dyDescent="0.35">
      <c r="B93" s="46" t="s">
        <v>299</v>
      </c>
      <c r="C93" s="46" t="s">
        <v>244</v>
      </c>
    </row>
    <row r="94" spans="2:3" x14ac:dyDescent="0.35">
      <c r="B94" s="46" t="s">
        <v>300</v>
      </c>
      <c r="C94" s="46" t="s">
        <v>244</v>
      </c>
    </row>
    <row r="95" spans="2:3" x14ac:dyDescent="0.35">
      <c r="B95" s="46" t="s">
        <v>308</v>
      </c>
      <c r="C95" s="46" t="s">
        <v>244</v>
      </c>
    </row>
    <row r="96" spans="2:3" x14ac:dyDescent="0.35">
      <c r="B96" s="51" t="s">
        <v>319</v>
      </c>
      <c r="C96" s="51" t="s">
        <v>244</v>
      </c>
    </row>
    <row r="97" spans="2:4" x14ac:dyDescent="0.35">
      <c r="B97" s="46" t="s">
        <v>312</v>
      </c>
      <c r="C97" s="46" t="s">
        <v>244</v>
      </c>
    </row>
    <row r="98" spans="2:4" x14ac:dyDescent="0.35">
      <c r="B98" s="51" t="s">
        <v>438</v>
      </c>
      <c r="C98" s="46" t="s">
        <v>244</v>
      </c>
    </row>
    <row r="99" spans="2:4" x14ac:dyDescent="0.35">
      <c r="B99" s="46" t="s">
        <v>311</v>
      </c>
      <c r="C99" s="46" t="s">
        <v>244</v>
      </c>
    </row>
    <row r="100" spans="2:4" x14ac:dyDescent="0.35">
      <c r="B100" s="46" t="s">
        <v>313</v>
      </c>
      <c r="C100" s="46" t="s">
        <v>244</v>
      </c>
    </row>
    <row r="101" spans="2:4" x14ac:dyDescent="0.35">
      <c r="B101" s="46" t="s">
        <v>320</v>
      </c>
      <c r="C101" s="46" t="s">
        <v>244</v>
      </c>
    </row>
    <row r="102" spans="2:4" x14ac:dyDescent="0.35">
      <c r="B102" s="51" t="s">
        <v>329</v>
      </c>
      <c r="C102" s="46" t="s">
        <v>244</v>
      </c>
    </row>
    <row r="103" spans="2:4" x14ac:dyDescent="0.35">
      <c r="B103" s="51" t="s">
        <v>460</v>
      </c>
      <c r="C103" s="51" t="s">
        <v>244</v>
      </c>
    </row>
    <row r="104" spans="2:4" x14ac:dyDescent="0.35">
      <c r="B104" s="51" t="s">
        <v>424</v>
      </c>
      <c r="C104" s="46" t="s">
        <v>244</v>
      </c>
    </row>
    <row r="105" spans="2:4" x14ac:dyDescent="0.35">
      <c r="B105" s="46" t="s">
        <v>330</v>
      </c>
      <c r="C105" s="46" t="s">
        <v>244</v>
      </c>
      <c r="D105" s="49" t="s">
        <v>450</v>
      </c>
    </row>
    <row r="106" spans="2:4" x14ac:dyDescent="0.35">
      <c r="B106" s="46" t="s">
        <v>331</v>
      </c>
      <c r="C106" s="46" t="s">
        <v>244</v>
      </c>
    </row>
    <row r="107" spans="2:4" x14ac:dyDescent="0.35">
      <c r="B107" s="46" t="s">
        <v>335</v>
      </c>
      <c r="C107" s="46" t="s">
        <v>244</v>
      </c>
    </row>
    <row r="108" spans="2:4" x14ac:dyDescent="0.35">
      <c r="B108" s="46" t="s">
        <v>340</v>
      </c>
      <c r="C108" s="46" t="s">
        <v>244</v>
      </c>
    </row>
    <row r="109" spans="2:4" x14ac:dyDescent="0.35">
      <c r="B109" s="46" t="s">
        <v>342</v>
      </c>
      <c r="C109" s="46" t="s">
        <v>244</v>
      </c>
      <c r="D109" s="49" t="s">
        <v>451</v>
      </c>
    </row>
    <row r="110" spans="2:4" x14ac:dyDescent="0.35">
      <c r="B110" s="46" t="s">
        <v>343</v>
      </c>
      <c r="C110" s="46" t="s">
        <v>244</v>
      </c>
    </row>
    <row r="111" spans="2:4" x14ac:dyDescent="0.35">
      <c r="B111" s="46" t="s">
        <v>344</v>
      </c>
      <c r="C111" s="46" t="s">
        <v>244</v>
      </c>
      <c r="D111" s="49" t="s">
        <v>451</v>
      </c>
    </row>
    <row r="112" spans="2:4" x14ac:dyDescent="0.35">
      <c r="B112" s="46" t="s">
        <v>345</v>
      </c>
      <c r="C112" s="46" t="s">
        <v>244</v>
      </c>
    </row>
    <row r="113" spans="2:4" x14ac:dyDescent="0.35">
      <c r="B113" s="46" t="s">
        <v>346</v>
      </c>
      <c r="C113" s="46" t="s">
        <v>244</v>
      </c>
    </row>
    <row r="114" spans="2:4" x14ac:dyDescent="0.35">
      <c r="B114" s="46" t="s">
        <v>355</v>
      </c>
      <c r="C114" s="46" t="s">
        <v>244</v>
      </c>
      <c r="D114" s="49" t="s">
        <v>451</v>
      </c>
    </row>
    <row r="115" spans="2:4" x14ac:dyDescent="0.35">
      <c r="B115" s="46" t="s">
        <v>356</v>
      </c>
      <c r="C115" s="46" t="s">
        <v>244</v>
      </c>
    </row>
    <row r="116" spans="2:4" x14ac:dyDescent="0.35">
      <c r="B116" s="46" t="s">
        <v>358</v>
      </c>
      <c r="C116" s="46" t="s">
        <v>244</v>
      </c>
    </row>
    <row r="117" spans="2:4" x14ac:dyDescent="0.35">
      <c r="B117" s="46" t="s">
        <v>366</v>
      </c>
      <c r="C117" s="46" t="s">
        <v>244</v>
      </c>
    </row>
    <row r="118" spans="2:4" x14ac:dyDescent="0.35">
      <c r="B118" s="51" t="s">
        <v>455</v>
      </c>
      <c r="C118" s="51" t="s">
        <v>244</v>
      </c>
    </row>
    <row r="119" spans="2:4" x14ac:dyDescent="0.35">
      <c r="B119" s="46" t="s">
        <v>364</v>
      </c>
      <c r="C119" s="46" t="s">
        <v>244</v>
      </c>
    </row>
    <row r="120" spans="2:4" x14ac:dyDescent="0.35">
      <c r="B120" s="46" t="s">
        <v>365</v>
      </c>
      <c r="C120" s="46" t="s">
        <v>244</v>
      </c>
    </row>
    <row r="121" spans="2:4" x14ac:dyDescent="0.35">
      <c r="B121" s="46" t="s">
        <v>369</v>
      </c>
      <c r="C121" s="46" t="s">
        <v>244</v>
      </c>
    </row>
    <row r="122" spans="2:4" x14ac:dyDescent="0.35">
      <c r="B122" s="46" t="s">
        <v>378</v>
      </c>
      <c r="C122" s="46" t="s">
        <v>244</v>
      </c>
    </row>
    <row r="123" spans="2:4" x14ac:dyDescent="0.35">
      <c r="B123" s="46" t="s">
        <v>371</v>
      </c>
      <c r="C123" s="46" t="s">
        <v>244</v>
      </c>
    </row>
    <row r="124" spans="2:4" x14ac:dyDescent="0.35">
      <c r="B124" s="46" t="s">
        <v>372</v>
      </c>
      <c r="C124" s="46" t="s">
        <v>244</v>
      </c>
    </row>
    <row r="125" spans="2:4" ht="15.5" customHeight="1" x14ac:dyDescent="0.35">
      <c r="B125" s="51" t="s">
        <v>373</v>
      </c>
      <c r="C125" s="46" t="s">
        <v>244</v>
      </c>
      <c r="D125" s="38" t="s">
        <v>452</v>
      </c>
    </row>
    <row r="126" spans="2:4" x14ac:dyDescent="0.35">
      <c r="B126" s="51" t="s">
        <v>374</v>
      </c>
      <c r="C126" s="46" t="s">
        <v>244</v>
      </c>
    </row>
    <row r="127" spans="2:4" x14ac:dyDescent="0.35">
      <c r="B127" s="46" t="s">
        <v>380</v>
      </c>
      <c r="C127" s="46" t="s">
        <v>244</v>
      </c>
    </row>
    <row r="128" spans="2:4" x14ac:dyDescent="0.35">
      <c r="B128" s="46" t="s">
        <v>381</v>
      </c>
      <c r="C128" s="46" t="s">
        <v>244</v>
      </c>
    </row>
    <row r="129" spans="2:3" x14ac:dyDescent="0.35">
      <c r="B129" s="46" t="s">
        <v>384</v>
      </c>
      <c r="C129" s="46" t="s">
        <v>244</v>
      </c>
    </row>
    <row r="130" spans="2:3" x14ac:dyDescent="0.35">
      <c r="B130" s="46" t="s">
        <v>385</v>
      </c>
      <c r="C130" s="46"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2022-05-20T13:12:36Z</dcterms:modified>
</cp:coreProperties>
</file>