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040" documentId="8_{09F0DE7B-CFA3-4987-B447-7D54FB946415}" xr6:coauthVersionLast="47" xr6:coauthVersionMax="47" xr10:uidLastSave="{B28AC544-8DE9-4A08-8B01-C8D0444B8CC1}"/>
  <bookViews>
    <workbookView xWindow="-110" yWindow="-110" windowWidth="19420" windowHeight="10300" firstSheet="6" activeTab="8" xr2:uid="{70A6B132-0E5F-4BC0-9C1C-6E461B8947D6}"/>
  </bookViews>
  <sheets>
    <sheet name="notes on MLR interp" sheetId="18" r:id="rId1"/>
    <sheet name="READ ME" sheetId="5" r:id="rId2"/>
    <sheet name="SCC" sheetId="6" r:id="rId3"/>
    <sheet name="perc new IMI" sheetId="9" r:id="rId4"/>
    <sheet name="perc chron IMI" sheetId="15" r:id="rId5"/>
    <sheet name="perc any IMI" sheetId="16" r:id="rId6"/>
    <sheet name="avg unweighted LS" sheetId="8" r:id="rId7"/>
    <sheet name="avg weighted LS" sheetId="17" r:id="rId8"/>
    <sheet name="BTM strep" sheetId="19" r:id="rId9"/>
    <sheet name="v3_SCC" sheetId="12" r:id="rId10"/>
    <sheet name="v3_perc IMI" sheetId="13" r:id="rId11"/>
    <sheet name="v3_both LS" sheetId="14" r:id="rId12"/>
    <sheet name="v2_SCC" sheetId="10" r:id="rId13"/>
    <sheet name="v2_perc IMI" sheetId="7" r:id="rId14"/>
    <sheet name="v2_both LS" sheetId="11" r:id="rId15"/>
    <sheet name="v1_SCC" sheetId="1" r:id="rId16"/>
    <sheet name="v1_perc IMI" sheetId="2" r:id="rId17"/>
    <sheet name="v1_std150 and LS" sheetId="3" r:id="rId18"/>
    <sheet name="hygiene" sheetId="4"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<sst xmlns="http://schemas.openxmlformats.org/spreadsheetml/2006/main" count="2732" uniqueCount="439">
  <si>
    <t>raw SCC</t>
  </si>
  <si>
    <t>lying_surface</t>
  </si>
  <si>
    <t>predip_type</t>
  </si>
  <si>
    <t>mast_vax</t>
  </si>
  <si>
    <t>pred_breed</t>
  </si>
  <si>
    <t>parlor_type</t>
  </si>
  <si>
    <t>culture_loc</t>
  </si>
  <si>
    <t>herd_size</t>
  </si>
  <si>
    <t>depth_bedding_stalls</t>
  </si>
  <si>
    <t>bp_depth_tilled_in</t>
  </si>
  <si>
    <t>gloves</t>
  </si>
  <si>
    <t>mast_record</t>
  </si>
  <si>
    <t>culture_mast</t>
  </si>
  <si>
    <t>culture_scc</t>
  </si>
  <si>
    <t>herd_size_cat</t>
  </si>
  <si>
    <t>log 2 SCC</t>
  </si>
  <si>
    <t>num. cont.</t>
  </si>
  <si>
    <t>cat. binary</t>
  </si>
  <si>
    <t>cat. nom.</t>
  </si>
  <si>
    <t>cat. ord.</t>
  </si>
  <si>
    <t>parlor_wash_units</t>
  </si>
  <si>
    <t>log 10 SCC</t>
  </si>
  <si>
    <t>perc new IMI</t>
  </si>
  <si>
    <t>bedding_conditioner</t>
  </si>
  <si>
    <t>method_alley_clean</t>
  </si>
  <si>
    <t>forestrip</t>
  </si>
  <si>
    <t xml:space="preserve">cat. ord. </t>
  </si>
  <si>
    <t>air_quality_TA</t>
  </si>
  <si>
    <t>towel_num</t>
  </si>
  <si>
    <t>age_fac</t>
  </si>
  <si>
    <t>bp_cow_density</t>
  </si>
  <si>
    <t>bp_freq_tilling_wk</t>
  </si>
  <si>
    <t>perc chron IMI</t>
  </si>
  <si>
    <t>sel_feed</t>
  </si>
  <si>
    <t>towel_type</t>
  </si>
  <si>
    <t>clip_udder</t>
  </si>
  <si>
    <t>milking_sys</t>
  </si>
  <si>
    <t>sel_supp</t>
  </si>
  <si>
    <t>bp_stock_dens_perc</t>
  </si>
  <si>
    <t>freq_stall_scraping_wk</t>
  </si>
  <si>
    <t>perc any IMI</t>
  </si>
  <si>
    <t>STD 150 day milk</t>
  </si>
  <si>
    <t>tiestall_trainers</t>
  </si>
  <si>
    <t>bp_fed_on_pack</t>
  </si>
  <si>
    <t>mast_det_recc</t>
  </si>
  <si>
    <t>cat. bin.</t>
  </si>
  <si>
    <t>record_type</t>
  </si>
  <si>
    <t>avg LS unweighted</t>
  </si>
  <si>
    <t>dry_prod</t>
  </si>
  <si>
    <t>freq_gutter_cleaner_wk</t>
  </si>
  <si>
    <t>avg LS weighted</t>
  </si>
  <si>
    <t>mean hygiene score</t>
  </si>
  <si>
    <t>freq_add_new_bedding_stall_wk</t>
  </si>
  <si>
    <t>bp_attentiveness</t>
  </si>
  <si>
    <t>bp_bedding_depth</t>
  </si>
  <si>
    <t>perc. udders hygeine scored 3+4</t>
  </si>
  <si>
    <t>lying_surfacemat</t>
  </si>
  <si>
    <t>freestall_density</t>
  </si>
  <si>
    <t>there will be some variables that will be specific to one particular facility type; may have n=2 and n=3</t>
  </si>
  <si>
    <t xml:space="preserve">going to be variables with 100% correlation between a predictor level and a facility level (parlor_type) </t>
  </si>
  <si>
    <t>perc_udder_3and4</t>
  </si>
  <si>
    <t>mean_hygiene</t>
  </si>
  <si>
    <t>n for groups</t>
  </si>
  <si>
    <t>p value</t>
  </si>
  <si>
    <t>p-value</t>
  </si>
  <si>
    <t>... n</t>
  </si>
  <si>
    <t>... y</t>
  </si>
  <si>
    <t>... hyd_per</t>
  </si>
  <si>
    <t>... iodine</t>
  </si>
  <si>
    <t>... deep</t>
  </si>
  <si>
    <t>... mat_conc</t>
  </si>
  <si>
    <t>... never</t>
  </si>
  <si>
    <t>... between_occ</t>
  </si>
  <si>
    <t>... occ_between</t>
  </si>
  <si>
    <t>... cont_automated</t>
  </si>
  <si>
    <t>... skid_steer</t>
  </si>
  <si>
    <t>... fair</t>
  </si>
  <si>
    <t>... good</t>
  </si>
  <si>
    <t>... dep_two</t>
  </si>
  <si>
    <t>... one</t>
  </si>
  <si>
    <t>... cloth</t>
  </si>
  <si>
    <t>... paper</t>
  </si>
  <si>
    <t>... parlor</t>
  </si>
  <si>
    <t>... tiestall</t>
  </si>
  <si>
    <t>... written</t>
  </si>
  <si>
    <t>... software</t>
  </si>
  <si>
    <t>... Holstein</t>
  </si>
  <si>
    <t>... Jersey</t>
  </si>
  <si>
    <t>... Other</t>
  </si>
  <si>
    <t>... herringbone</t>
  </si>
  <si>
    <t>... step_up</t>
  </si>
  <si>
    <t>... swing</t>
  </si>
  <si>
    <t>... ref</t>
  </si>
  <si>
    <t>... vet_onfarm</t>
  </si>
  <si>
    <t>... 30_55</t>
  </si>
  <si>
    <t>... 56_69</t>
  </si>
  <si>
    <t>... 70_100</t>
  </si>
  <si>
    <t>... all</t>
  </si>
  <si>
    <t>... no</t>
  </si>
  <si>
    <t>... some</t>
  </si>
  <si>
    <t>... always</t>
  </si>
  <si>
    <t>... sometimes</t>
  </si>
  <si>
    <t>... temp</t>
  </si>
  <si>
    <t>... occ</t>
  </si>
  <si>
    <t>... reg</t>
  </si>
  <si>
    <r>
      <t>*</t>
    </r>
    <r>
      <rPr>
        <b/>
        <sz val="11"/>
        <color theme="1"/>
        <rFont val="Calibri"/>
        <family val="2"/>
        <scheme val="minor"/>
      </rPr>
      <t xml:space="preserve"> not 100% confounded with facility type; both FS and BP use parlors</t>
    </r>
  </si>
  <si>
    <t>* combine sometimes/always?</t>
  </si>
  <si>
    <t>* wouldn't know how to combine these more?</t>
  </si>
  <si>
    <t>pink = has a group less than 5</t>
  </si>
  <si>
    <t>* entirely confounded with FS, so shouldn't even include anyhow</t>
  </si>
  <si>
    <t>* could combine… no and sometimes?</t>
  </si>
  <si>
    <t>* could combine? but how…</t>
  </si>
  <si>
    <t>* not actually 100% confounded- BP's use tiestall (CF, BW) and parlors (SW, [SP, but no DHIA data])</t>
  </si>
  <si>
    <t>* combine occ/reg?</t>
  </si>
  <si>
    <t>* if combined, would actually be just same question as "do you culture cows ever"</t>
  </si>
  <si>
    <t>* 100% confounded with BP anyhow</t>
  </si>
  <si>
    <t>* could combine always/sometimes</t>
  </si>
  <si>
    <t>*** note from 4.26.2022; had been including predictor as "signifcant" at p &lt; 0.20 if any ONE level of the predictor was signficant from lm analysis in R. Realized I think I should be checking for OVERALL signficance of that predictor to judge whether or not to include in multivariable model. Old version of this file was saved.</t>
  </si>
  <si>
    <t>... Jersey_Other</t>
  </si>
  <si>
    <t>* combined jersey and other</t>
  </si>
  <si>
    <t>... sometimes_always</t>
  </si>
  <si>
    <t>* combined sometimes and always</t>
  </si>
  <si>
    <t>... ref_vet_onfarm</t>
  </si>
  <si>
    <t>*when combined, would actually be just same question as "do you culture cows ever"</t>
  </si>
  <si>
    <t>... no_some</t>
  </si>
  <si>
    <t>... sometimes_temp</t>
  </si>
  <si>
    <t>* combined sometimes and temp records</t>
  </si>
  <si>
    <t>... occ_reg</t>
  </si>
  <si>
    <t>* combined occ/reg</t>
  </si>
  <si>
    <t>blue = re-do univariate and update</t>
  </si>
  <si>
    <t>* need to choose 1 bc correlated</t>
  </si>
  <si>
    <t>* combined no and sometimes</t>
  </si>
  <si>
    <r>
      <t xml:space="preserve">*** note from 4.26.2022; duplicated tabs for outcomes (v1 is oldest version, v2 etc.), so that would preserve old analyses and predictors originally included. On NEW tabs, </t>
    </r>
    <r>
      <rPr>
        <b/>
        <sz val="11"/>
        <color theme="1"/>
        <rFont val="Calibri"/>
        <family val="2"/>
        <scheme val="minor"/>
      </rPr>
      <t>combined groups</t>
    </r>
    <r>
      <rPr>
        <sz val="11"/>
        <color theme="1"/>
        <rFont val="Calibri"/>
        <family val="2"/>
        <scheme val="minor"/>
      </rPr>
      <t xml:space="preserve"> when it made sense to to get all groups at least 5 observations; also, </t>
    </r>
    <r>
      <rPr>
        <b/>
        <sz val="11"/>
        <color theme="1"/>
        <rFont val="Calibri"/>
        <family val="2"/>
        <scheme val="minor"/>
      </rPr>
      <t>deleted predictor variables 100% correlated with one specific facility type</t>
    </r>
    <r>
      <rPr>
        <sz val="11"/>
        <color theme="1"/>
        <rFont val="Calibri"/>
        <family val="2"/>
        <scheme val="minor"/>
      </rPr>
      <t xml:space="preserve"> (i.e., how the alley is cleaned in a freestall- scraper vs. skidsteer). </t>
    </r>
    <r>
      <rPr>
        <b/>
        <sz val="11"/>
        <color theme="1"/>
        <rFont val="Calibri"/>
        <family val="2"/>
        <scheme val="minor"/>
      </rPr>
      <t>Stopped doing analyses on 2 HYGIENE outcomes</t>
    </r>
    <r>
      <rPr>
        <sz val="11"/>
        <color theme="1"/>
        <rFont val="Calibri"/>
        <family val="2"/>
        <scheme val="minor"/>
      </rPr>
      <t xml:space="preserve"> (as they are now PREDICTORS in some models), </t>
    </r>
    <r>
      <rPr>
        <b/>
        <sz val="11"/>
        <color theme="1"/>
        <rFont val="Calibri"/>
        <family val="2"/>
        <scheme val="minor"/>
      </rPr>
      <t xml:space="preserve">log2 and log10 SCC </t>
    </r>
    <r>
      <rPr>
        <sz val="11"/>
        <color theme="1"/>
        <rFont val="Calibri"/>
        <family val="2"/>
        <scheme val="minor"/>
      </rPr>
      <t xml:space="preserve">(these were not much different/"better" as far as being normally distributed vs. raw SCC, which has the advantage of being immediately understandable in a manuscript), </t>
    </r>
    <r>
      <rPr>
        <b/>
        <sz val="11"/>
        <color theme="1"/>
        <rFont val="Calibri"/>
        <family val="2"/>
        <scheme val="minor"/>
      </rPr>
      <t>and STD150 milk</t>
    </r>
    <r>
      <rPr>
        <sz val="11"/>
        <color theme="1"/>
        <rFont val="Calibri"/>
        <family val="2"/>
        <scheme val="minor"/>
      </rPr>
      <t xml:space="preserve"> (a production value- to keep scope limited to udder health measures).</t>
    </r>
  </si>
  <si>
    <r>
      <t xml:space="preserve">*** note from 4.27.2022; </t>
    </r>
    <r>
      <rPr>
        <b/>
        <sz val="11"/>
        <color theme="1"/>
        <rFont val="Calibri"/>
        <family val="2"/>
        <scheme val="minor"/>
      </rPr>
      <t>combined a bunch of groups</t>
    </r>
    <r>
      <rPr>
        <sz val="11"/>
        <color theme="1"/>
        <rFont val="Calibri"/>
        <family val="2"/>
        <scheme val="minor"/>
      </rPr>
      <t xml:space="preserve"> (as noted on sheets) to make as many as possible have a minimum n = 5; then re-did univariate analysis and updated p-values; then, </t>
    </r>
    <r>
      <rPr>
        <b/>
        <sz val="11"/>
        <color theme="1"/>
        <rFont val="Calibri"/>
        <family val="2"/>
        <scheme val="minor"/>
      </rPr>
      <t>deleted predictors where newly consolidated variables now had a p&gt;0.20</t>
    </r>
    <r>
      <rPr>
        <sz val="11"/>
        <color theme="1"/>
        <rFont val="Calibri"/>
        <family val="2"/>
        <scheme val="minor"/>
      </rPr>
      <t xml:space="preserve"> for univariate analysis (old predictors maintained in v2 sheets).</t>
    </r>
  </si>
  <si>
    <t>x deleted culture_mast and culture_scc bc p value</t>
  </si>
  <si>
    <t>x deleted parlor type and depth tilled in for BP bc 100% corr</t>
  </si>
  <si>
    <t>x deleted culture_loc bc p value</t>
  </si>
  <si>
    <t>x deleted pred breed and sel supp bc p value</t>
  </si>
  <si>
    <t>x deleted pred breed bc p value</t>
  </si>
  <si>
    <t>x deleted pred bred and culture mast bc p value</t>
  </si>
  <si>
    <t>x deleted method alley clean and BP density bc 100% corr</t>
  </si>
  <si>
    <t>x deleted BP fed on pack, method alley clean, BP cow density and BP stock dens bc 100% corr</t>
  </si>
  <si>
    <t>x deleted mast record and culture mast bc p value</t>
  </si>
  <si>
    <t>x deleted BP fed on pack, BP stock dens bc 100% corr</t>
  </si>
  <si>
    <t>x deleted mean hygiene bc cor with udders3+4</t>
  </si>
  <si>
    <t>x deleted udders3+4 bc cor with mean hygiene</t>
  </si>
  <si>
    <r>
      <t xml:space="preserve">*** note from 4.27.2022; had to </t>
    </r>
    <r>
      <rPr>
        <b/>
        <sz val="11"/>
        <color theme="1"/>
        <rFont val="Calibri"/>
        <family val="2"/>
        <scheme val="minor"/>
      </rPr>
      <t xml:space="preserve">delete predictors that could not be combined in such a way that they had a minimum n = 5 </t>
    </r>
    <r>
      <rPr>
        <sz val="11"/>
        <color theme="1"/>
        <rFont val="Calibri"/>
        <family val="2"/>
        <scheme val="minor"/>
      </rPr>
      <t>for each level</t>
    </r>
  </si>
  <si>
    <t>x deleted predip type and mast vax bc grps too small</t>
  </si>
  <si>
    <t>predictors sig at p&lt;0.2 and group size of at least 5</t>
  </si>
  <si>
    <t>predictors sig at p&lt;0.2</t>
  </si>
  <si>
    <t>x deleted forestrip and towel number bc grps too small</t>
  </si>
  <si>
    <t>4!</t>
  </si>
  <si>
    <t>x deleted forestrip and towel type bc grps too small</t>
  </si>
  <si>
    <t>x deleted towel type bc grps too small</t>
  </si>
  <si>
    <r>
      <t xml:space="preserve">** needed to choose whether to include </t>
    </r>
    <r>
      <rPr>
        <b/>
        <sz val="11"/>
        <color theme="1"/>
        <rFont val="Calibri"/>
        <family val="2"/>
        <scheme val="minor"/>
      </rPr>
      <t>mean hygiene</t>
    </r>
    <r>
      <rPr>
        <sz val="11"/>
        <color theme="1"/>
        <rFont val="Calibri"/>
        <family val="2"/>
        <scheme val="minor"/>
      </rPr>
      <t xml:space="preserve"> </t>
    </r>
    <r>
      <rPr>
        <b/>
        <sz val="11"/>
        <color theme="1"/>
        <rFont val="Calibri"/>
        <family val="2"/>
        <scheme val="minor"/>
      </rPr>
      <t xml:space="preserve">OR percent udder 3 and 4 </t>
    </r>
    <r>
      <rPr>
        <sz val="11"/>
        <color theme="1"/>
        <rFont val="Calibri"/>
        <family val="2"/>
        <scheme val="minor"/>
      </rPr>
      <t xml:space="preserve">in any particular model, bc they are strongly correlated with each other. chose to include whichever one (if both were associated at p&lt;0.20 for univariate analysis) had smaller p value in univariate analysis. </t>
    </r>
    <r>
      <rPr>
        <i/>
        <sz val="11"/>
        <color theme="1"/>
        <rFont val="Calibri"/>
        <family val="2"/>
        <scheme val="minor"/>
      </rPr>
      <t>R output: cor=0.9786813, p-value = 1.6e-14</t>
    </r>
  </si>
  <si>
    <t>.</t>
  </si>
  <si>
    <t>herd_size, depth_bedding_stalls</t>
  </si>
  <si>
    <t>age_fac, depth_bedding_stalls</t>
  </si>
  <si>
    <t>ANOVA correlation results</t>
  </si>
  <si>
    <t>grouping var</t>
  </si>
  <si>
    <t>sig assoc var</t>
  </si>
  <si>
    <t>&lt;- no measurements for BP in depth_bedding_stalls, so not really helpful in model i'm trying to build</t>
  </si>
  <si>
    <t>2!</t>
  </si>
  <si>
    <t>&lt;- correlated at p&lt;0.05 with Facility_type</t>
  </si>
  <si>
    <t>* lying_surface and depth_bedding_stalls correlated with sig at p&lt;0.05</t>
  </si>
  <si>
    <t>* lying_surface correlated with Facility_type, so can't force these into model together</t>
  </si>
  <si>
    <t>&lt;- correlated with herd_size_cat, AND no measurements for BP in depth_bedding_stalls, so not really helpful in model i'm trying to build</t>
  </si>
  <si>
    <t>5!</t>
  </si>
  <si>
    <t>* herd_size_cat correlated with depth_bedding_stalls, but ok to include 1 of the 2 in the model</t>
  </si>
  <si>
    <t>* milking_sys and freq_stall_scraping_wk correlated with sig at p&lt;0.05</t>
  </si>
  <si>
    <t>* corr with freq_stall_scraping_wk, but ok to include 1 in model</t>
  </si>
  <si>
    <t>&lt;- correlated at p&lt;0.05 with sel_feed AND no measurements for BP in freq_gutter_cleaner_wk, so not really helpful in model i'm trying to build</t>
  </si>
  <si>
    <t>3!</t>
  </si>
  <si>
    <r>
      <t xml:space="preserve">Call:
glm(formula = perc_IMI ~ factor(Facility_type) + factor(bedding_conditioner) + 
    mean_hygiene, data = lu)
Deviance Residuals: 
     Min        1Q    Median        3Q       Max  
-12.4371   -3.8089    0.5593    4.8460    9.5325  
Coefficients:
                             Estimate Std. Error t value Pr(&gt;|t|)  
(Intercept)                    0.8481    10.6161   0.080   0.9375  
factor(Facility_type)FS        1.8142     5.6778   0.320   0.7540  
factor(Facility_type)TS       -2.4283     5.3417  -0.455   0.6564  
factor(bedding_conditioner)y   8.0314     4.1699   1.926   0.0747 .
mean_hygiene                   9.8005     4.7051   2.083   0.0561 .
---
Signif. codes:  0 ‘***’ 0.001 ‘**’ 0.01 ‘*’ 0.05 ‘.’ 0.1 ‘ ’ 1
(Dispersion parameter for gaussian family taken to be 48.0866)
    Null deviance: 1081.94  on 18  degrees of freedom
Residual deviance:  673.21  on 14  degrees of freedom
  (2 observations deleted due to missingness)
</t>
    </r>
    <r>
      <rPr>
        <b/>
        <sz val="11"/>
        <color theme="1"/>
        <rFont val="Calibri"/>
        <family val="2"/>
        <scheme val="minor"/>
      </rPr>
      <t>AIC: 133.7</t>
    </r>
    <r>
      <rPr>
        <sz val="11"/>
        <color theme="1"/>
        <rFont val="Calibri"/>
        <family val="2"/>
        <scheme val="minor"/>
      </rPr>
      <t xml:space="preserve">
Number of Fisher Scoring iterations: 2</t>
    </r>
  </si>
  <si>
    <t xml:space="preserve">Analysis of Variance Table
Model 1: perc_IMI ~ factor(Facility_type) + factor(bedding_conditioner) + 
    mean_hygiene
Model 2: perc_IMI ~ factor(Facility_type)
  Res.Df     RSS Df Sum of Sq      F  Pr(&gt;F)  
1     14  673.21                              
2     16 1068.36 -2   -395.15 4.1088 0.03945 *
--- </t>
  </si>
  <si>
    <t>Call:
glm(formula = milk_SCC_1.1000 ~ factor(Facility_type) + herd_size, 
    data = lu)
Deviance Residuals: 
   Min      1Q  Median      3Q     Max  
-74153  -31673   -4616   26740  102059  
Coefficients:
                        Estimate Std. Error t value Pr(&gt;|t|)  
(Intercept)              22818.6    48135.9   0.474   0.6415  
factor(Facility_type)FS  55383.7    29066.0   1.905   0.0738 .
factor(Facility_type)TS  46764.3    26322.7   1.777   0.0935 .
herd_size                 1284.6      654.5   1.963   0.0663 .
---
Signif. codes:  0 ‘***’ 0.001 ‘**’ 0.01 ‘*’ 0.05 ‘.’ 0.1 ‘ ’ 1
(Dispersion parameter for gaussian family taken to be 2254719920)
    Null deviance: 5.8178e+10  on 20  degrees of freedom
Residual deviance: 3.8330e+10  on 17  degrees of freedom
AIC: 517.42</t>
  </si>
  <si>
    <t>model</t>
  </si>
  <si>
    <t>NoOfCoef</t>
  </si>
  <si>
    <t>.id</t>
  </si>
  <si>
    <t>X.Intercept.</t>
  </si>
  <si>
    <t>Facility_typeFS</t>
  </si>
  <si>
    <t>Facility_typeTS</t>
  </si>
  <si>
    <t>bedding_conditionery</t>
  </si>
  <si>
    <t>se..id</t>
  </si>
  <si>
    <t>se..Intercept.</t>
  </si>
  <si>
    <t>se.Facility_typeFS</t>
  </si>
  <si>
    <t>se.Facility_typeTS</t>
  </si>
  <si>
    <t>se.mean_hygiene</t>
  </si>
  <si>
    <t>se.bedding_conditionery</t>
  </si>
  <si>
    <t>t..id</t>
  </si>
  <si>
    <t>t..Intercept.</t>
  </si>
  <si>
    <t>t.Facility_typeFS</t>
  </si>
  <si>
    <t>t.Facility_typeTS</t>
  </si>
  <si>
    <t>t.mean_hygiene</t>
  </si>
  <si>
    <t>t.bedding_conditionery</t>
  </si>
  <si>
    <t>p..id</t>
  </si>
  <si>
    <t>p..Intercept.</t>
  </si>
  <si>
    <t>p.Facility_typeFS</t>
  </si>
  <si>
    <t>p.Facility_typeTS</t>
  </si>
  <si>
    <t>p.mean_hygiene</t>
  </si>
  <si>
    <t>p.bedding_conditionery</t>
  </si>
  <si>
    <t>R2</t>
  </si>
  <si>
    <t>adjR2</t>
  </si>
  <si>
    <t>RMSE</t>
  </si>
  <si>
    <t>pF</t>
  </si>
  <si>
    <t>perc_IMI ~ Facility_type + mean_hygiene + bedding_conditioner</t>
  </si>
  <si>
    <t>perc_IMI ~ Facility_type + bedding_conditioner</t>
  </si>
  <si>
    <t>NA</t>
  </si>
  <si>
    <t>perc_IMI ~ Facility_type + mean_hygiene</t>
  </si>
  <si>
    <t>Call:
glm(formula = perc_IMI ~ factor(Facility_type), data = lu)
Deviance Residuals: 
    Min       1Q   Median       3Q      Max  
-17.367   -5.500    1.767    4.900   12.767  
Coefficients:
                        Estimate Std. Error t value Pr(&gt;|t|)    
(Intercept)              25.9667     4.7178   5.504 4.81e-05 ***
factor(Facility_type)FS  -2.2333     5.7781  -0.387    0.704    
factor(Facility_type)TS  -0.6167     5.3791  -0.115    0.910    
---
Signif. codes:  0 ‘***’ 0.001 ‘**’ 0.01 ‘*’ 0.05 ‘.’ 0.1 ‘ ’ 1
(Dispersion parameter for gaussian family taken to be 66.77281)
    Null deviance: 1081.9  on 18  degrees of freedom
Residual deviance: 1068.4  on 16  degrees of freedom
  (2 observations deleted due to missingness)
AIC: 138.48</t>
  </si>
  <si>
    <t>* model with JUST facility type in there</t>
  </si>
  <si>
    <t>pF (overall P)</t>
  </si>
  <si>
    <t>aic</t>
  </si>
  <si>
    <t>pred_breedJersey_Other</t>
  </si>
  <si>
    <t>se.herd_size</t>
  </si>
  <si>
    <t>se.pred_breedJersey_Other</t>
  </si>
  <si>
    <t>t.herd_size</t>
  </si>
  <si>
    <t>t.pred_breedJersey_Other</t>
  </si>
  <si>
    <t>p.herd_size</t>
  </si>
  <si>
    <t>p.pred_breedJersey_Other</t>
  </si>
  <si>
    <t>milk_SCC_1.1000 ~ Facility_type + herd_size + pred_breed</t>
  </si>
  <si>
    <t>milk_SCC_1.1000 ~ Facility_type + pred_breed</t>
  </si>
  <si>
    <t>milk_SCC_1.1000 ~ Facility_type + herd_size</t>
  </si>
  <si>
    <t>Call:
glm(formula = milk_SCC_1.1000 ~ factor(Facility_type), data = lu)
Deviance Residuals: 
   Min      1Q  Median      3Q     Max  
-73333  -41333   -8600   32400  103600  
Coefficients:
                        Estimate Std. Error t value Pr(&gt;|t|)    
(Intercept)               107600      22856   4.708 0.000175 ***
factor(Facility_type)FS    63733      30947   2.059 0.054217 .  
factor(Facility_type)TS    38800      27993   1.386 0.182654    
---
Signif. codes:  0 ‘***’ 0.001 ‘**’ 0.01 ‘*’ 0.05 ‘.’ 0.1 ‘ ’ 1
(Dispersion parameter for gaussian family taken to be 2611940741)
    Null deviance: 5.8178e+10  on 20  degrees of freedom
Residual deviance: 4.7015e+10  on 18  degrees of freedom
AIC: 519.71</t>
  </si>
  <si>
    <t>Call:
glm(formula = perc_new_IMI ~ factor(Facility_type), data = lu)
Deviance Residuals: 
    Min       1Q   Median       3Q      Max  
-5.6333  -2.6900   0.0667   3.1167   5.2667  
Coefficients:
                        Estimate Std. Error t value Pr(&gt;|t|)   
(Intercept)                7.033      2.222   3.165  0.00601 **
factor(Facility_type)FS   -1.400      2.722  -0.514  0.61405   
factor(Facility_type)TS   -1.643      2.534  -0.649  0.52585   
---
Signif. codes:  0 ‘***’ 0.001 ‘**’ 0.01 ‘*’ 0.05 ‘.’ 0.1 ‘ ’ 1
(Dispersion parameter for gaussian family taken to be 14.81806)
    Null deviance: 243.40  on 18  degrees of freedom
Residual deviance: 237.09  on 16  degrees of freedom
  (2 observations deleted due to missingness)
AIC: 109.88</t>
  </si>
  <si>
    <t>herd_size_cat56_69</t>
  </si>
  <si>
    <t>herd_size_cat70_100</t>
  </si>
  <si>
    <t>air_quality_TAgood</t>
  </si>
  <si>
    <t>glovesno_some</t>
  </si>
  <si>
    <t>mast_recordnever</t>
  </si>
  <si>
    <t>mast_recordsometimes_temp</t>
  </si>
  <si>
    <t>se.herd_size_cat56_69</t>
  </si>
  <si>
    <t>se.herd_size_cat70_100</t>
  </si>
  <si>
    <t>se.air_quality_TAgood</t>
  </si>
  <si>
    <t>se.glovesno_some</t>
  </si>
  <si>
    <t>se.mast_recordnever</t>
  </si>
  <si>
    <t>se.mast_recordsometimes_temp</t>
  </si>
  <si>
    <t>t.herd_size_cat56_69</t>
  </si>
  <si>
    <t>t.herd_size_cat70_100</t>
  </si>
  <si>
    <t>t.air_quality_TAgood</t>
  </si>
  <si>
    <t>t.glovesno_some</t>
  </si>
  <si>
    <t>t.mast_recordnever</t>
  </si>
  <si>
    <t>t.mast_recordsometimes_temp</t>
  </si>
  <si>
    <t>p.herd_size_cat56_69</t>
  </si>
  <si>
    <t>p.herd_size_cat70_100</t>
  </si>
  <si>
    <t>p.air_quality_TAgood</t>
  </si>
  <si>
    <t>p.glovesno_some</t>
  </si>
  <si>
    <t>p.mast_recordnever</t>
  </si>
  <si>
    <t>p.mast_recordsometimes_temp</t>
  </si>
  <si>
    <t>perc_new_IMI ~ Facility_type + herd_size_cat + bedding_conditioner + air_quality_TA + gloves + mast_record</t>
  </si>
  <si>
    <t>perc_new_IMI ~ Facility_type + bedding_conditioner + air_quality_TA + gloves + mast_record</t>
  </si>
  <si>
    <t>perc_new_IMI ~ Facility_type + herd_size_cat + air_quality_TA + gloves + mast_record</t>
  </si>
  <si>
    <t>perc_new_IMI ~ Facility_type + air_quality_TA + gloves + mast_record</t>
  </si>
  <si>
    <t>perc_new_IMI ~ Facility_type + herd_size_cat + bedding_conditioner + gloves + mast_record</t>
  </si>
  <si>
    <t>perc_new_IMI ~ Facility_type + bedding_conditioner + gloves + mast_record</t>
  </si>
  <si>
    <t>perc_new_IMI ~ Facility_type + herd_size_cat + gloves + mast_record</t>
  </si>
  <si>
    <t>perc_new_IMI ~ Facility_type + gloves + mast_record</t>
  </si>
  <si>
    <t>perc_new_IMI ~ Facility_type + herd_size_cat + bedding_conditioner + air_quality_TA + mast_record</t>
  </si>
  <si>
    <t>perc_new_IMI ~ Facility_type + bedding_conditioner + air_quality_TA + mast_record</t>
  </si>
  <si>
    <t>perc_new_IMI ~ Facility_type + herd_size_cat + air_quality_TA + mast_record</t>
  </si>
  <si>
    <t>perc_new_IMI ~ Facility_type + air_quality_TA + mast_record</t>
  </si>
  <si>
    <t>perc_new_IMI ~ Facility_type + herd_size_cat + bedding_conditioner + mast_record</t>
  </si>
  <si>
    <t>perc_new_IMI ~ Facility_type + bedding_conditioner + mast_record</t>
  </si>
  <si>
    <t>perc_new_IMI ~ Facility_type + herd_size_cat + mast_record</t>
  </si>
  <si>
    <t>perc_new_IMI ~ Facility_type + mast_record</t>
  </si>
  <si>
    <t>perc_new_IMI ~ Facility_type + herd_size_cat + bedding_conditioner + air_quality_TA + gloves</t>
  </si>
  <si>
    <t>perc_new_IMI ~ Facility_type + bedding_conditioner + air_quality_TA + gloves</t>
  </si>
  <si>
    <t>perc_new_IMI ~ Facility_type + herd_size_cat + air_quality_TA + gloves</t>
  </si>
  <si>
    <t>perc_new_IMI ~ Facility_type + air_quality_TA + gloves</t>
  </si>
  <si>
    <t>perc_new_IMI ~ Facility_type + herd_size_cat + bedding_conditioner + gloves</t>
  </si>
  <si>
    <t>perc_new_IMI ~ Facility_type + bedding_conditioner + gloves</t>
  </si>
  <si>
    <t>perc_new_IMI ~ Facility_type + herd_size_cat + gloves</t>
  </si>
  <si>
    <t>perc_new_IMI ~ Facility_type + gloves</t>
  </si>
  <si>
    <t>perc_new_IMI ~ Facility_type + herd_size_cat + bedding_conditioner + air_quality_TA</t>
  </si>
  <si>
    <t>perc_new_IMI ~ Facility_type + bedding_conditioner + air_quality_TA</t>
  </si>
  <si>
    <t>perc_new_IMI ~ Facility_type + herd_size_cat + air_quality_TA</t>
  </si>
  <si>
    <t>perc_new_IMI ~ Facility_type + air_quality_TA</t>
  </si>
  <si>
    <t>perc_new_IMI ~ Facility_type + herd_size_cat + bedding_conditioner</t>
  </si>
  <si>
    <t>perc_new_IMI ~ Facility_type + bedding_conditioner</t>
  </si>
  <si>
    <t>perc_new_IMI ~ Facility_type + herd_size_cat</t>
  </si>
  <si>
    <t>Call:
glm(formula = perc_new_IMI ~ Facility_type + bedding_conditioner + 
    air_quality_TA + gloves + mast_record, data = lu)
Deviance Residuals: 
    Min       1Q   Median       3Q      Max  
-4.2361  -1.2049  -0.0287   1.1480   3.4639  
Coefficients:
                          Estimate Std. Error t value Pr(&gt;|t|)  
(Intercept)                -1.6148     2.5131  -0.643   0.5350  
Facility_typeFS             2.2934     2.2188   1.034   0.3257  
Facility_typeTS             0.4295     1.8685   0.230   0.8228  
bedding_conditionery        3.9131     1.7764   2.203   0.0522 .
air_quality_TAgood          3.5574     1.4647   2.429   0.0355 *
glovesno_some               1.9721     1.3246   1.489   0.1674  
mast_recordnever            4.4148     1.7782   2.483   0.0324 *
mast_recordsometimes_temp   1.0590     1.5974   0.663   0.5223  
---
Signif. codes:  0 ‘***’ 0.001 ‘**’ 0.01 ‘*’ 0.05 ‘.’ 0.1 ‘ ’ 1
(Dispersion parameter for gaussian family taken to be 6.206)
    Null deviance: 243.40  on 17  degrees of freedom
Residual deviance:  62.06  on 10  degrees of freedom
  (3 observations deleted due to missingness)
AIC: 91.361</t>
  </si>
  <si>
    <t>Analysis of Variance Table
Model 1: perc_new_IMI ~ Facility_type + bedding_conditioner + air_quality_TA + 
    gloves + mast_record
Model 2: perc_new_IMI ~ factor(Facility_type)
  Res.Df    RSS Df Sum of Sq      F   Pr(&gt;F)   
1     10  62.06                                
2     15 237.08 -5   -175.02 5.6405 0.009975 **
---
Signif. codes:  0 ‘***’ 0.001 ‘**’ 0.01 ‘*’ 0.05 ‘.’ 0.1 ‘ ’ 1</t>
  </si>
  <si>
    <t>Call:
glm(formula = perc_chron_IMI ~ factor(Facility_type), data = lu)
Deviance Residuals: 
    Min       1Q   Median       3Q      Max  
-11.633   -3.602    1.498    2.775   11.083  
Coefficients:
                        Estimate Std. Error t value Pr(&gt;|t|)    
(Intercept)              14.5333     3.4628   4.197 0.000683 ***
factor(Facility_type)FS  -2.5167     4.2410  -0.593 0.561202    
factor(Facility_type)TS  -0.2313     3.9482  -0.059 0.954002    
---
Signif. codes:  0 ‘***’ 0.001 ‘**’ 0.01 ‘*’ 0.05 ‘.’ 0.1 ‘ ’ 1
(Dispersion parameter for gaussian family taken to be 35.97246)
    Null deviance: 598.14  on 18  degrees of freedom
Residual deviance: 575.56  on 16  degrees of freedom
  (2 observations deleted due to missingness)
AIC: 126.73</t>
  </si>
  <si>
    <t>sel_feedy</t>
  </si>
  <si>
    <t>clip_uddery</t>
  </si>
  <si>
    <t>se.sel_feedy</t>
  </si>
  <si>
    <t>se.clip_uddery</t>
  </si>
  <si>
    <t>se.perc_udder_3and4</t>
  </si>
  <si>
    <t>t.sel_feedy</t>
  </si>
  <si>
    <t>t.clip_uddery</t>
  </si>
  <si>
    <t>t.perc_udder_3and4</t>
  </si>
  <si>
    <t>p.sel_feedy</t>
  </si>
  <si>
    <t>p.clip_uddery</t>
  </si>
  <si>
    <t>p.perc_udder_3and4</t>
  </si>
  <si>
    <t>perc_chron_IMI ~ Facility_type + bedding_conditioner + clip_udder + perc_udder_3and4</t>
  </si>
  <si>
    <t>perc_chron_IMI ~ Facility_type + sel_feed + bedding_conditioner + clip_udder + perc_udder_3and4</t>
  </si>
  <si>
    <t>perc_chron_IMI ~ Facility_type + sel_feed + perc_udder_3and4</t>
  </si>
  <si>
    <t>perc_chron_IMI ~ Facility_type + sel_feed + clip_udder + perc_udder_3and4</t>
  </si>
  <si>
    <t>perc_chron_IMI ~ Facility_type + clip_udder + perc_udder_3and4</t>
  </si>
  <si>
    <t>perc_chron_IMI ~ Facility_type + sel_feed + bedding_conditioner + perc_udder_3and4</t>
  </si>
  <si>
    <t>perc_chron_IMI ~ Facility_type + sel_feed</t>
  </si>
  <si>
    <t>perc_chron_IMI ~ Facility_type + bedding_conditioner + perc_udder_3and4</t>
  </si>
  <si>
    <t>perc_chron_IMI ~ Facility_type + perc_udder_3and4</t>
  </si>
  <si>
    <t>perc_chron_IMI ~ Facility_type + sel_feed + clip_udder</t>
  </si>
  <si>
    <t>perc_chron_IMI ~ Facility_type + bedding_conditioner + clip_udder</t>
  </si>
  <si>
    <t>perc_chron_IMI ~ Facility_type + sel_feed + bedding_conditioner</t>
  </si>
  <si>
    <t>perc_chron_IMI ~ Facility_type + sel_feed + bedding_conditioner + clip_udder</t>
  </si>
  <si>
    <t>perc_chron_IMI ~ Facility_type + clip_udder</t>
  </si>
  <si>
    <t>perc_chron_IMI ~ Facility_type + bedding_conditioner</t>
  </si>
  <si>
    <t>Call:
glm(formula = perc_chron_IMI ~ Facility_type + sel_feed + bedding_conditioner + 
    clip_udder + perc_udder_3and4, data = lu)
Deviance Residuals: 
    Min       1Q   Median       3Q      Max  
-6.5494  -2.2930   0.2478   2.7517   6.6278  
Coefficients:
                     Estimate Std. Error t value Pr(&gt;|t|)  
(Intercept)           5.27755    3.55397   1.485   0.1656  
Facility_typeFS       1.49705    4.61002   0.325   0.7515  
Facility_typeTS      -0.08124    3.54212  -0.023   0.9821  
sel_feedy             2.07355    2.82724   0.733   0.4786  
bedding_conditionery  5.71092    3.41277   1.673   0.1224  
clip_uddery          -6.26096    3.11154  -2.012   0.0693 .
perc_udder_3and4     16.94224    6.11296   2.772   0.0182 *
---
Signif. codes:  0 ‘***’ 0.001 ‘**’ 0.01 ‘*’ 0.05 ‘.’ 0.1 ‘ ’ 1
(Dispersion parameter for gaussian family taken to be 19.61471)
    Null deviance: 597.31  on 17  degrees of freedom
Residual deviance: 215.76  on 11  degrees of freedom
  (3 observations deleted due to missingness)
AIC: 111.79</t>
  </si>
  <si>
    <t>Analysis of Variance Table
Model 1: perc_chron_IMI ~ Facility_type + sel_feed + bedding_conditioner + 
    clip_udder + perc_udder_3and4
Model 2: perc_chron_IMI ~ factor(Facility_type)
  Res.Df    RSS Df Sum of Sq      F  Pr(&gt;F)  
1     11 215.76                              
2     15 568.16 -4    -352.4 4.4915 0.02147 *
---
Signif. codes:  0 ‘***’ 0.001 ‘**’ 0.01 ‘*’ 0.05 ‘.’ 0.1 ‘ ’ 1</t>
  </si>
  <si>
    <t>Call:
lm(formula = avg_LS_unweighted ~ Facility_type, data = lu)
Residuals:
    Min      1Q  Median      3Q     Max 
-0.6750 -0.2562  0.0000  0.2625  0.8333 
Coefficients:
                Estimate Std. Error t value Pr(&gt;|t|)    
(Intercept)      2.37500    0.21982  10.804 4.92e-09 ***
Facility_typeFS  0.09167    0.28379   0.323    0.751    
Facility_typeTS  0.07500    0.26010   0.288    0.777    
---
Signif. codes:  0 ‘***’ 0.001 ‘**’ 0.01 ‘*’ 0.05 ‘.’ 0.1 ‘ ’ 1
Residual standard error: 0.4396 on 17 degrees of freedom
  (1 observation deleted due to missingness)
Multiple R-squared:  0.006701,	Adjusted R-squared:  -0.1102 
F-statistic: 0.05734 on 2 and 17 DF,  p-value: 0.9445</t>
  </si>
  <si>
    <t>dry_prody</t>
  </si>
  <si>
    <t>sel_suppocc_reg</t>
  </si>
  <si>
    <t>se.dry_prody</t>
  </si>
  <si>
    <t>se.sel_suppocc_reg</t>
  </si>
  <si>
    <t>t.dry_prody</t>
  </si>
  <si>
    <t>t.sel_suppocc_reg</t>
  </si>
  <si>
    <t>p.dry_prody</t>
  </si>
  <si>
    <t>p.sel_suppocc_reg</t>
  </si>
  <si>
    <t>avg_LS_unweighted ~ Facility_type + bedding_conditioner + dry_prod + sel_supp + mean_hygiene</t>
  </si>
  <si>
    <t>avg_LS_unweighted ~ Facility_type + bedding_conditioner + sel_supp + mean_hygiene</t>
  </si>
  <si>
    <t>avg_LS_unweighted ~ Facility_type + sel_feed + bedding_conditioner + dry_prod + sel_supp + mean_hygiene</t>
  </si>
  <si>
    <t>avg_LS_unweighted ~ Facility_type + sel_feed + bedding_conditioner + sel_supp + mean_hygiene</t>
  </si>
  <si>
    <t>avg_LS_unweighted ~ Facility_type + bedding_conditioner + dry_prod + mean_hygiene</t>
  </si>
  <si>
    <t>avg_LS_unweighted ~ Facility_type + sel_feed + bedding_conditioner + dry_prod + mean_hygiene</t>
  </si>
  <si>
    <t>avg_LS_unweighted ~ Facility_type + sel_feed + dry_prod + mean_hygiene</t>
  </si>
  <si>
    <t>avg_LS_unweighted ~ Facility_type + sel_feed + dry_prod + sel_supp + mean_hygiene</t>
  </si>
  <si>
    <t>avg_LS_unweighted ~ Facility_type + sel_feed + bedding_conditioner + mean_hygiene</t>
  </si>
  <si>
    <t>avg_LS_unweighted ~ Facility_type + sel_feed + sel_supp + mean_hygiene</t>
  </si>
  <si>
    <t>avg_LS_unweighted ~ Facility_type + dry_prod + sel_supp + mean_hygiene</t>
  </si>
  <si>
    <t>avg_LS_unweighted ~ Facility_type + bedding_conditioner + mean_hygiene</t>
  </si>
  <si>
    <t>avg_LS_unweighted ~ Facility_type + sel_feed + mean_hygiene</t>
  </si>
  <si>
    <t>avg_LS_unweighted ~ Facility_type + sel_supp + mean_hygiene</t>
  </si>
  <si>
    <t>avg_LS_unweighted ~ Facility_type + bedding_conditioner + dry_prod + sel_supp</t>
  </si>
  <si>
    <t>avg_LS_unweighted ~ Facility_type + bedding_conditioner + sel_supp</t>
  </si>
  <si>
    <t>avg_LS_unweighted ~ Facility_type + dry_prod + mean_hygiene</t>
  </si>
  <si>
    <t>avg_LS_unweighted ~ Facility_type + bedding_conditioner + dry_prod</t>
  </si>
  <si>
    <t>avg_LS_unweighted ~ Facility_type + sel_feed + bedding_conditioner + dry_prod</t>
  </si>
  <si>
    <t>avg_LS_unweighted ~ Facility_type + sel_feed + bedding_conditioner + dry_prod + sel_supp</t>
  </si>
  <si>
    <t>avg_LS_unweighted ~ Facility_type + sel_feed + dry_prod</t>
  </si>
  <si>
    <t>avg_LS_unweighted ~ Facility_type + sel_feed + bedding_conditioner + sel_supp</t>
  </si>
  <si>
    <t>avg_LS_unweighted ~ Facility_type + sel_feed + bedding_conditioner</t>
  </si>
  <si>
    <t>avg_LS_unweighted ~ Facility_type + sel_feed</t>
  </si>
  <si>
    <t>avg_LS_unweighted ~ Facility_type + sel_feed + dry_prod + sel_supp</t>
  </si>
  <si>
    <t>avg_LS_unweighted ~ Facility_type + bedding_conditioner</t>
  </si>
  <si>
    <t>avg_LS_unweighted ~ Facility_type + mean_hygiene</t>
  </si>
  <si>
    <t>avg_LS_unweighted ~ Facility_type + sel_feed + sel_supp</t>
  </si>
  <si>
    <t>avg_LS_unweighted ~ Facility_type + dry_prod + sel_supp</t>
  </si>
  <si>
    <t>avg_LS_unweighted ~ Facility_type + dry_prod</t>
  </si>
  <si>
    <t>avg_LS_unweighted ~ Facility_type + sel_supp</t>
  </si>
  <si>
    <t>Call:
glm(formula = avg_LS_unweighted ~ Facility_type + bedding_conditioner + 
    dry_prod + sel_supp + mean_hygiene, data = lu)
Deviance Residuals: 
     Min        1Q    Median        3Q       Max  
-0.36367  -0.17323  -0.03849   0.17165   0.49724  
Coefficients:
                     Estimate Std. Error t value Pr(&gt;|t|)   
(Intercept)           0.93410    0.43646   2.140  0.05188 . 
Facility_typeFS       0.38155    0.20891   1.826  0.09083 . 
Facility_typeTS       0.03349    0.18995   0.176  0.86278   
bedding_conditionery  0.52443    0.16367   3.204  0.00691 **
dry_prody            -0.29712    0.15686  -1.894  0.08068 . 
sel_suppocc_reg      -0.36131    0.13576  -2.662  0.01958 * 
mean_hygiene          0.63744    0.19037   3.348  0.00524 **
---
Signif. codes:  0 ‘***’ 0.001 ‘**’ 0.01 ‘*’ 0.05 ‘.’ 0.1 ‘ ’ 1
(Dispersion parameter for gaussian family taken to be 0.08093651)
    Null deviance: 3.3080  on 19  degrees of freedom
Residual deviance: 1.0522  on 13  degrees of freedom
  (1 observation deleted due to missingness)
AIC: 13.86</t>
  </si>
  <si>
    <t>Analysis of Variance Table
Model 1: avg_LS_unweighted ~ Facility_type + bedding_conditioner + dry_prod + 
    sel_supp + mean_hygiene
Model 2: avg_LS_unweighted ~ factor(Facility_type)
  Res.Df    RSS Df Sum of Sq      F   Pr(&gt;F)   
1     13 1.0522                                
2     17 3.2858 -4   -2.2337 6.8994 0.003306 **
---
Signif. codes:  0 ‘***’ 0.001 ‘**’ 0.01 ‘*’ 0.05 ‘.’ 0.1 ‘ ’ 1</t>
  </si>
  <si>
    <t>Call:
glm(formula = avg_LS_weighted ~ factor(Facility_type), data = lu)
Deviance Residuals: 
    Min       1Q   Median       3Q      Max  
-1.0750  -0.2750  -0.1042   0.3354   1.1667  
Coefficients:
                        Estimate Std. Error t value Pr(&gt;|t|)    
(Intercept)               3.4750     0.2902  11.975 1.04e-09 ***
factor(Facility_type)FS   0.3583     0.3746   0.957    0.352    
factor(Facility_type)TS   0.2750     0.3433   0.801    0.434    
---
Signif. codes:  0 ‘***’ 0.001 ‘**’ 0.01 ‘*’ 0.05 ‘.’ 0.1 ‘ ’ 1
(Dispersion parameter for gaussian family taken to be 0.3368137)
    Null deviance: 6.0520  on 19  degrees of freedom
Residual deviance: 5.7258  on 17  degrees of freedom
  (1 observation deleted due to missingness)
AIC: 39.743</t>
  </si>
  <si>
    <t>avg_LS_weighted ~ Facility_type + air_quality_TA</t>
  </si>
  <si>
    <t>avg_LS_weighted ~ Facility_type + air_quality_TA + perc_udder_3and4</t>
  </si>
  <si>
    <t>avg_LS_weighted ~ Facility_type + sel_feed + air_quality_TA + perc_udder_3and4</t>
  </si>
  <si>
    <t>avg_LS_weighted ~ Facility_type + sel_feed + air_quality_TA</t>
  </si>
  <si>
    <t>avg_LS_weighted ~ Facility_type + sel_feed + perc_udder_3and4</t>
  </si>
  <si>
    <t>avg_LS_weighted ~ Facility_type + sel_feed</t>
  </si>
  <si>
    <t>avg_LS_weighted ~ Facility_type + perc_udder_3and4</t>
  </si>
  <si>
    <t>Call:
glm(formula = avg_LS_weighted ~ Facility_type + air_quality_TA, 
    data = lu)
Deviance Residuals: 
     Min        1Q    Median        3Q       Max  
-1.07500  -0.13318   0.05515   0.22545   0.82500  
Coefficients:
                   Estimate Std. Error t value Pr(&gt;|t|)    
(Intercept)         4.23789    0.36656  11.561 3.52e-09 ***
Facility_typeFS     0.23119    0.31964   0.723   0.4800    
Facility_typeTS    -0.03015    0.30980  -0.097   0.9237    
air_quality_TAgood -0.76289    0.27259  -2.799   0.0129 *  
---
Signif. codes:  0 ‘***’ 0.001 ‘**’ 0.01 ‘*’ 0.05 ‘.’ 0.1 ‘ ’ 1
(Dispersion parameter for gaussian family taken to be 0.2402529)
    Null deviance: 6.052  on 19  degrees of freedom
Residual deviance: 3.844  on 16  degrees of freedom
  (1 observation deleted due to missingness)
AIC: 33.773</t>
  </si>
  <si>
    <t>Analysis of Variance Table
Model 1: avg_LS_weighted ~ Facility_type + air_quality_TA
Model 2: avg_LS_weighted ~ factor(Facility_type)
  Res.Df    RSS Df Sum of Sq      F  Pr(&gt;F)  
1     16 3.8440                              
2     17 5.7258 -1   -1.8818 7.8325 0.01288 *
---
Signif. codes:  0 ‘***’ 0.001 ‘**’ 0.01 ‘*’ 0.05 ‘.’ 0.1 ‘ ’ 1</t>
  </si>
  <si>
    <t>Analysis of Variance Table
Model 1: milk_SCC_1.1000 ~ factor(Facility_type) + herd_size
Model 2: milk_SCC_1.1000 ~ factor(Facility_type)
  Res.Df        RSS Df   Sum of Sq      F  Pr(&gt;F)  
1     17 3.8330e+10                                
2     18 4.7015e+10 -1 -8684694693 3.8518 0.06627 .
---
Signif. codes:  0 ‘***’ 0.001 ‘**’ 0.01 ‘*’ 0.05 ‘.’ 0.1 ‘ ’ 1</t>
  </si>
  <si>
    <t>*as herd size increases by 1, BTM SCC increases by 1284.6, holding facility type constant</t>
  </si>
  <si>
    <r>
      <t xml:space="preserve">*model with air_quality_TA had lowest AIC (1 unforced predictors) but *not* signif. at p&lt;0.05 (p was 0.058); f-test between "best" and reduced model showed "best" model "better" than reduced model (p&lt;0.05); </t>
    </r>
    <r>
      <rPr>
        <b/>
        <sz val="11"/>
        <color rgb="FFCC00CC"/>
        <rFont val="Calibri"/>
        <family val="2"/>
        <scheme val="minor"/>
      </rPr>
      <t>automatic model builder chose full model</t>
    </r>
  </si>
  <si>
    <r>
      <t>*model with bedding_conditioner, dry_prod, sel_supp, mean_hygiene had lowest AIC (4 unforced predictors); f-test between "best" and reduced model showed "best" model "better" than reduced model (p&lt;0.05);</t>
    </r>
    <r>
      <rPr>
        <b/>
        <sz val="14"/>
        <color rgb="FFCC00CC"/>
        <rFont val="Calibri"/>
        <family val="2"/>
        <scheme val="minor"/>
      </rPr>
      <t xml:space="preserve"> automatic model builder chose same when command was both forward and backward stepwise</t>
    </r>
  </si>
  <si>
    <r>
      <t xml:space="preserve">*model with bedding_conditioner, air_quality_TA, gloves, mast_record had lowest AIC; f-test between best and reduced model showed best model "better" than reduced model (p&lt;0.05); </t>
    </r>
    <r>
      <rPr>
        <b/>
        <sz val="14"/>
        <color rgb="FFCC00CC"/>
        <rFont val="Calibri"/>
        <family val="2"/>
        <scheme val="minor"/>
      </rPr>
      <t>automatic chose model with only herd_size_cat and bedding conditioner using stepwise both- AIC little different as it was running analysis on data set without hall and breen, bc hall and breen don't have gloves so it wouldn't work with an NA in there</t>
    </r>
  </si>
  <si>
    <r>
      <t xml:space="preserve">*model with bedding_conditioner, clip_udder, sel_feed, perc_udder_3and4 had lowest AIC (FULL model); f-test between full and reduced model showed full model "better" than reduced model (p&lt;0.05); </t>
    </r>
    <r>
      <rPr>
        <b/>
        <sz val="14"/>
        <color rgb="FFCC00CC"/>
        <rFont val="Calibri"/>
        <family val="2"/>
        <scheme val="minor"/>
      </rPr>
      <t>automatic model selection chose perc_udder_3and4, clip_udder, bedding_conditioner- AIC a little different bc working with subset of data (NAs from sel_feed)</t>
    </r>
  </si>
  <si>
    <r>
      <t xml:space="preserve">* no significant predictors, but full model had lowest AIC; f-test between full and reduced model showed full model "better" than reduced model (p&lt;0.05); </t>
    </r>
    <r>
      <rPr>
        <b/>
        <sz val="14"/>
        <color rgb="FFCC00CC"/>
        <rFont val="Calibri"/>
        <family val="2"/>
        <scheme val="minor"/>
      </rPr>
      <t>automatic selection chose the same</t>
    </r>
  </si>
  <si>
    <r>
      <t xml:space="preserve">* no significant predictors, model with only herd_size had lowest AIC; f-test between full and reduced model showed herd_size model "NO better" than reduced model (p&gt;0.05); </t>
    </r>
    <r>
      <rPr>
        <b/>
        <sz val="14"/>
        <color rgb="FFCC00CC"/>
        <rFont val="Calibri"/>
        <family val="2"/>
        <scheme val="minor"/>
      </rPr>
      <t>automatic model selection chose the same</t>
    </r>
  </si>
  <si>
    <t>*The p-value for each coefficient is calculated using the t-statistic from the T distribution. The p-value, in association with the t-statistic, help us to understand how significant our coefficient is to the model. In practice, any p-value below 0.05 is usually deemed as significant. What do we mean when we say significant? It means we are confident that the coefficient is not zero, meaning the coefficient does in fact add value to the model by helping to explain the variance within our dependent variable</t>
  </si>
  <si>
    <t>*The Adjusted R-squared value shows what percentage of the variation within our dependent variable that all predictors are explaining.... It’s important to note that the R² value (Multiple or Adjusted) is not fool-proof and shouldn’t necessarily be used alone just by virtue of how the value is calculated. For example, your Adjusted R-squared value can increase as you add additional predictors, even if they aren’t related to your dependent variable in any way.</t>
  </si>
  <si>
    <t>*When running a regression model, either simple or multiple, a hypothesis test is being run on the global model. The null hypothesis is that there is no relationship between the dependent variable and the independent variable(s) and the alternative hypothesis is that there is a relationship. Said another way, the null hypothesis is that the coefficients for all of the variables in your model are zero. The alternative hypothesis is that at least one of them is not zero. The F-statistic and overall p-value help us determine the result of this test. Looking at the F-statistic alone can be a little misleading depending on how many variables are in your test. If you have a lot of independent variables, it’s common for an F-statistic to be close to one and to still produce a p-value where we would reject the null hypothesis. However, for smaller models, a larger F-statistic generally indicates that the null hypothesis should be rejected. A better approach is to utilize the p-value that is associated with the F-statistic. Again, in practice, a p-value below 0.05 generally indicates that you have at least one coefficient in your model that isn’t zero.</t>
  </si>
  <si>
    <r>
      <t xml:space="preserve">*Multiple linear regression analysis is an extension of simple linear regression analysis, used to assess the association between two or more independent variables and a single continuous dependent variable. where Y-hat is the predicted or expected value of the dependent variable, X1 through Xp are p distinct independent or predictor variables, b0 is the value of Y when all of the independent variables (X1 through Xp) are equal to zero, and b1 through bp are the estimated regression coefficients. </t>
    </r>
    <r>
      <rPr>
        <b/>
        <i/>
        <sz val="11"/>
        <color theme="1"/>
        <rFont val="Calibri"/>
        <family val="2"/>
        <scheme val="minor"/>
      </rPr>
      <t>Each regression coefficient represents the change in Y relative to a one unit change in the respective independent variable</t>
    </r>
    <r>
      <rPr>
        <i/>
        <sz val="11"/>
        <color theme="1"/>
        <rFont val="Calibri"/>
        <family val="2"/>
        <scheme val="minor"/>
      </rPr>
      <t xml:space="preserve">. In the multiple regression situation, b1, for example, is the change in Y relative to a one unit change in X1, </t>
    </r>
    <r>
      <rPr>
        <b/>
        <i/>
        <sz val="11"/>
        <color theme="1"/>
        <rFont val="Calibri"/>
        <family val="2"/>
        <scheme val="minor"/>
      </rPr>
      <t>holding all other independent variables constant</t>
    </r>
    <r>
      <rPr>
        <i/>
        <sz val="11"/>
        <color theme="1"/>
        <rFont val="Calibri"/>
        <family val="2"/>
        <scheme val="minor"/>
      </rPr>
      <t xml:space="preserve"> (i.e., when the remaining independent variables are held at the same value or are fixed). </t>
    </r>
  </si>
  <si>
    <r>
      <t xml:space="preserve">*In the multiple linear regression equation, b1 is the estimated regression coefficient that quantifies the association between the risk factor X1 and the outcome, adjusted for X2 (b2 is the estimated regression coefficient that quantifies the association between the potential confounder and the outcome). As noted earlier, some investigators assess confounding by assessing how much the regression coefficient associated with the risk factor (i.e., the measure of association) changes after adjusting for the potential confounder. In this case, we compare b1 from the simple linear regression model to b1 from the multiple linear regression model. As a rule of thumb, if the regression coefficient from the simple linear regression model changes by more than 10%, then X2 is said to be a confounder.
</t>
    </r>
    <r>
      <rPr>
        <b/>
        <sz val="11"/>
        <color theme="1"/>
        <rFont val="Calibri"/>
        <family val="2"/>
        <scheme val="minor"/>
      </rPr>
      <t>Once a variable is identified as a confounder, we can then use multiple linear regression analysis to estimate the association between the risk factor and the outcome adjusting for that confounder.</t>
    </r>
    <r>
      <rPr>
        <sz val="11"/>
        <color theme="1"/>
        <rFont val="Calibri"/>
        <family val="2"/>
        <scheme val="minor"/>
      </rPr>
      <t xml:space="preserve"> The test of significance of the regression coefficient associated with the risk factor can be used to assess whether the association between the risk factor is statistically significant after accounting for one or more confounding variables. </t>
    </r>
  </si>
  <si>
    <r>
      <t xml:space="preserve">* Notice that the association between BMI and systolic blood pressure is smaller (0.58 versus 0.67) after adjustment for age, gender and treatment for hypertension. BMI remains statistically significantly associated with systolic blood pressure (p=0.0001), but </t>
    </r>
    <r>
      <rPr>
        <b/>
        <sz val="11"/>
        <color theme="1"/>
        <rFont val="Calibri"/>
        <family val="2"/>
        <scheme val="minor"/>
      </rPr>
      <t>the magnitude of the association is lower after adjustment. The regression coefficient decreases by 13%. [Actually, doesn't it decrease by 15.5%. In this case the true "beginning value" was 0.58, and confounding caused it to appear to be 0.67. so the actual % change = 0.09/0.58 = 15.5%. ]</t>
    </r>
    <r>
      <rPr>
        <sz val="11"/>
        <color theme="1"/>
        <rFont val="Calibri"/>
        <family val="2"/>
        <scheme val="minor"/>
      </rPr>
      <t>Using the informal rule (i.e., a change in the coefficient in either direction by 10% or more), we meet the criteria for confounding. Thus, part of the association between BMI and systolic blood pressure is explained by age, gender and treatment for hypertension.
This also suggests a useful way of identifying confounding. Typically, we try to establish the association between a primary risk factor and a given outcome after adjusting for one or more other risk factors. One useful strategy is to use multiple regression models to examine the association between the primary risk factor and the outcome before and after including possible confounding factors.</t>
    </r>
    <r>
      <rPr>
        <b/>
        <sz val="11"/>
        <color theme="1"/>
        <rFont val="Calibri"/>
        <family val="2"/>
        <scheme val="minor"/>
      </rPr>
      <t xml:space="preserve"> If the inclusion of a possible confounding variable in the model causes the association between the primary risk factor and the outcome to change by 10% or more, then the additional variable is a confounder.</t>
    </r>
  </si>
  <si>
    <t>*"A one unit increase in BMI is associated with a 0.58 unit increase in systolic blood pressure holding age, gender and treatment for hypertension constant. Each additional year of age is associated with a 0.65 unit increase in systolic blood pressure, holding BMI, gender and treatment for hypertension constant."                                                                                                                                     * In the multiple regression model, the regression coefficients associated with each of the dummy variables (representing in this example each race/ethnicity group) are interpreted as the expected difference in the mean of the outcome variable for that race/ethnicity as compared to the reference group, holding all other predictors constant.</t>
  </si>
  <si>
    <r>
      <rPr>
        <b/>
        <sz val="14"/>
        <color rgb="FFCC00CC"/>
        <rFont val="Calibri"/>
        <family val="2"/>
        <scheme val="minor"/>
      </rPr>
      <t xml:space="preserve">What's the point of multiple regression anyways? </t>
    </r>
    <r>
      <rPr>
        <b/>
        <sz val="14"/>
        <rFont val="Calibri"/>
        <family val="2"/>
        <scheme val="minor"/>
      </rPr>
      <t>*</t>
    </r>
    <r>
      <rPr>
        <b/>
        <sz val="14"/>
        <color theme="1"/>
        <rFont val="Calibri"/>
        <family val="2"/>
        <scheme val="minor"/>
      </rPr>
      <t>The multiple regression model produces an estimate of the association between BMI and systolic blood pressure that accounts for differences in systolic blood pressure due to age, gender and treatment for hypertension*</t>
    </r>
  </si>
  <si>
    <t>https://sphweb.bumc.bu.edu/otlt/mph-modules/bs/bs704_multivariable/bs704_multivariable7.html; https://towardsdatascience.com/understanding-linear-regression-output-in-r-7a9cbda948b3</t>
  </si>
  <si>
    <r>
      <t>*</t>
    </r>
    <r>
      <rPr>
        <i/>
        <sz val="11"/>
        <color theme="1"/>
        <rFont val="Calibri"/>
        <family val="2"/>
        <scheme val="minor"/>
      </rPr>
      <t>how did adding in "herd_size" change facility effect? … (46,764.3-38,800)/46,764.3) = 17% change for TS</t>
    </r>
  </si>
  <si>
    <t>* freestalls have BTM SCC 55,383.7 higher than bedded packs, holding herd size constant</t>
  </si>
  <si>
    <t>* tiestalls have BTM SCC 46,764.3 higher than bedded packs, holding herd size constant</t>
  </si>
  <si>
    <r>
      <t>*</t>
    </r>
    <r>
      <rPr>
        <i/>
        <sz val="11"/>
        <color theme="1"/>
        <rFont val="Calibri"/>
        <family val="2"/>
        <scheme val="minor"/>
      </rPr>
      <t xml:space="preserve">how did adding in "herd_size" change facility effect? … (55,383.7-63,733/55,383.7) = 15.1% change for FS </t>
    </r>
    <r>
      <rPr>
        <b/>
        <i/>
        <sz val="11"/>
        <color theme="1"/>
        <rFont val="Calibri"/>
        <family val="2"/>
        <scheme val="minor"/>
      </rPr>
      <t>(how do you calculate this overall?)</t>
    </r>
  </si>
  <si>
    <t>* freestalls have 2.3% higher percentage of NEW IMI than bedded packs, holding bedding_conditioner, air_quality_TA, gloves, and mast_record constant</t>
  </si>
  <si>
    <t>* tiestalls have 0.4% higher percentage of NEW IMI than bedded packs, holding bedding_conditioner, air_quality_TA, gloves, and mast_record constant</t>
  </si>
  <si>
    <t>* farms using bedding conditioner have 3.9% higher percentage of NEW IMI than farms that don't, holding ... constant</t>
  </si>
  <si>
    <t>&lt;--- this goes against what I would have expected based on previous work</t>
  </si>
  <si>
    <t>* farms with good air quality have 3.6% higher percentage of NEW IMI than farms that don't, holding ... constant</t>
  </si>
  <si>
    <t>* farms that DON'T use gloves consistently have 1.9% higher percentage of NEW IMI than farms that DO, holding ... constant</t>
  </si>
  <si>
    <t>* farms that never keep mastitis records have 4.4% higher percentage of NEW IMI than farms that always keep mastitis records, holding ... constant</t>
  </si>
  <si>
    <t>* farms that sometimes or temporarily keep mastitis records have 1.1% higher percentage of NEW IMI than farms that always keep mastitis records, holding ... constant</t>
  </si>
  <si>
    <r>
      <t>*</t>
    </r>
    <r>
      <rPr>
        <i/>
        <sz val="11"/>
        <color rgb="FFCC00CC"/>
        <rFont val="Calibri"/>
        <family val="2"/>
        <scheme val="minor"/>
      </rPr>
      <t>how did adding in all "confounders" change facility effect? … (2.29-(-1.4))/2.29 = 161% change for FS</t>
    </r>
  </si>
  <si>
    <r>
      <t>*</t>
    </r>
    <r>
      <rPr>
        <i/>
        <sz val="11"/>
        <color rgb="FFCC00CC"/>
        <rFont val="Calibri"/>
        <family val="2"/>
        <scheme val="minor"/>
      </rPr>
      <t>how did adding in all "confounders" change facility effect? … (0.4295-(-1.643))/0.4295) = 482% change for TS</t>
    </r>
  </si>
  <si>
    <t>* farms using bedding conditioner have 5.7% higher percentage of CHRONIC IMI than farms that don't, holding ... constant</t>
  </si>
  <si>
    <t>* farms feeding supplemental selenium have 2.1% higher percentage of CHRONIC IMI than farms that don't, holding ... constant</t>
  </si>
  <si>
    <t>* farms that clip udders have 6.3% lower percentage of CHRONIC IMI than farms that DO, holding ... constant</t>
  </si>
  <si>
    <t>* with every 1% increase in percentage of cows having very dirty udders (scored 3 or 4) on a farm, there is a 16.9% increase in CHRONIC IMI, holding ... constant</t>
  </si>
  <si>
    <t>* freestalls have 1.5% higher percentage of CHRONIC IMI than bedded packs, holding bedding_conditioner, clip_udder, sel_feed, perc_udder_3and4 constant</t>
  </si>
  <si>
    <t>* tiestalls have 0.08% lower percentage of CHRONIC IMI than bedded packs, holding bedding_conditioner, clip_udder, sel_feed, perc_udder_3and4 constant</t>
  </si>
  <si>
    <t>* freestalls have 1.8% higher percentage of ANY IMI than bedded packs, holding bedding_conditioner, and mean_hygiene constant</t>
  </si>
  <si>
    <t>* tiestalls have 2.4% lower percentage of ANY IMI than bedded packs, holding bedding_conditioner, and mean_hygiene constant</t>
  </si>
  <si>
    <t>* farms using bedding conditioner have 8% higher percentage of ANY IMI than farms that don't, holding ... constant</t>
  </si>
  <si>
    <t>* with every 1 unit increase in average hygiene score for a farm, there is a 9.8% increase in ANY IMI, holding ... constant</t>
  </si>
  <si>
    <t>* freestalls have 0.38 higher average unweighted linear score for a cow than bedded packs, holding bedding_conditioner, dry_prod, sel_supp and mean_hygiene constant</t>
  </si>
  <si>
    <t>* tiestalls have 0.03 higher average unweighted linear score for a cow than bedded packs, holding bedding_conditioner, dry_prod, sel_supp and mean_hygiene constant</t>
  </si>
  <si>
    <t>* farms using bedding conditioner have 0.5 higher average unweighted linear score for a cow than farms that don't, holding ... constant</t>
  </si>
  <si>
    <t>* farms using a dry-off product have 0.3 lower average unweighted linear score for a cow than farms that don't, holding ... constant</t>
  </si>
  <si>
    <t>* farms that do parenteral supplementation of selenium have 0.4 lower average unweighted linear score for a cow than farms that don't, holding ... constant</t>
  </si>
  <si>
    <t>* with every 1 unit increase in average hygiene score for a farm, there is a 0.63 increase in average unweighted linear score for a cow, holding ... constant</t>
  </si>
  <si>
    <t>* freestalls have 0.23 higher average weighted linear score for a cow than bedded packs, holding air_quality_TA constant</t>
  </si>
  <si>
    <t>* tiestalls have 0.03 lower average weighted linear score for a cow than bedded packs, holding air_quality_TA constant</t>
  </si>
  <si>
    <t>* farms with good air quality have 0.8 lower average weighted linear score for a cow than farms with fair/poor air quality, holding facility type constant</t>
  </si>
  <si>
    <t>BTM strep (neg. binomial)</t>
  </si>
  <si>
    <t>tiestall_trainersy</t>
  </si>
  <si>
    <t>bp_fed_on_packy</t>
  </si>
  <si>
    <t>forestripy</t>
  </si>
  <si>
    <t>trim_switchy</t>
  </si>
  <si>
    <t>trim_switch</t>
  </si>
  <si>
    <t>XXX</t>
  </si>
  <si>
    <t>predictors sig at p&lt;0.2, groups of at least 5</t>
  </si>
  <si>
    <t>group size too small</t>
  </si>
  <si>
    <t>group size too small AND only applies to BP</t>
  </si>
  <si>
    <t>...ref_vet_onfarm</t>
  </si>
  <si>
    <t>overall p=0.0168</t>
  </si>
  <si>
    <t>overall p=0.005063</t>
  </si>
  <si>
    <t>air_quality_prod</t>
  </si>
  <si>
    <t>... excellent</t>
  </si>
  <si>
    <t>... poor_fair</t>
  </si>
  <si>
    <t>parlor_wash_unitsocc_between</t>
  </si>
  <si>
    <t>towel_numone</t>
  </si>
  <si>
    <t>overall p=0.05316</t>
  </si>
  <si>
    <t>culture_freshnever</t>
  </si>
  <si>
    <t>culture_fresh</t>
  </si>
  <si>
    <t>... issue</t>
  </si>
  <si>
    <t>culture_drynever</t>
  </si>
  <si>
    <t>culture_dry</t>
  </si>
  <si>
    <t>measurement specific to 1 or 2 facility types</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</si>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</sst>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i/>
      <sz val="11"/>
      <color theme="1"/>
      <name val="Calibri"/>
      <family val="2"/>
      <scheme val="minor"/>
    </font>
    <font>
      <sz val="11"/>
      <color rgb="FFCC00CC"/>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color rgb="FFCC00CC"/>
      <name val="Calibri"/>
      <family val="2"/>
      <scheme val="minor"/>
    </font>
    <font>
      <sz val="11"/>
      <color rgb="FF0000FF"/>
      <name val="Calibri"/>
      <family val="2"/>
      <scheme val="minor"/>
    </font>
    <font>
      <b/>
      <sz val="11"/>
      <color rgb="FF0000FF"/>
      <name val="Calibri"/>
      <family val="2"/>
      <scheme val="minor"/>
    </font>
    <font>
      <b/>
      <sz val="11"/>
      <color rgb="FFFF0000"/>
      <name val="Calibri"/>
      <family val="2"/>
      <scheme val="minor"/>
    </font>
    <font>
      <i/>
      <sz val="11"/>
      <color theme="1"/>
      <name val="Calibri"/>
      <family val="2"/>
      <scheme val="minor"/>
    </font>
    <font>
      <b/>
      <sz val="26"/>
      <color rgb="FFCC00CC"/>
      <name val="Calibri"/>
      <family val="2"/>
      <scheme val="minor"/>
    </font>
    <font>
      <b/>
      <sz val="28"/>
      <color rgb="FFCC00CC"/>
      <name val="Calibri"/>
      <family val="2"/>
      <scheme val="minor"/>
    </font>
    <font>
      <b/>
      <sz val="36"/>
      <color rgb="FFCC00CC"/>
      <name val="Calibri"/>
      <family val="2"/>
      <scheme val="minor"/>
    </font>
    <font>
      <b/>
      <sz val="48"/>
      <color rgb="FFCC00CC"/>
      <name val="Calibri"/>
      <family val="2"/>
      <scheme val="minor"/>
    </font>
    <font>
      <sz val="10"/>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b/>
      <i/>
      <sz val="14"/>
      <color theme="1"/>
      <name val="Calibri"/>
      <family val="2"/>
      <scheme val="minor"/>
    </font>
    <font>
      <sz val="9"/>
      <color theme="1"/>
      <name val="Calibri"/>
      <family val="2"/>
      <scheme val="minor"/>
    </font>
    <font>
      <b/>
      <sz val="14"/>
      <color rgb="FFCC00CC"/>
      <name val="Calibri"/>
      <family val="2"/>
      <scheme val="minor"/>
    </font>
    <font>
      <i/>
      <sz val="12"/>
      <color theme="1"/>
      <name val="Calibri"/>
      <family val="2"/>
      <scheme val="minor"/>
    </font>
    <font>
      <b/>
      <sz val="14"/>
      <name val="Calibri"/>
      <family val="2"/>
      <scheme val="minor"/>
    </font>
    <font>
      <i/>
      <sz val="10"/>
      <color rgb="FF000000"/>
      <name val="Arial"/>
      <family val="2"/>
    </font>
    <font>
      <u/>
      <sz val="11"/>
      <color theme="10"/>
      <name val="Calibri"/>
      <family val="2"/>
      <scheme val="minor"/>
    </font>
    <font>
      <i/>
      <sz val="11"/>
      <color rgb="FFCC00CC"/>
      <name val="Calibri"/>
      <family val="2"/>
      <scheme val="minor"/>
    </font>
    <font>
      <i/>
      <sz val="11"/>
      <color rgb="FFFF0000"/>
      <name val="Calibri"/>
      <family val="2"/>
      <scheme val="minor"/>
    </font>
    <font>
      <i/>
      <sz val="11"/>
      <name val="Calibri"/>
      <family val="2"/>
      <scheme val="minor"/>
    </font>
    <font>
      <sz val="48"/>
      <color rgb="FFCC00CC"/>
      <name val="Calibri"/>
      <family val="2"/>
      <scheme val="minor"/>
    </font>
  </fonts>
  <fills count="2">
    <fill>
      <patternFill patternType="none"/>
    </fill>
    <fill>
      <patternFill patternType="gray125"/>
    </fill>
  </fills>
  <borders count="14">
    <border>
      <left/>
      <right/>
      <top/>
      <bottom/>
      <diagonal/>
    </border>
    <border>
      <left/>
      <right/>
      <top/>
      <bottom style="double">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cellStyleXfs>
  <cellXfs count="199">
    <xf numFmtId="0" fontId="0" fillId="0" borderId="0" xfId="0"/>
    <xf numFmtId="0" fontId="0" fillId="0" borderId="0" xfId="0" applyFill="1"/>
    <xf numFmtId="0" fontId="2" fillId="0" borderId="0" xfId="0" applyFont="1" applyFill="1"/>
    <xf numFmtId="0" fontId="2" fillId="0" borderId="0" xfId="0" applyFont="1"/>
    <xf numFmtId="0" fontId="1" fillId="0" borderId="1" xfId="0" applyFont="1" applyBorder="1"/>
    <xf numFmtId="0" fontId="0" fillId="0" borderId="1" xfId="0" applyBorder="1"/>
    <xf numFmtId="0" fontId="3" fillId="0" borderId="0" xfId="0" applyFont="1" applyFill="1"/>
    <xf numFmtId="2" fontId="0" fillId="0" borderId="0" xfId="0" applyNumberFormat="1" applyFill="1"/>
    <xf numFmtId="2" fontId="0" fillId="0" borderId="0" xfId="0" applyNumberFormat="1"/>
    <xf numFmtId="0" fontId="3" fillId="0" borderId="0" xfId="0" applyFont="1"/>
    <xf numFmtId="0" fontId="5" fillId="0" borderId="0" xfId="0" applyFont="1"/>
    <xf numFmtId="0" fontId="4" fillId="0" borderId="0" xfId="0" applyFont="1"/>
    <xf numFmtId="2" fontId="4" fillId="0" borderId="0" xfId="0" applyNumberFormat="1" applyFont="1"/>
    <xf numFmtId="2" fontId="3" fillId="0" borderId="0" xfId="0" applyNumberFormat="1" applyFont="1"/>
    <xf numFmtId="2" fontId="2" fillId="0" borderId="0" xfId="0" applyNumberFormat="1" applyFont="1"/>
    <xf numFmtId="0" fontId="6" fillId="0" borderId="0" xfId="0" applyFont="1"/>
    <xf numFmtId="2" fontId="2" fillId="0" borderId="0" xfId="0" applyNumberFormat="1" applyFont="1" applyFill="1"/>
    <xf numFmtId="0" fontId="0" fillId="0" borderId="0" xfId="0" applyAlignment="1">
      <alignment horizontal="left" wrapText="1"/>
    </xf>
    <xf numFmtId="0" fontId="1" fillId="0" borderId="0" xfId="0" applyFont="1"/>
    <xf numFmtId="0" fontId="4" fillId="0" borderId="0" xfId="0" applyFont="1" applyFill="1"/>
    <xf numFmtId="0" fontId="7" fillId="0" borderId="0" xfId="0" applyFont="1"/>
    <xf numFmtId="2" fontId="7" fillId="0" borderId="0" xfId="0" applyNumberFormat="1" applyFont="1"/>
    <xf numFmtId="0" fontId="8" fillId="0" borderId="0" xfId="0" applyFont="1"/>
    <xf numFmtId="0" fontId="7" fillId="0" borderId="0" xfId="0" applyFont="1" applyFill="1"/>
    <xf numFmtId="2" fontId="9" fillId="0" borderId="0" xfId="0" applyNumberFormat="1" applyFont="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Alignment="1">
      <alignment textRotation="45"/>
    </xf>
    <xf numFmtId="0" fontId="10" fillId="0" borderId="2" xfId="0" applyFont="1" applyBorder="1"/>
    <xf numFmtId="0" fontId="0" fillId="0" borderId="0" xfId="0" applyAlignment="1">
      <alignment horizontal="left" vertical="top" wrapText="1"/>
    </xf>
    <xf numFmtId="0" fontId="0" fillId="0" borderId="2" xfId="0" applyBorder="1"/>
    <xf numFmtId="0" fontId="4" fillId="0" borderId="2" xfId="0" applyFont="1" applyFill="1" applyBorder="1"/>
    <xf numFmtId="0" fontId="4" fillId="0" borderId="2" xfId="0" applyFont="1" applyBorder="1"/>
    <xf numFmtId="2" fontId="4" fillId="0" borderId="2" xfId="0" applyNumberFormat="1" applyFont="1" applyBorder="1"/>
    <xf numFmtId="0" fontId="8" fillId="0" borderId="2" xfId="0" applyFont="1" applyBorder="1"/>
    <xf numFmtId="0" fontId="1" fillId="0" borderId="0" xfId="0" applyFont="1" applyBorder="1"/>
    <xf numFmtId="0" fontId="0" fillId="0" borderId="0" xfId="0" applyBorder="1"/>
    <xf numFmtId="0" fontId="1" fillId="0" borderId="2" xfId="0" applyFont="1" applyBorder="1"/>
    <xf numFmtId="2" fontId="0" fillId="0" borderId="2" xfId="0" applyNumberFormat="1" applyBorder="1"/>
    <xf numFmtId="0" fontId="4" fillId="0" borderId="0" xfId="0" applyFont="1" applyBorder="1"/>
    <xf numFmtId="0" fontId="4" fillId="0" borderId="0" xfId="0" applyFont="1" applyFill="1" applyBorder="1"/>
    <xf numFmtId="2" fontId="4" fillId="0" borderId="0" xfId="0" applyNumberFormat="1" applyFont="1" applyBorder="1"/>
    <xf numFmtId="0" fontId="5" fillId="0" borderId="2" xfId="0" applyFont="1" applyBorder="1"/>
    <xf numFmtId="0" fontId="0" fillId="0" borderId="0" xfId="0" applyAlignment="1">
      <alignment horizontal="left" vertical="top"/>
    </xf>
    <xf numFmtId="0" fontId="5" fillId="0" borderId="0" xfId="0" applyFont="1" applyAlignment="1">
      <alignment textRotation="45"/>
    </xf>
    <xf numFmtId="0" fontId="18" fillId="0" borderId="0" xfId="0" applyFont="1"/>
    <xf numFmtId="0" fontId="19" fillId="0" borderId="0" xfId="0" applyFont="1" applyAlignment="1">
      <alignment textRotation="45"/>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0" fillId="0" borderId="0" xfId="0" applyFont="1"/>
    <xf numFmtId="0" fontId="20" fillId="0" borderId="0" xfId="0" applyFont="1"/>
    <xf numFmtId="0" fontId="18" fillId="0" borderId="0" xfId="0" applyFont="1" applyFill="1"/>
    <xf numFmtId="0" fontId="0" fillId="0" borderId="0" xfId="0" applyFill="1" applyAlignment="1">
      <alignment vertical="top"/>
    </xf>
    <xf numFmtId="2" fontId="5" fillId="0" borderId="0" xfId="0" applyNumberFormat="1" applyFont="1" applyAlignment="1">
      <alignment textRotation="45"/>
    </xf>
    <xf numFmtId="0" fontId="0" fillId="0" borderId="0" xfId="0" applyAlignment="1">
      <alignment horizontal="left"/>
    </xf>
    <xf numFmtId="0" fontId="10" fillId="0" borderId="0" xfId="0" applyFont="1" applyAlignment="1">
      <alignment wrapText="1"/>
    </xf>
    <xf numFmtId="0" fontId="26" fillId="0" borderId="0" xfId="1"/>
    <xf numFmtId="0" fontId="28" fillId="0" borderId="0" xfId="0" applyFont="1"/>
    <xf numFmtId="0" fontId="29" fillId="0" borderId="0" xfId="0" applyFont="1"/>
    <xf numFmtId="0" fontId="0" fillId="0" borderId="0" xfId="0" applyAlignment="1">
      <alignment horizontal="left" vertical="top" wrapText="1"/>
    </xf>
    <xf numFmtId="0" fontId="16"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17" fillId="0" borderId="0" xfId="0" applyFont="1" applyAlignment="1">
      <alignment wrapText="1"/>
    </xf>
    <xf numFmtId="0" fontId="10" fillId="0" borderId="0" xfId="0" applyFont="1" applyAlignment="1">
      <alignment wrapText="1"/>
    </xf>
    <xf numFmtId="0" fontId="10"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left" wrapText="1"/>
    </xf>
    <xf numFmtId="0" fontId="15" fillId="0" borderId="3" xfId="0" applyFont="1" applyBorder="1" applyAlignment="1">
      <alignment horizontal="left"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15" fillId="0" borderId="6"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15" fillId="0" borderId="8" xfId="0" applyFont="1" applyBorder="1" applyAlignment="1">
      <alignment horizontal="left" wrapText="1"/>
    </xf>
    <xf numFmtId="0" fontId="15" fillId="0" borderId="9" xfId="0" applyFont="1" applyBorder="1" applyAlignment="1">
      <alignment horizontal="left" wrapText="1"/>
    </xf>
    <xf numFmtId="0" fontId="15" fillId="0" borderId="10" xfId="0" applyFont="1" applyBorder="1" applyAlignment="1">
      <alignment horizontal="left"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16" fillId="0" borderId="0" xfId="0" applyFont="1" applyBorder="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10" xfId="0" applyFont="1" applyBorder="1" applyAlignment="1">
      <alignment horizontal="left" vertical="top" wrapText="1"/>
    </xf>
    <xf numFmtId="2" fontId="0" fillId="0" borderId="3" xfId="0" applyNumberFormat="1" applyBorder="1" applyAlignment="1">
      <alignment horizontal="left" vertical="top" wrapText="1"/>
    </xf>
    <xf numFmtId="2" fontId="0" fillId="0" borderId="4" xfId="0" applyNumberFormat="1" applyBorder="1" applyAlignment="1">
      <alignment horizontal="left" vertical="top" wrapText="1"/>
    </xf>
    <xf numFmtId="2" fontId="0" fillId="0" borderId="5"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0" xfId="0" applyNumberFormat="1" applyBorder="1" applyAlignment="1">
      <alignment horizontal="left" vertical="top" wrapText="1"/>
    </xf>
    <xf numFmtId="2" fontId="0" fillId="0" borderId="7"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10" xfId="0" applyNumberForma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1" fillId="0" borderId="3" xfId="0" applyFont="1" applyBorder="1" applyAlignment="1">
      <alignment wrapText="1"/>
    </xf>
    <xf numFmtId="0" fontId="21" fillId="0" borderId="4" xfId="0" applyFont="1" applyBorder="1" applyAlignment="1">
      <alignment wrapText="1"/>
    </xf>
    <xf numFmtId="0" fontId="21" fillId="0" borderId="5" xfId="0" applyFont="1" applyBorder="1" applyAlignment="1">
      <alignment wrapText="1"/>
    </xf>
    <xf numFmtId="0" fontId="21" fillId="0" borderId="6" xfId="0" applyFont="1" applyBorder="1" applyAlignment="1">
      <alignment wrapText="1"/>
    </xf>
    <xf numFmtId="0" fontId="21" fillId="0" borderId="0" xfId="0" applyFont="1" applyBorder="1" applyAlignment="1">
      <alignment wrapText="1"/>
    </xf>
    <xf numFmtId="0" fontId="21" fillId="0" borderId="7" xfId="0" applyFont="1" applyBorder="1" applyAlignment="1">
      <alignment wrapText="1"/>
    </xf>
    <xf numFmtId="0" fontId="21" fillId="0" borderId="8" xfId="0" applyFont="1" applyBorder="1" applyAlignment="1">
      <alignment wrapText="1"/>
    </xf>
    <xf numFmtId="0" fontId="21" fillId="0" borderId="9" xfId="0" applyFont="1" applyBorder="1" applyAlignment="1">
      <alignment wrapText="1"/>
    </xf>
    <xf numFmtId="0" fontId="21" fillId="0" borderId="10"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0"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0" fillId="0" borderId="3" xfId="0" applyBorder="1" applyAlignment="1">
      <alignment wrapText="1"/>
    </xf>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0"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10" xfId="0" applyFont="1" applyBorder="1" applyAlignment="1">
      <alignment vertical="center"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21" fillId="0" borderId="4" xfId="0" applyFont="1" applyBorder="1"/>
    <xf numFmtId="0" fontId="21" fillId="0" borderId="5" xfId="0" applyFont="1" applyBorder="1"/>
    <xf numFmtId="0" fontId="21" fillId="0" borderId="6" xfId="0" applyFont="1" applyBorder="1"/>
    <xf numFmtId="0" fontId="21" fillId="0" borderId="0" xfId="0" applyFont="1" applyBorder="1"/>
    <xf numFmtId="0" fontId="21" fillId="0" borderId="7" xfId="0" applyFont="1" applyBorder="1"/>
    <xf numFmtId="0" fontId="21" fillId="0" borderId="8" xfId="0" applyFont="1" applyBorder="1"/>
    <xf numFmtId="0" fontId="21" fillId="0" borderId="9" xfId="0" applyFont="1" applyBorder="1"/>
    <xf numFmtId="0" fontId="21" fillId="0" borderId="10" xfId="0" applyFont="1" applyBorder="1"/>
    <xf numFmtId="2" fontId="0" fillId="0" borderId="3" xfId="0" applyNumberFormat="1" applyBorder="1" applyAlignment="1">
      <alignment wrapText="1"/>
    </xf>
    <xf numFmtId="2" fontId="0" fillId="0" borderId="4" xfId="0" applyNumberFormat="1" applyBorder="1" applyAlignment="1">
      <alignment wrapText="1"/>
    </xf>
    <xf numFmtId="2" fontId="0" fillId="0" borderId="5" xfId="0" applyNumberFormat="1" applyBorder="1" applyAlignment="1">
      <alignment wrapText="1"/>
    </xf>
    <xf numFmtId="2" fontId="0" fillId="0" borderId="6" xfId="0" applyNumberFormat="1" applyBorder="1" applyAlignment="1">
      <alignment wrapText="1"/>
    </xf>
    <xf numFmtId="2" fontId="0" fillId="0" borderId="0" xfId="0" applyNumberFormat="1" applyBorder="1" applyAlignment="1">
      <alignment wrapText="1"/>
    </xf>
    <xf numFmtId="2" fontId="0" fillId="0" borderId="7" xfId="0" applyNumberFormat="1" applyBorder="1" applyAlignment="1">
      <alignment wrapText="1"/>
    </xf>
    <xf numFmtId="2" fontId="0" fillId="0" borderId="8" xfId="0" applyNumberFormat="1" applyBorder="1" applyAlignment="1">
      <alignment wrapText="1"/>
    </xf>
    <xf numFmtId="2" fontId="0" fillId="0" borderId="9" xfId="0" applyNumberFormat="1" applyBorder="1" applyAlignment="1">
      <alignment wrapText="1"/>
    </xf>
    <xf numFmtId="2" fontId="0" fillId="0" borderId="10" xfId="0" applyNumberFormat="1" applyBorder="1" applyAlignment="1">
      <alignment wrapText="1"/>
    </xf>
    <xf numFmtId="2" fontId="0" fillId="0" borderId="4" xfId="0" applyNumberFormat="1" applyBorder="1"/>
    <xf numFmtId="2" fontId="0" fillId="0" borderId="5" xfId="0" applyNumberFormat="1" applyBorder="1"/>
    <xf numFmtId="2" fontId="0" fillId="0" borderId="6" xfId="0" applyNumberFormat="1" applyBorder="1"/>
    <xf numFmtId="2" fontId="0" fillId="0" borderId="0"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0" fontId="5" fillId="0" borderId="3" xfId="0" applyFont="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0" xfId="0" applyFont="1" applyBorder="1" applyAlignment="1">
      <alignment wrapText="1"/>
    </xf>
    <xf numFmtId="0" fontId="5" fillId="0" borderId="7" xfId="0" applyFont="1" applyBorder="1" applyAlignment="1">
      <alignment wrapText="1"/>
    </xf>
    <xf numFmtId="0" fontId="5" fillId="0" borderId="8" xfId="0" applyFont="1" applyBorder="1" applyAlignment="1">
      <alignment wrapText="1"/>
    </xf>
    <xf numFmtId="0" fontId="5" fillId="0" borderId="9" xfId="0" applyFont="1" applyBorder="1" applyAlignment="1">
      <alignment wrapText="1"/>
    </xf>
    <xf numFmtId="0" fontId="5" fillId="0" borderId="10" xfId="0" applyFont="1" applyBorder="1" applyAlignment="1">
      <alignment wrapText="1"/>
    </xf>
    <xf numFmtId="0" fontId="30" fillId="0" borderId="0" xfId="0" applyFont="1" applyAlignment="1">
      <alignment horizontal="center"/>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307416</xdr:colOff>
      <xdr:row>9</xdr:row>
      <xdr:rowOff>184711</xdr:rowOff>
    </xdr:from>
    <xdr:ext cx="7397749" cy="3092263"/>
    <xdr:pic>
      <xdr:nvPicPr>
        <xdr:cNvPr id="2" name="Picture 1">
          <a:extLst>
            <a:ext uri="{FF2B5EF4-FFF2-40B4-BE49-F238E27FC236}">
              <a16:creationId xmlns:a16="http://schemas.microsoft.com/office/drawing/2014/main" id="{EC5F6F6D-9F84-43D5-A83C-A5302513B063}"/>
            </a:ext>
          </a:extLst>
        </xdr:cNvPr>
        <xdr:cNvPicPr>
          <a:picLocks noChangeAspect="1"/>
        </xdr:cNvPicPr>
      </xdr:nvPicPr>
      <xdr:blipFill rotWithShape="1">
        <a:blip xmlns:r="http://schemas.openxmlformats.org/officeDocument/2006/relationships" r:embed="rId1"/>
        <a:srcRect l="1983" t="31594" r="77819" b="38692"/>
        <a:stretch/>
      </xdr:blipFill>
      <xdr:spPr>
        <a:xfrm>
          <a:off x="4574616" y="1810311"/>
          <a:ext cx="7397749" cy="309226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phweb.bumc.bu.edu/otlt/mph-modules/bs/bs704_multivariable/bs704_multivariable7.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00328-3885-4A85-B1D9-F44E07F184DA}">
  <dimension ref="A1:N47"/>
  <sheetViews>
    <sheetView zoomScale="85" zoomScaleNormal="85" workbookViewId="0">
      <selection activeCell="G15" sqref="G15"/>
    </sheetView>
  </sheetViews>
  <sheetFormatPr defaultRowHeight="14.5" x14ac:dyDescent="0.35"/>
  <cols>
    <col min="1" max="1" width="12.7265625" customWidth="1"/>
    <col min="2" max="2" width="12.36328125" customWidth="1"/>
    <col min="3" max="3" width="13" customWidth="1"/>
    <col min="4" max="4" width="33.26953125" customWidth="1"/>
    <col min="11" max="11" width="77.1796875" customWidth="1"/>
    <col min="12" max="13" width="8.81640625" bestFit="1" customWidth="1"/>
    <col min="14" max="14" width="12.7265625" bestFit="1" customWidth="1"/>
    <col min="15" max="17" width="8.81640625" bestFit="1" customWidth="1"/>
    <col min="18" max="18" width="12.1796875" bestFit="1" customWidth="1"/>
    <col min="19" max="41" width="8.81640625" bestFit="1" customWidth="1"/>
  </cols>
  <sheetData>
    <row r="1" spans="1:11" ht="30.5" customHeight="1" x14ac:dyDescent="0.35">
      <c r="A1" s="59" t="s">
        <v>379</v>
      </c>
    </row>
    <row r="3" spans="1:11" x14ac:dyDescent="0.35">
      <c r="A3" s="65" t="s">
        <v>371</v>
      </c>
      <c r="B3" s="66"/>
      <c r="C3" s="66"/>
      <c r="D3" s="66"/>
      <c r="E3" s="66"/>
      <c r="F3" s="66"/>
      <c r="H3" s="64" t="s">
        <v>377</v>
      </c>
      <c r="I3" s="64"/>
      <c r="J3" s="64"/>
      <c r="K3" s="64"/>
    </row>
    <row r="4" spans="1:11" x14ac:dyDescent="0.35">
      <c r="A4" s="66"/>
      <c r="B4" s="66"/>
      <c r="C4" s="66"/>
      <c r="D4" s="66"/>
      <c r="E4" s="66"/>
      <c r="F4" s="66"/>
      <c r="H4" s="64"/>
      <c r="I4" s="64"/>
      <c r="J4" s="64"/>
      <c r="K4" s="64"/>
    </row>
    <row r="5" spans="1:11" x14ac:dyDescent="0.35">
      <c r="A5" s="66"/>
      <c r="B5" s="66"/>
      <c r="C5" s="66"/>
      <c r="D5" s="66"/>
      <c r="E5" s="66"/>
      <c r="F5" s="66"/>
      <c r="H5" s="64"/>
      <c r="I5" s="64"/>
      <c r="J5" s="64"/>
      <c r="K5" s="64"/>
    </row>
    <row r="6" spans="1:11" x14ac:dyDescent="0.35">
      <c r="A6" s="66"/>
      <c r="B6" s="66"/>
      <c r="C6" s="66"/>
      <c r="D6" s="66"/>
      <c r="E6" s="66"/>
      <c r="F6" s="66"/>
      <c r="H6" s="64"/>
      <c r="I6" s="64"/>
      <c r="J6" s="64"/>
      <c r="K6" s="64"/>
    </row>
    <row r="7" spans="1:11" x14ac:dyDescent="0.35">
      <c r="A7" s="66"/>
      <c r="B7" s="66"/>
      <c r="C7" s="66"/>
      <c r="D7" s="66"/>
      <c r="E7" s="66"/>
      <c r="F7" s="66"/>
      <c r="H7" s="64"/>
      <c r="I7" s="64"/>
      <c r="J7" s="64"/>
      <c r="K7" s="64"/>
    </row>
    <row r="8" spans="1:11" x14ac:dyDescent="0.35">
      <c r="A8" s="66"/>
      <c r="B8" s="66"/>
      <c r="C8" s="66"/>
      <c r="D8" s="66"/>
      <c r="E8" s="66"/>
      <c r="F8" s="66"/>
      <c r="H8" s="64"/>
      <c r="I8" s="64"/>
      <c r="J8" s="64"/>
      <c r="K8" s="64"/>
    </row>
    <row r="9" spans="1:11" ht="14.5" customHeight="1" x14ac:dyDescent="0.35">
      <c r="A9" s="66"/>
      <c r="B9" s="66"/>
      <c r="C9" s="66"/>
      <c r="D9" s="66"/>
      <c r="E9" s="66"/>
      <c r="F9" s="66"/>
    </row>
    <row r="10" spans="1:11" x14ac:dyDescent="0.35">
      <c r="A10" s="66"/>
      <c r="B10" s="66"/>
      <c r="C10" s="66"/>
      <c r="D10" s="66"/>
      <c r="E10" s="66"/>
      <c r="F10" s="66"/>
    </row>
    <row r="11" spans="1:11" x14ac:dyDescent="0.35">
      <c r="A11" s="66"/>
      <c r="B11" s="66"/>
      <c r="C11" s="66"/>
      <c r="D11" s="66"/>
      <c r="E11" s="66"/>
      <c r="F11" s="66"/>
    </row>
    <row r="14" spans="1:11" x14ac:dyDescent="0.35">
      <c r="A14" s="67" t="s">
        <v>372</v>
      </c>
      <c r="B14" s="67"/>
      <c r="C14" s="67"/>
      <c r="D14" s="67"/>
      <c r="E14" s="67"/>
      <c r="F14" s="58"/>
    </row>
    <row r="15" spans="1:11" x14ac:dyDescent="0.35">
      <c r="A15" s="67"/>
      <c r="B15" s="67"/>
      <c r="C15" s="67"/>
      <c r="D15" s="67"/>
      <c r="E15" s="67"/>
      <c r="F15" s="58"/>
    </row>
    <row r="16" spans="1:11" ht="14.5" customHeight="1" x14ac:dyDescent="0.35">
      <c r="A16" s="67"/>
      <c r="B16" s="67"/>
      <c r="C16" s="67"/>
      <c r="D16" s="67"/>
      <c r="E16" s="67"/>
      <c r="F16" s="58"/>
    </row>
    <row r="17" spans="1:14" x14ac:dyDescent="0.35">
      <c r="A17" s="67"/>
      <c r="B17" s="67"/>
      <c r="C17" s="67"/>
      <c r="D17" s="67"/>
      <c r="E17" s="67"/>
      <c r="F17" s="58"/>
    </row>
    <row r="18" spans="1:14" x14ac:dyDescent="0.35">
      <c r="A18" s="67"/>
      <c r="B18" s="67"/>
      <c r="C18" s="67"/>
      <c r="D18" s="67"/>
      <c r="E18" s="67"/>
      <c r="F18" s="58"/>
    </row>
    <row r="19" spans="1:14" x14ac:dyDescent="0.35">
      <c r="A19" s="67"/>
      <c r="B19" s="67"/>
      <c r="C19" s="67"/>
      <c r="D19" s="67"/>
      <c r="E19" s="67"/>
      <c r="F19" s="58"/>
    </row>
    <row r="20" spans="1:14" x14ac:dyDescent="0.35">
      <c r="A20" s="67"/>
      <c r="B20" s="67"/>
      <c r="C20" s="67"/>
      <c r="D20" s="67"/>
      <c r="E20" s="67"/>
      <c r="F20" s="58"/>
    </row>
    <row r="21" spans="1:14" x14ac:dyDescent="0.35">
      <c r="A21" s="67"/>
      <c r="B21" s="67"/>
      <c r="C21" s="67"/>
      <c r="D21" s="67"/>
      <c r="E21" s="67"/>
      <c r="F21" s="58"/>
    </row>
    <row r="22" spans="1:14" x14ac:dyDescent="0.35">
      <c r="A22" s="58"/>
      <c r="B22" s="58"/>
      <c r="C22" s="58"/>
      <c r="D22" s="58"/>
      <c r="E22" s="58"/>
      <c r="F22" s="58"/>
    </row>
    <row r="23" spans="1:14" x14ac:dyDescent="0.35">
      <c r="A23" s="58"/>
      <c r="B23" s="58"/>
      <c r="C23" s="58"/>
      <c r="D23" s="58"/>
      <c r="E23" s="58"/>
      <c r="F23" s="58"/>
    </row>
    <row r="24" spans="1:14" ht="192.5" customHeight="1" x14ac:dyDescent="0.35">
      <c r="A24" s="67" t="s">
        <v>373</v>
      </c>
      <c r="B24" s="67"/>
      <c r="C24" s="67"/>
      <c r="D24" s="67"/>
      <c r="E24" s="67"/>
      <c r="F24" s="58"/>
      <c r="G24" s="58"/>
    </row>
    <row r="25" spans="1:14" x14ac:dyDescent="0.35">
      <c r="A25" s="58"/>
      <c r="B25" s="58"/>
      <c r="C25" s="58"/>
      <c r="D25" s="58"/>
      <c r="E25" s="58"/>
      <c r="F25" s="58"/>
      <c r="G25" s="58"/>
    </row>
    <row r="26" spans="1:14" x14ac:dyDescent="0.35">
      <c r="G26" s="58"/>
    </row>
    <row r="27" spans="1:14" x14ac:dyDescent="0.35">
      <c r="G27" s="58"/>
    </row>
    <row r="28" spans="1:14" ht="168.5" customHeight="1" x14ac:dyDescent="0.45">
      <c r="A28" s="68" t="s">
        <v>374</v>
      </c>
      <c r="B28" s="68"/>
      <c r="C28" s="68"/>
      <c r="D28" s="68"/>
      <c r="E28" s="68"/>
      <c r="F28" s="58"/>
      <c r="K28" s="63" t="s">
        <v>378</v>
      </c>
      <c r="L28" s="63"/>
      <c r="M28" s="63"/>
      <c r="N28" s="63"/>
    </row>
    <row r="29" spans="1:14" x14ac:dyDescent="0.35">
      <c r="A29" s="58"/>
      <c r="B29" s="58"/>
      <c r="C29" s="58"/>
      <c r="D29" s="58"/>
      <c r="E29" s="58"/>
      <c r="F29" s="58"/>
    </row>
    <row r="30" spans="1:14" x14ac:dyDescent="0.35">
      <c r="A30" s="58"/>
      <c r="B30" s="58"/>
      <c r="C30" s="58"/>
      <c r="D30" s="58"/>
      <c r="E30" s="58"/>
      <c r="F30" s="58"/>
      <c r="G30" s="58"/>
      <c r="H30" s="58"/>
    </row>
    <row r="31" spans="1:14" x14ac:dyDescent="0.35">
      <c r="G31" s="58"/>
      <c r="H31" s="58"/>
    </row>
    <row r="32" spans="1:14" ht="271.5" customHeight="1" x14ac:dyDescent="0.35">
      <c r="A32" s="62" t="s">
        <v>375</v>
      </c>
      <c r="B32" s="62"/>
      <c r="C32" s="62"/>
      <c r="D32" s="62"/>
      <c r="E32" s="31"/>
      <c r="F32" s="31"/>
      <c r="G32" s="58"/>
      <c r="H32" s="58"/>
    </row>
    <row r="33" spans="1:9" x14ac:dyDescent="0.35">
      <c r="A33" s="31"/>
      <c r="B33" s="31"/>
      <c r="C33" s="31"/>
      <c r="D33" s="31"/>
      <c r="E33" s="31"/>
      <c r="F33" s="31"/>
    </row>
    <row r="34" spans="1:9" ht="14.5" customHeight="1" x14ac:dyDescent="0.35">
      <c r="A34" s="31"/>
      <c r="B34" s="31"/>
      <c r="C34" s="31"/>
      <c r="D34" s="31"/>
      <c r="E34" s="31"/>
      <c r="F34" s="31"/>
      <c r="G34" s="31"/>
      <c r="H34" s="31"/>
      <c r="I34" s="31"/>
    </row>
    <row r="35" spans="1:9" x14ac:dyDescent="0.35">
      <c r="A35" s="31"/>
      <c r="B35" s="31"/>
      <c r="C35" s="31"/>
      <c r="D35" s="31"/>
      <c r="E35" s="31"/>
      <c r="F35" s="31"/>
      <c r="G35" s="31"/>
      <c r="H35" s="31"/>
      <c r="I35" s="31"/>
    </row>
    <row r="36" spans="1:9" x14ac:dyDescent="0.35">
      <c r="A36" s="31"/>
      <c r="B36" s="31"/>
      <c r="C36" s="31"/>
      <c r="D36" s="31"/>
      <c r="E36" s="31"/>
      <c r="F36" s="31"/>
      <c r="G36" s="31"/>
      <c r="H36" s="31"/>
      <c r="I36" s="31"/>
    </row>
    <row r="37" spans="1:9" ht="286.5" customHeight="1" x14ac:dyDescent="0.35">
      <c r="A37" s="62" t="s">
        <v>376</v>
      </c>
      <c r="B37" s="62"/>
      <c r="C37" s="62"/>
      <c r="D37" s="62"/>
      <c r="E37" s="31"/>
      <c r="F37" s="31"/>
      <c r="G37" s="31"/>
      <c r="H37" s="31"/>
      <c r="I37" s="31"/>
    </row>
    <row r="38" spans="1:9" x14ac:dyDescent="0.35">
      <c r="A38" s="31"/>
      <c r="B38" s="31"/>
      <c r="C38" s="31"/>
      <c r="D38" s="31"/>
      <c r="E38" s="31"/>
      <c r="F38" s="31"/>
    </row>
    <row r="39" spans="1:9" ht="14.5" customHeight="1" x14ac:dyDescent="0.35">
      <c r="A39" s="31"/>
      <c r="B39" s="31"/>
      <c r="C39" s="31"/>
      <c r="D39" s="31"/>
      <c r="E39" s="31"/>
      <c r="F39" s="31"/>
      <c r="G39" s="31"/>
      <c r="H39" s="31"/>
      <c r="I39" s="31"/>
    </row>
    <row r="40" spans="1:9" x14ac:dyDescent="0.35">
      <c r="A40" s="31"/>
      <c r="B40" s="31"/>
      <c r="C40" s="31"/>
      <c r="D40" s="31"/>
      <c r="E40" s="31"/>
      <c r="F40" s="31"/>
      <c r="G40" s="31"/>
      <c r="H40" s="31"/>
      <c r="I40" s="31"/>
    </row>
    <row r="41" spans="1:9" x14ac:dyDescent="0.35">
      <c r="G41" s="31"/>
      <c r="H41" s="31"/>
      <c r="I41" s="31"/>
    </row>
    <row r="42" spans="1:9" x14ac:dyDescent="0.35">
      <c r="G42" s="31"/>
      <c r="H42" s="31"/>
      <c r="I42" s="31"/>
    </row>
    <row r="43" spans="1:9" ht="100.5" customHeight="1" x14ac:dyDescent="0.35">
      <c r="E43" s="51"/>
      <c r="F43" s="51"/>
    </row>
    <row r="44" spans="1:9" x14ac:dyDescent="0.35">
      <c r="A44" s="51"/>
      <c r="B44" s="51"/>
      <c r="C44" s="51"/>
      <c r="D44" s="51"/>
      <c r="E44" s="51"/>
      <c r="F44" s="51"/>
    </row>
    <row r="45" spans="1:9" ht="14.5" customHeight="1" x14ac:dyDescent="0.35">
      <c r="A45" s="51"/>
      <c r="B45" s="51"/>
      <c r="C45" s="51"/>
      <c r="D45" s="51"/>
      <c r="E45" s="51"/>
      <c r="F45" s="51"/>
      <c r="G45" s="51"/>
      <c r="H45" s="51"/>
      <c r="I45" s="51"/>
    </row>
    <row r="46" spans="1:9" x14ac:dyDescent="0.35">
      <c r="G46" s="51"/>
      <c r="H46" s="51"/>
      <c r="I46" s="51"/>
    </row>
    <row r="47" spans="1:9" x14ac:dyDescent="0.35">
      <c r="G47" s="51"/>
      <c r="H47" s="51"/>
      <c r="I47" s="51"/>
    </row>
  </sheetData>
  <mergeCells count="8">
    <mergeCell ref="A32:D32"/>
    <mergeCell ref="A37:D37"/>
    <mergeCell ref="K28:N28"/>
    <mergeCell ref="H3:K8"/>
    <mergeCell ref="A3:F11"/>
    <mergeCell ref="A14:E21"/>
    <mergeCell ref="A24:E24"/>
    <mergeCell ref="A28:E28"/>
  </mergeCells>
  <hyperlinks>
    <hyperlink ref="A1" r:id="rId1" display="https://sphweb.bumc.bu.edu/otlt/mph-modules/bs/bs704_multivariable/bs704_multivariable7.html" xr:uid="{11E213A6-6773-40A7-9CFD-1810A92A034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C7F4-3B9C-4EB0-8F9C-F38C5169DC09}">
  <dimension ref="A1:H15"/>
  <sheetViews>
    <sheetView zoomScaleNormal="100" workbookViewId="0">
      <selection activeCell="A5" sqref="A5:XFD10"/>
    </sheetView>
  </sheetViews>
  <sheetFormatPr defaultRowHeight="14.5" x14ac:dyDescent="0.35"/>
  <cols>
    <col min="1" max="1" width="9" customWidth="1"/>
    <col min="2" max="2" width="23" customWidth="1"/>
    <col min="3" max="3" width="11.81640625" customWidth="1"/>
    <col min="4" max="4" width="11.6328125" style="8" customWidth="1"/>
    <col min="5" max="5" width="20.08984375" customWidth="1"/>
  </cols>
  <sheetData>
    <row r="1" spans="1:8" ht="15" thickBot="1" x14ac:dyDescent="0.4">
      <c r="A1" s="4" t="s">
        <v>0</v>
      </c>
      <c r="B1" s="5"/>
      <c r="D1" s="8" t="s">
        <v>64</v>
      </c>
      <c r="E1" t="s">
        <v>62</v>
      </c>
    </row>
    <row r="2" spans="1:8" ht="15" thickTop="1" x14ac:dyDescent="0.35">
      <c r="B2" t="s">
        <v>1</v>
      </c>
      <c r="C2" t="s">
        <v>17</v>
      </c>
      <c r="D2" s="8">
        <v>0.14000000000000001</v>
      </c>
      <c r="E2" t="s">
        <v>1</v>
      </c>
      <c r="F2">
        <v>21</v>
      </c>
      <c r="H2" s="10" t="s">
        <v>149</v>
      </c>
    </row>
    <row r="3" spans="1:8" x14ac:dyDescent="0.35">
      <c r="E3" t="s">
        <v>69</v>
      </c>
      <c r="F3">
        <v>8</v>
      </c>
      <c r="H3" s="15" t="s">
        <v>108</v>
      </c>
    </row>
    <row r="4" spans="1:8" x14ac:dyDescent="0.35">
      <c r="E4" t="s">
        <v>70</v>
      </c>
      <c r="F4">
        <v>13</v>
      </c>
      <c r="H4" s="22" t="s">
        <v>129</v>
      </c>
    </row>
    <row r="5" spans="1:8" x14ac:dyDescent="0.35">
      <c r="B5" s="3" t="s">
        <v>2</v>
      </c>
      <c r="C5" s="3" t="s">
        <v>17</v>
      </c>
      <c r="D5" s="14">
        <v>0.01</v>
      </c>
      <c r="E5" s="3" t="s">
        <v>2</v>
      </c>
      <c r="F5" s="3">
        <v>21</v>
      </c>
    </row>
    <row r="6" spans="1:8" x14ac:dyDescent="0.35">
      <c r="B6" s="3"/>
      <c r="C6" s="3"/>
      <c r="D6" s="14"/>
      <c r="E6" s="3" t="s">
        <v>67</v>
      </c>
      <c r="F6" s="3">
        <v>3</v>
      </c>
    </row>
    <row r="7" spans="1:8" x14ac:dyDescent="0.35">
      <c r="B7" s="3"/>
      <c r="C7" s="3"/>
      <c r="D7" s="14"/>
      <c r="E7" s="3" t="s">
        <v>68</v>
      </c>
      <c r="F7" s="3">
        <v>18</v>
      </c>
    </row>
    <row r="8" spans="1:8" x14ac:dyDescent="0.35">
      <c r="B8" s="3" t="s">
        <v>3</v>
      </c>
      <c r="C8" s="3" t="s">
        <v>17</v>
      </c>
      <c r="D8" s="14">
        <v>0.04</v>
      </c>
      <c r="E8" s="3" t="s">
        <v>3</v>
      </c>
      <c r="F8" s="3">
        <v>21</v>
      </c>
    </row>
    <row r="9" spans="1:8" x14ac:dyDescent="0.35">
      <c r="B9" s="3"/>
      <c r="C9" s="3"/>
      <c r="D9" s="14"/>
      <c r="E9" s="3" t="s">
        <v>65</v>
      </c>
      <c r="F9" s="3">
        <v>17</v>
      </c>
    </row>
    <row r="10" spans="1:8" x14ac:dyDescent="0.35">
      <c r="B10" s="3"/>
      <c r="C10" s="3"/>
      <c r="D10" s="14"/>
      <c r="E10" s="3" t="s">
        <v>66</v>
      </c>
      <c r="F10" s="3">
        <v>4</v>
      </c>
    </row>
    <row r="11" spans="1:8" x14ac:dyDescent="0.35">
      <c r="B11" s="20" t="s">
        <v>4</v>
      </c>
      <c r="C11" s="20" t="s">
        <v>17</v>
      </c>
      <c r="D11" s="21">
        <v>9.4899999999999998E-2</v>
      </c>
      <c r="E11" s="20" t="s">
        <v>4</v>
      </c>
      <c r="F11" s="20">
        <v>21</v>
      </c>
      <c r="H11" s="10" t="s">
        <v>119</v>
      </c>
    </row>
    <row r="12" spans="1:8" x14ac:dyDescent="0.35">
      <c r="B12" s="20"/>
      <c r="C12" s="20"/>
      <c r="D12" s="21"/>
      <c r="E12" s="20" t="s">
        <v>86</v>
      </c>
      <c r="F12" s="20">
        <v>8</v>
      </c>
    </row>
    <row r="13" spans="1:8" x14ac:dyDescent="0.35">
      <c r="B13" s="20"/>
      <c r="C13" s="20"/>
      <c r="D13" s="21"/>
      <c r="E13" s="20" t="s">
        <v>118</v>
      </c>
      <c r="F13" s="20">
        <v>13</v>
      </c>
    </row>
    <row r="14" spans="1:8" x14ac:dyDescent="0.35">
      <c r="B14" s="9" t="s">
        <v>7</v>
      </c>
      <c r="C14" t="s">
        <v>16</v>
      </c>
      <c r="D14" s="8">
        <v>0.06</v>
      </c>
      <c r="E14">
        <v>21</v>
      </c>
    </row>
    <row r="15" spans="1:8" x14ac:dyDescent="0.35">
      <c r="B15" s="1" t="s">
        <v>8</v>
      </c>
      <c r="C15" t="s">
        <v>16</v>
      </c>
      <c r="D15" s="8">
        <v>0.17</v>
      </c>
      <c r="E15">
        <v>15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CEC4-EE12-4006-AD3F-F0CAC7CDDEF6}">
  <dimension ref="A1:I64"/>
  <sheetViews>
    <sheetView zoomScale="85" zoomScaleNormal="85" workbookViewId="0">
      <selection activeCell="J33" sqref="J33"/>
    </sheetView>
  </sheetViews>
  <sheetFormatPr defaultRowHeight="14.5" x14ac:dyDescent="0.35"/>
  <cols>
    <col min="2" max="2" width="21.54296875" customWidth="1"/>
    <col min="3" max="3" width="12" customWidth="1"/>
    <col min="4" max="4" width="8.7265625" style="8"/>
    <col min="5" max="5" width="18.90625" customWidth="1"/>
  </cols>
  <sheetData>
    <row r="1" spans="1:9" ht="15" thickBot="1" x14ac:dyDescent="0.4">
      <c r="A1" s="4" t="s">
        <v>22</v>
      </c>
      <c r="B1" s="5"/>
      <c r="D1" s="8" t="s">
        <v>63</v>
      </c>
      <c r="E1" t="s">
        <v>62</v>
      </c>
    </row>
    <row r="2" spans="1:9" ht="15" thickTop="1" x14ac:dyDescent="0.35">
      <c r="B2" t="s">
        <v>23</v>
      </c>
      <c r="C2" t="s">
        <v>17</v>
      </c>
      <c r="D2" s="8">
        <v>0.17</v>
      </c>
      <c r="E2" t="s">
        <v>23</v>
      </c>
      <c r="F2">
        <v>19</v>
      </c>
      <c r="I2" s="10" t="s">
        <v>149</v>
      </c>
    </row>
    <row r="3" spans="1:9" x14ac:dyDescent="0.35">
      <c r="E3" t="s">
        <v>65</v>
      </c>
      <c r="F3">
        <v>14</v>
      </c>
      <c r="I3" s="15" t="s">
        <v>108</v>
      </c>
    </row>
    <row r="4" spans="1:9" x14ac:dyDescent="0.35">
      <c r="E4" t="s">
        <v>66</v>
      </c>
      <c r="F4">
        <v>5</v>
      </c>
      <c r="I4" s="22" t="s">
        <v>129</v>
      </c>
    </row>
    <row r="5" spans="1:9" x14ac:dyDescent="0.35">
      <c r="B5" s="3" t="s">
        <v>25</v>
      </c>
      <c r="C5" s="3" t="s">
        <v>17</v>
      </c>
      <c r="D5" s="14">
        <v>0.18</v>
      </c>
      <c r="E5" s="3" t="s">
        <v>25</v>
      </c>
      <c r="F5" s="3">
        <v>19</v>
      </c>
    </row>
    <row r="6" spans="1:9" x14ac:dyDescent="0.35">
      <c r="B6" s="3"/>
      <c r="C6" s="3"/>
      <c r="D6" s="14"/>
      <c r="E6" s="3" t="s">
        <v>65</v>
      </c>
      <c r="F6" s="3">
        <v>2</v>
      </c>
    </row>
    <row r="7" spans="1:9" x14ac:dyDescent="0.35">
      <c r="B7" s="3"/>
      <c r="C7" s="3"/>
      <c r="D7" s="14"/>
      <c r="E7" s="3" t="s">
        <v>66</v>
      </c>
      <c r="F7" s="3">
        <v>17</v>
      </c>
    </row>
    <row r="8" spans="1:9" x14ac:dyDescent="0.35">
      <c r="B8" s="1" t="s">
        <v>27</v>
      </c>
      <c r="C8" t="s">
        <v>17</v>
      </c>
      <c r="D8" s="7">
        <v>0.02</v>
      </c>
      <c r="E8" s="1" t="s">
        <v>27</v>
      </c>
      <c r="F8" s="1">
        <v>19</v>
      </c>
    </row>
    <row r="9" spans="1:9" x14ac:dyDescent="0.35">
      <c r="B9" s="1"/>
      <c r="D9" s="7"/>
      <c r="E9" s="1" t="s">
        <v>76</v>
      </c>
      <c r="F9" s="1">
        <v>5</v>
      </c>
    </row>
    <row r="10" spans="1:9" x14ac:dyDescent="0.35">
      <c r="B10" s="1"/>
      <c r="D10" s="7"/>
      <c r="E10" s="1" t="s">
        <v>77</v>
      </c>
      <c r="F10" s="1">
        <v>14</v>
      </c>
    </row>
    <row r="11" spans="1:9" x14ac:dyDescent="0.35">
      <c r="B11" s="2" t="s">
        <v>28</v>
      </c>
      <c r="C11" s="3" t="s">
        <v>17</v>
      </c>
      <c r="D11" s="14">
        <v>0.16</v>
      </c>
      <c r="E11" s="3" t="s">
        <v>28</v>
      </c>
      <c r="F11" s="3">
        <v>18</v>
      </c>
    </row>
    <row r="12" spans="1:9" x14ac:dyDescent="0.35">
      <c r="B12" s="2"/>
      <c r="C12" s="3"/>
      <c r="D12" s="14"/>
      <c r="E12" s="3" t="s">
        <v>78</v>
      </c>
      <c r="F12" s="3">
        <v>3</v>
      </c>
    </row>
    <row r="13" spans="1:9" x14ac:dyDescent="0.35">
      <c r="B13" s="2"/>
      <c r="C13" s="3"/>
      <c r="D13" s="14"/>
      <c r="E13" s="3" t="s">
        <v>79</v>
      </c>
      <c r="F13" s="3">
        <v>15</v>
      </c>
    </row>
    <row r="14" spans="1:9" x14ac:dyDescent="0.35">
      <c r="B14" s="1" t="s">
        <v>14</v>
      </c>
      <c r="C14" t="s">
        <v>26</v>
      </c>
      <c r="D14" s="8">
        <v>5.9909999999999998E-3</v>
      </c>
      <c r="E14" t="s">
        <v>14</v>
      </c>
      <c r="F14">
        <v>19</v>
      </c>
    </row>
    <row r="15" spans="1:9" x14ac:dyDescent="0.35">
      <c r="B15" s="1"/>
      <c r="E15" t="s">
        <v>94</v>
      </c>
      <c r="F15">
        <v>5</v>
      </c>
    </row>
    <row r="16" spans="1:9" x14ac:dyDescent="0.35">
      <c r="B16" s="1"/>
      <c r="E16" t="s">
        <v>95</v>
      </c>
      <c r="F16">
        <v>6</v>
      </c>
    </row>
    <row r="17" spans="1:8" x14ac:dyDescent="0.35">
      <c r="B17" s="1"/>
      <c r="E17" t="s">
        <v>96</v>
      </c>
      <c r="F17">
        <v>8</v>
      </c>
    </row>
    <row r="18" spans="1:8" x14ac:dyDescent="0.35">
      <c r="B18" s="23" t="s">
        <v>10</v>
      </c>
      <c r="C18" s="20" t="s">
        <v>17</v>
      </c>
      <c r="D18" s="21">
        <v>0.1144</v>
      </c>
      <c r="E18" s="20" t="s">
        <v>10</v>
      </c>
      <c r="F18" s="20">
        <v>18</v>
      </c>
      <c r="H18" s="10" t="s">
        <v>131</v>
      </c>
    </row>
    <row r="19" spans="1:8" x14ac:dyDescent="0.35">
      <c r="B19" s="23"/>
      <c r="C19" s="20"/>
      <c r="D19" s="21"/>
      <c r="E19" s="20" t="s">
        <v>97</v>
      </c>
      <c r="F19" s="20">
        <v>9</v>
      </c>
    </row>
    <row r="20" spans="1:8" x14ac:dyDescent="0.35">
      <c r="B20" s="23"/>
      <c r="C20" s="20"/>
      <c r="D20" s="21"/>
      <c r="E20" s="20" t="s">
        <v>124</v>
      </c>
      <c r="F20" s="20">
        <v>9</v>
      </c>
    </row>
    <row r="21" spans="1:8" x14ac:dyDescent="0.35">
      <c r="B21" s="23" t="s">
        <v>11</v>
      </c>
      <c r="C21" s="20" t="s">
        <v>26</v>
      </c>
      <c r="D21" s="21">
        <v>9.2170000000000002E-2</v>
      </c>
      <c r="E21" s="20" t="s">
        <v>11</v>
      </c>
      <c r="F21" s="20">
        <v>19</v>
      </c>
      <c r="H21" s="10" t="s">
        <v>126</v>
      </c>
    </row>
    <row r="22" spans="1:8" x14ac:dyDescent="0.35">
      <c r="B22" s="23"/>
      <c r="C22" s="20"/>
      <c r="D22" s="21"/>
      <c r="E22" s="20" t="s">
        <v>100</v>
      </c>
      <c r="F22" s="20">
        <v>7</v>
      </c>
    </row>
    <row r="23" spans="1:8" x14ac:dyDescent="0.35">
      <c r="B23" s="23"/>
      <c r="C23" s="20"/>
      <c r="D23" s="21"/>
      <c r="E23" s="20" t="s">
        <v>71</v>
      </c>
      <c r="F23" s="20">
        <v>6</v>
      </c>
    </row>
    <row r="24" spans="1:8" x14ac:dyDescent="0.35">
      <c r="B24" s="23"/>
      <c r="C24" s="20"/>
      <c r="D24" s="21"/>
      <c r="E24" s="20" t="s">
        <v>125</v>
      </c>
      <c r="F24" s="20">
        <v>6</v>
      </c>
    </row>
    <row r="25" spans="1:8" x14ac:dyDescent="0.35">
      <c r="B25" s="1" t="s">
        <v>29</v>
      </c>
      <c r="C25" t="s">
        <v>16</v>
      </c>
      <c r="D25" s="8">
        <v>0.19</v>
      </c>
      <c r="E25">
        <v>19</v>
      </c>
    </row>
    <row r="26" spans="1:8" x14ac:dyDescent="0.35">
      <c r="B26" s="1" t="s">
        <v>8</v>
      </c>
      <c r="C26" t="s">
        <v>16</v>
      </c>
      <c r="D26" s="8">
        <v>0.02</v>
      </c>
      <c r="E26">
        <v>15</v>
      </c>
    </row>
    <row r="28" spans="1:8" ht="15" thickBot="1" x14ac:dyDescent="0.4">
      <c r="A28" s="4" t="s">
        <v>32</v>
      </c>
      <c r="B28" s="5"/>
    </row>
    <row r="29" spans="1:8" ht="15" thickTop="1" x14ac:dyDescent="0.35">
      <c r="B29" s="1" t="s">
        <v>33</v>
      </c>
      <c r="C29" t="s">
        <v>17</v>
      </c>
      <c r="D29" s="8">
        <v>0.06</v>
      </c>
      <c r="E29" t="s">
        <v>33</v>
      </c>
      <c r="F29">
        <v>18</v>
      </c>
    </row>
    <row r="30" spans="1:8" x14ac:dyDescent="0.35">
      <c r="B30" s="1"/>
      <c r="E30" t="s">
        <v>65</v>
      </c>
      <c r="F30">
        <v>7</v>
      </c>
    </row>
    <row r="31" spans="1:8" x14ac:dyDescent="0.35">
      <c r="B31" s="1"/>
      <c r="E31" t="s">
        <v>66</v>
      </c>
      <c r="F31">
        <v>11</v>
      </c>
    </row>
    <row r="32" spans="1:8" x14ac:dyDescent="0.35">
      <c r="B32" s="1" t="s">
        <v>23</v>
      </c>
      <c r="C32" t="s">
        <v>17</v>
      </c>
      <c r="D32" s="8">
        <v>0.18</v>
      </c>
      <c r="E32" t="s">
        <v>23</v>
      </c>
      <c r="F32">
        <v>19</v>
      </c>
    </row>
    <row r="33" spans="2:8" x14ac:dyDescent="0.35">
      <c r="B33" s="1"/>
      <c r="E33" t="s">
        <v>65</v>
      </c>
      <c r="F33">
        <v>14</v>
      </c>
    </row>
    <row r="34" spans="2:8" x14ac:dyDescent="0.35">
      <c r="B34" s="1"/>
      <c r="E34" t="s">
        <v>66</v>
      </c>
      <c r="F34">
        <v>5</v>
      </c>
    </row>
    <row r="35" spans="2:8" x14ac:dyDescent="0.35">
      <c r="B35" s="2" t="s">
        <v>25</v>
      </c>
      <c r="C35" s="3" t="s">
        <v>17</v>
      </c>
      <c r="D35" s="14">
        <v>0.08</v>
      </c>
      <c r="E35" s="3" t="s">
        <v>25</v>
      </c>
      <c r="F35" s="3">
        <v>19</v>
      </c>
    </row>
    <row r="36" spans="2:8" x14ac:dyDescent="0.35">
      <c r="B36" s="2"/>
      <c r="C36" s="3"/>
      <c r="D36" s="14"/>
      <c r="E36" s="3" t="s">
        <v>65</v>
      </c>
      <c r="F36" s="3">
        <v>2</v>
      </c>
    </row>
    <row r="37" spans="2:8" x14ac:dyDescent="0.35">
      <c r="B37" s="2"/>
      <c r="C37" s="3"/>
      <c r="D37" s="14"/>
      <c r="E37" s="3" t="s">
        <v>66</v>
      </c>
      <c r="F37" s="3">
        <v>17</v>
      </c>
    </row>
    <row r="38" spans="2:8" x14ac:dyDescent="0.35">
      <c r="B38" s="2" t="s">
        <v>34</v>
      </c>
      <c r="C38" s="3" t="s">
        <v>17</v>
      </c>
      <c r="D38" s="14">
        <v>0.04</v>
      </c>
      <c r="E38" s="3" t="s">
        <v>34</v>
      </c>
      <c r="F38" s="3">
        <v>18</v>
      </c>
    </row>
    <row r="39" spans="2:8" x14ac:dyDescent="0.35">
      <c r="B39" s="2"/>
      <c r="C39" s="3"/>
      <c r="D39" s="14"/>
      <c r="E39" s="3" t="s">
        <v>80</v>
      </c>
      <c r="F39" s="3">
        <v>3</v>
      </c>
    </row>
    <row r="40" spans="2:8" x14ac:dyDescent="0.35">
      <c r="B40" s="2"/>
      <c r="C40" s="3"/>
      <c r="D40" s="14"/>
      <c r="E40" s="3" t="s">
        <v>81</v>
      </c>
      <c r="F40" s="3">
        <v>15</v>
      </c>
    </row>
    <row r="41" spans="2:8" x14ac:dyDescent="0.35">
      <c r="B41" s="1" t="s">
        <v>35</v>
      </c>
      <c r="C41" t="s">
        <v>17</v>
      </c>
      <c r="D41" s="8">
        <v>0.16</v>
      </c>
      <c r="E41" t="s">
        <v>35</v>
      </c>
      <c r="F41">
        <v>19</v>
      </c>
    </row>
    <row r="42" spans="2:8" x14ac:dyDescent="0.35">
      <c r="B42" s="1"/>
      <c r="E42" t="s">
        <v>65</v>
      </c>
      <c r="F42">
        <v>14</v>
      </c>
    </row>
    <row r="43" spans="2:8" x14ac:dyDescent="0.35">
      <c r="B43" s="1"/>
      <c r="E43" t="s">
        <v>66</v>
      </c>
      <c r="F43">
        <v>5</v>
      </c>
    </row>
    <row r="44" spans="2:8" x14ac:dyDescent="0.35">
      <c r="B44" t="s">
        <v>36</v>
      </c>
      <c r="C44" t="s">
        <v>17</v>
      </c>
      <c r="D44" s="8">
        <v>0.19</v>
      </c>
      <c r="E44" t="s">
        <v>36</v>
      </c>
      <c r="F44">
        <v>18</v>
      </c>
      <c r="H44" s="10"/>
    </row>
    <row r="45" spans="2:8" x14ac:dyDescent="0.35">
      <c r="E45" t="s">
        <v>82</v>
      </c>
      <c r="F45">
        <v>6</v>
      </c>
    </row>
    <row r="46" spans="2:8" x14ac:dyDescent="0.35">
      <c r="E46" t="s">
        <v>83</v>
      </c>
      <c r="F46">
        <v>12</v>
      </c>
    </row>
    <row r="47" spans="2:8" x14ac:dyDescent="0.35">
      <c r="B47" t="s">
        <v>39</v>
      </c>
      <c r="C47" t="s">
        <v>16</v>
      </c>
      <c r="D47" s="8">
        <v>0.17</v>
      </c>
      <c r="E47">
        <v>16</v>
      </c>
    </row>
    <row r="48" spans="2:8" x14ac:dyDescent="0.35">
      <c r="B48" s="9" t="s">
        <v>60</v>
      </c>
      <c r="C48" s="9" t="s">
        <v>16</v>
      </c>
      <c r="D48" s="13">
        <v>0.05</v>
      </c>
      <c r="E48" s="9">
        <v>19</v>
      </c>
      <c r="H48" s="10"/>
    </row>
    <row r="50" spans="1:8" ht="15" thickBot="1" x14ac:dyDescent="0.4">
      <c r="A50" s="4" t="s">
        <v>40</v>
      </c>
      <c r="B50" s="5"/>
    </row>
    <row r="51" spans="1:8" ht="15" thickTop="1" x14ac:dyDescent="0.35">
      <c r="B51" s="1" t="s">
        <v>23</v>
      </c>
      <c r="C51" t="s">
        <v>17</v>
      </c>
      <c r="D51" s="8">
        <v>0.08</v>
      </c>
      <c r="E51" t="s">
        <v>23</v>
      </c>
      <c r="F51">
        <v>19</v>
      </c>
    </row>
    <row r="52" spans="1:8" x14ac:dyDescent="0.35">
      <c r="B52" s="1"/>
      <c r="E52" t="s">
        <v>65</v>
      </c>
      <c r="F52">
        <v>14</v>
      </c>
    </row>
    <row r="53" spans="1:8" x14ac:dyDescent="0.35">
      <c r="B53" s="1"/>
      <c r="E53" t="s">
        <v>66</v>
      </c>
      <c r="F53">
        <v>5</v>
      </c>
    </row>
    <row r="54" spans="1:8" x14ac:dyDescent="0.35">
      <c r="B54" s="2" t="s">
        <v>25</v>
      </c>
      <c r="C54" s="3" t="s">
        <v>17</v>
      </c>
      <c r="D54" s="14">
        <v>0.06</v>
      </c>
      <c r="E54" s="3" t="s">
        <v>25</v>
      </c>
      <c r="F54" s="3">
        <v>19</v>
      </c>
    </row>
    <row r="55" spans="1:8" x14ac:dyDescent="0.35">
      <c r="B55" s="2"/>
      <c r="C55" s="3"/>
      <c r="D55" s="14"/>
      <c r="E55" s="3" t="s">
        <v>65</v>
      </c>
      <c r="F55" s="3">
        <v>2</v>
      </c>
    </row>
    <row r="56" spans="1:8" x14ac:dyDescent="0.35">
      <c r="B56" s="2"/>
      <c r="C56" s="3"/>
      <c r="D56" s="14"/>
      <c r="E56" s="3" t="s">
        <v>66</v>
      </c>
      <c r="F56" s="3">
        <v>17</v>
      </c>
    </row>
    <row r="57" spans="1:8" x14ac:dyDescent="0.35">
      <c r="B57" s="2" t="s">
        <v>34</v>
      </c>
      <c r="C57" s="3" t="s">
        <v>17</v>
      </c>
      <c r="D57" s="14">
        <v>0.14000000000000001</v>
      </c>
      <c r="E57" s="3" t="s">
        <v>34</v>
      </c>
      <c r="F57" s="3">
        <v>18</v>
      </c>
    </row>
    <row r="58" spans="1:8" x14ac:dyDescent="0.35">
      <c r="B58" s="2"/>
      <c r="C58" s="3"/>
      <c r="D58" s="14"/>
      <c r="E58" s="3" t="s">
        <v>80</v>
      </c>
      <c r="F58" s="3">
        <v>3</v>
      </c>
    </row>
    <row r="59" spans="1:8" x14ac:dyDescent="0.35">
      <c r="B59" s="2"/>
      <c r="C59" s="3"/>
      <c r="D59" s="14"/>
      <c r="E59" s="3" t="s">
        <v>81</v>
      </c>
      <c r="F59" s="3">
        <v>15</v>
      </c>
    </row>
    <row r="60" spans="1:8" x14ac:dyDescent="0.35">
      <c r="B60" t="s">
        <v>36</v>
      </c>
      <c r="C60" t="s">
        <v>17</v>
      </c>
      <c r="D60" s="8">
        <v>0.14000000000000001</v>
      </c>
      <c r="E60" t="s">
        <v>36</v>
      </c>
      <c r="F60">
        <v>18</v>
      </c>
      <c r="H60" s="10" t="s">
        <v>112</v>
      </c>
    </row>
    <row r="61" spans="1:8" x14ac:dyDescent="0.35">
      <c r="E61" t="s">
        <v>82</v>
      </c>
      <c r="F61">
        <v>6</v>
      </c>
    </row>
    <row r="62" spans="1:8" x14ac:dyDescent="0.35">
      <c r="E62" t="s">
        <v>83</v>
      </c>
      <c r="F62">
        <v>12</v>
      </c>
    </row>
    <row r="63" spans="1:8" x14ac:dyDescent="0.35">
      <c r="B63" s="1" t="s">
        <v>8</v>
      </c>
      <c r="C63" t="s">
        <v>16</v>
      </c>
      <c r="D63" s="8">
        <v>0.01</v>
      </c>
      <c r="E63">
        <v>15</v>
      </c>
    </row>
    <row r="64" spans="1:8" x14ac:dyDescent="0.35">
      <c r="B64" s="9" t="s">
        <v>61</v>
      </c>
      <c r="C64" s="9" t="s">
        <v>16</v>
      </c>
      <c r="D64" s="13">
        <v>0.09</v>
      </c>
      <c r="E64" s="9">
        <v>19</v>
      </c>
      <c r="H64"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64D2-2EA0-45D9-B7DA-047ECBCC8038}">
  <dimension ref="A1:H36"/>
  <sheetViews>
    <sheetView topLeftCell="A13" zoomScale="85" zoomScaleNormal="85" workbookViewId="0">
      <selection activeCell="B18" sqref="B18:F20"/>
    </sheetView>
  </sheetViews>
  <sheetFormatPr defaultRowHeight="14.5" x14ac:dyDescent="0.35"/>
  <cols>
    <col min="2" max="2" width="22.1796875" customWidth="1"/>
    <col min="3" max="3" width="10.08984375" customWidth="1"/>
    <col min="4" max="4" width="8.7265625" style="8"/>
    <col min="5" max="5" width="22" customWidth="1"/>
  </cols>
  <sheetData>
    <row r="1" spans="1:8" ht="15" thickBot="1" x14ac:dyDescent="0.4">
      <c r="A1" s="4" t="s">
        <v>47</v>
      </c>
      <c r="B1" s="5"/>
      <c r="H1" s="10" t="s">
        <v>149</v>
      </c>
    </row>
    <row r="2" spans="1:8" ht="15" thickTop="1" x14ac:dyDescent="0.35">
      <c r="B2" s="1" t="s">
        <v>33</v>
      </c>
      <c r="C2" t="s">
        <v>45</v>
      </c>
      <c r="D2" s="8">
        <v>0.09</v>
      </c>
      <c r="E2" t="s">
        <v>33</v>
      </c>
      <c r="F2">
        <v>19</v>
      </c>
      <c r="H2" s="15" t="s">
        <v>108</v>
      </c>
    </row>
    <row r="3" spans="1:8" x14ac:dyDescent="0.35">
      <c r="B3" s="1"/>
      <c r="E3" t="s">
        <v>65</v>
      </c>
      <c r="F3">
        <v>8</v>
      </c>
      <c r="H3" s="22" t="s">
        <v>129</v>
      </c>
    </row>
    <row r="4" spans="1:8" x14ac:dyDescent="0.35">
      <c r="B4" s="1"/>
      <c r="E4" t="s">
        <v>66</v>
      </c>
      <c r="F4">
        <v>11</v>
      </c>
    </row>
    <row r="5" spans="1:8" x14ac:dyDescent="0.35">
      <c r="B5" s="1"/>
    </row>
    <row r="6" spans="1:8" x14ac:dyDescent="0.35">
      <c r="B6" s="1" t="s">
        <v>23</v>
      </c>
      <c r="C6" t="s">
        <v>45</v>
      </c>
      <c r="D6" s="8">
        <v>0.14000000000000001</v>
      </c>
      <c r="E6" t="s">
        <v>23</v>
      </c>
      <c r="F6">
        <v>20</v>
      </c>
    </row>
    <row r="7" spans="1:8" x14ac:dyDescent="0.35">
      <c r="B7" s="1"/>
      <c r="E7" t="s">
        <v>65</v>
      </c>
      <c r="F7">
        <v>15</v>
      </c>
    </row>
    <row r="8" spans="1:8" x14ac:dyDescent="0.35">
      <c r="B8" s="1"/>
      <c r="E8" t="s">
        <v>66</v>
      </c>
      <c r="F8">
        <v>5</v>
      </c>
    </row>
    <row r="9" spans="1:8" x14ac:dyDescent="0.35">
      <c r="B9" s="2" t="s">
        <v>25</v>
      </c>
      <c r="C9" s="3" t="s">
        <v>45</v>
      </c>
      <c r="D9" s="14">
        <v>0.15</v>
      </c>
      <c r="E9" s="3" t="s">
        <v>25</v>
      </c>
      <c r="F9" s="3">
        <v>20</v>
      </c>
    </row>
    <row r="10" spans="1:8" x14ac:dyDescent="0.35">
      <c r="B10" s="2"/>
      <c r="C10" s="3"/>
      <c r="D10" s="14"/>
      <c r="E10" s="3" t="s">
        <v>65</v>
      </c>
      <c r="F10" s="3">
        <v>2</v>
      </c>
    </row>
    <row r="11" spans="1:8" x14ac:dyDescent="0.35">
      <c r="B11" s="2"/>
      <c r="C11" s="3"/>
      <c r="D11" s="14"/>
      <c r="E11" s="3" t="s">
        <v>66</v>
      </c>
      <c r="F11" s="3">
        <v>18</v>
      </c>
    </row>
    <row r="12" spans="1:8" x14ac:dyDescent="0.35">
      <c r="B12" s="2" t="s">
        <v>34</v>
      </c>
      <c r="C12" s="3" t="s">
        <v>45</v>
      </c>
      <c r="D12" s="14">
        <v>0.02</v>
      </c>
      <c r="E12" s="3" t="s">
        <v>34</v>
      </c>
      <c r="F12" s="3">
        <v>19</v>
      </c>
    </row>
    <row r="13" spans="1:8" x14ac:dyDescent="0.35">
      <c r="B13" s="2"/>
      <c r="C13" s="3"/>
      <c r="D13" s="14"/>
      <c r="E13" s="3" t="s">
        <v>80</v>
      </c>
      <c r="F13" s="3">
        <v>3</v>
      </c>
    </row>
    <row r="14" spans="1:8" x14ac:dyDescent="0.35">
      <c r="B14" s="2"/>
      <c r="C14" s="3"/>
      <c r="D14" s="14"/>
      <c r="E14" s="3" t="s">
        <v>81</v>
      </c>
      <c r="F14" s="3">
        <v>16</v>
      </c>
    </row>
    <row r="15" spans="1:8" x14ac:dyDescent="0.35">
      <c r="B15" s="1" t="s">
        <v>48</v>
      </c>
      <c r="C15" t="s">
        <v>45</v>
      </c>
      <c r="D15" s="8">
        <v>0.18</v>
      </c>
      <c r="E15" t="s">
        <v>48</v>
      </c>
      <c r="F15">
        <v>20</v>
      </c>
    </row>
    <row r="16" spans="1:8" x14ac:dyDescent="0.35">
      <c r="B16" s="1"/>
      <c r="E16" t="s">
        <v>65</v>
      </c>
      <c r="F16">
        <v>15</v>
      </c>
    </row>
    <row r="17" spans="1:8" x14ac:dyDescent="0.35">
      <c r="B17" s="1"/>
      <c r="E17" t="s">
        <v>66</v>
      </c>
      <c r="F17">
        <v>5</v>
      </c>
    </row>
    <row r="18" spans="1:8" x14ac:dyDescent="0.35">
      <c r="B18" s="23" t="s">
        <v>37</v>
      </c>
      <c r="C18" s="20" t="s">
        <v>45</v>
      </c>
      <c r="D18" s="21">
        <v>0.1474</v>
      </c>
      <c r="E18" s="20" t="s">
        <v>37</v>
      </c>
      <c r="F18" s="20">
        <v>20</v>
      </c>
      <c r="H18" s="10" t="s">
        <v>128</v>
      </c>
    </row>
    <row r="19" spans="1:8" x14ac:dyDescent="0.35">
      <c r="B19" s="23"/>
      <c r="C19" s="20"/>
      <c r="D19" s="21"/>
      <c r="E19" s="20" t="s">
        <v>98</v>
      </c>
      <c r="F19" s="20">
        <v>11</v>
      </c>
    </row>
    <row r="20" spans="1:8" x14ac:dyDescent="0.35">
      <c r="B20" s="23"/>
      <c r="C20" s="20"/>
      <c r="D20" s="21"/>
      <c r="E20" s="20" t="s">
        <v>127</v>
      </c>
      <c r="F20" s="20">
        <v>9</v>
      </c>
    </row>
    <row r="21" spans="1:8" x14ac:dyDescent="0.35">
      <c r="B21" s="1" t="s">
        <v>8</v>
      </c>
      <c r="C21" t="s">
        <v>16</v>
      </c>
      <c r="D21" s="8">
        <v>0.1</v>
      </c>
      <c r="E21">
        <v>15</v>
      </c>
    </row>
    <row r="22" spans="1:8" x14ac:dyDescent="0.35">
      <c r="B22" s="1" t="s">
        <v>49</v>
      </c>
      <c r="C22" t="s">
        <v>16</v>
      </c>
      <c r="D22" s="8">
        <v>0.2</v>
      </c>
      <c r="E22">
        <v>10</v>
      </c>
    </row>
    <row r="23" spans="1:8" x14ac:dyDescent="0.35">
      <c r="B23" s="6" t="s">
        <v>61</v>
      </c>
      <c r="C23" s="9" t="s">
        <v>16</v>
      </c>
      <c r="D23" s="13">
        <v>0.11</v>
      </c>
      <c r="E23" s="9">
        <v>20</v>
      </c>
      <c r="H23" s="10"/>
    </row>
    <row r="25" spans="1:8" ht="15" thickBot="1" x14ac:dyDescent="0.4">
      <c r="A25" s="4" t="s">
        <v>50</v>
      </c>
      <c r="B25" s="5"/>
    </row>
    <row r="26" spans="1:8" ht="15" thickTop="1" x14ac:dyDescent="0.35">
      <c r="B26" s="1" t="s">
        <v>33</v>
      </c>
      <c r="C26" t="s">
        <v>45</v>
      </c>
      <c r="D26" s="8">
        <v>0.19</v>
      </c>
      <c r="E26" t="s">
        <v>33</v>
      </c>
      <c r="F26">
        <v>19</v>
      </c>
    </row>
    <row r="27" spans="1:8" x14ac:dyDescent="0.35">
      <c r="B27" s="1"/>
      <c r="E27" t="s">
        <v>65</v>
      </c>
      <c r="F27">
        <v>8</v>
      </c>
    </row>
    <row r="28" spans="1:8" x14ac:dyDescent="0.35">
      <c r="E28" t="s">
        <v>66</v>
      </c>
      <c r="F28">
        <v>11</v>
      </c>
    </row>
    <row r="29" spans="1:8" x14ac:dyDescent="0.35">
      <c r="B29" s="2" t="s">
        <v>34</v>
      </c>
      <c r="C29" s="3" t="s">
        <v>45</v>
      </c>
      <c r="D29" s="14">
        <v>0.2</v>
      </c>
      <c r="E29" s="3" t="s">
        <v>34</v>
      </c>
      <c r="F29" s="3">
        <v>19</v>
      </c>
    </row>
    <row r="30" spans="1:8" x14ac:dyDescent="0.35">
      <c r="B30" s="2"/>
      <c r="C30" s="3"/>
      <c r="D30" s="14"/>
      <c r="E30" s="3" t="s">
        <v>80</v>
      </c>
      <c r="F30" s="3">
        <v>3</v>
      </c>
    </row>
    <row r="31" spans="1:8" x14ac:dyDescent="0.35">
      <c r="B31" s="2"/>
      <c r="C31" s="3"/>
      <c r="D31" s="14"/>
      <c r="E31" s="3" t="s">
        <v>81</v>
      </c>
      <c r="F31" s="3">
        <v>16</v>
      </c>
    </row>
    <row r="32" spans="1:8" x14ac:dyDescent="0.35">
      <c r="B32" s="1" t="s">
        <v>27</v>
      </c>
      <c r="C32" t="s">
        <v>45</v>
      </c>
      <c r="D32" s="8">
        <v>0.01</v>
      </c>
      <c r="E32" t="s">
        <v>27</v>
      </c>
      <c r="F32">
        <v>20</v>
      </c>
    </row>
    <row r="33" spans="2:6" x14ac:dyDescent="0.35">
      <c r="B33" s="1"/>
      <c r="E33" t="s">
        <v>76</v>
      </c>
      <c r="F33">
        <v>5</v>
      </c>
    </row>
    <row r="34" spans="2:6" x14ac:dyDescent="0.35">
      <c r="E34" t="s">
        <v>77</v>
      </c>
      <c r="F34">
        <v>15</v>
      </c>
    </row>
    <row r="35" spans="2:6" x14ac:dyDescent="0.35">
      <c r="B35" s="1" t="s">
        <v>8</v>
      </c>
      <c r="C35" t="s">
        <v>16</v>
      </c>
      <c r="D35" s="8">
        <v>0.05</v>
      </c>
      <c r="E35">
        <v>15</v>
      </c>
    </row>
    <row r="36" spans="2:6" x14ac:dyDescent="0.35">
      <c r="B36" s="1" t="s">
        <v>60</v>
      </c>
      <c r="C36" t="s">
        <v>16</v>
      </c>
      <c r="D36" s="8">
        <v>0.19</v>
      </c>
      <c r="E36">
        <v>20</v>
      </c>
    </row>
  </sheetData>
  <conditionalFormatting sqref="B2:B5">
    <cfRule type="duplicateValues" dxfId="5" priority="1"/>
  </conditionalFormatting>
  <conditionalFormatting sqref="B26:B27">
    <cfRule type="duplicateValues" dxfId="4" priority="2"/>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FFF2A-48A7-44FA-B780-D30DD2F47DA4}">
  <dimension ref="A1:H21"/>
  <sheetViews>
    <sheetView zoomScale="85" zoomScaleNormal="85" workbookViewId="0">
      <selection activeCell="M15" sqref="M15"/>
    </sheetView>
  </sheetViews>
  <sheetFormatPr defaultRowHeight="14.5" x14ac:dyDescent="0.35"/>
  <cols>
    <col min="1" max="1" width="9" customWidth="1"/>
    <col min="2" max="2" width="23" customWidth="1"/>
    <col min="3" max="3" width="11.81640625" customWidth="1"/>
    <col min="4" max="4" width="11.6328125" style="8" customWidth="1"/>
    <col min="5" max="5" width="20.08984375" customWidth="1"/>
  </cols>
  <sheetData>
    <row r="1" spans="1:8" ht="15" thickBot="1" x14ac:dyDescent="0.4">
      <c r="A1" s="4" t="s">
        <v>0</v>
      </c>
      <c r="B1" s="5"/>
      <c r="D1" s="8" t="s">
        <v>64</v>
      </c>
      <c r="E1" t="s">
        <v>62</v>
      </c>
    </row>
    <row r="2" spans="1:8" ht="15" thickTop="1" x14ac:dyDescent="0.35">
      <c r="B2" t="s">
        <v>1</v>
      </c>
      <c r="C2" t="s">
        <v>17</v>
      </c>
      <c r="D2" s="8">
        <v>0.14000000000000001</v>
      </c>
      <c r="E2" t="s">
        <v>1</v>
      </c>
      <c r="F2">
        <v>21</v>
      </c>
      <c r="H2" s="10" t="s">
        <v>149</v>
      </c>
    </row>
    <row r="3" spans="1:8" x14ac:dyDescent="0.35">
      <c r="E3" t="s">
        <v>69</v>
      </c>
      <c r="F3">
        <v>8</v>
      </c>
      <c r="H3" s="15" t="s">
        <v>108</v>
      </c>
    </row>
    <row r="4" spans="1:8" x14ac:dyDescent="0.35">
      <c r="E4" t="s">
        <v>70</v>
      </c>
      <c r="F4">
        <v>13</v>
      </c>
      <c r="H4" s="22" t="s">
        <v>129</v>
      </c>
    </row>
    <row r="5" spans="1:8" x14ac:dyDescent="0.35">
      <c r="B5" s="3" t="s">
        <v>2</v>
      </c>
      <c r="C5" s="3" t="s">
        <v>17</v>
      </c>
      <c r="D5" s="14">
        <v>0.01</v>
      </c>
      <c r="E5" s="3" t="s">
        <v>2</v>
      </c>
      <c r="F5" s="3">
        <v>21</v>
      </c>
    </row>
    <row r="6" spans="1:8" x14ac:dyDescent="0.35">
      <c r="B6" s="3"/>
      <c r="C6" s="3"/>
      <c r="D6" s="14"/>
      <c r="E6" s="3" t="s">
        <v>67</v>
      </c>
      <c r="F6" s="3">
        <v>3</v>
      </c>
    </row>
    <row r="7" spans="1:8" x14ac:dyDescent="0.35">
      <c r="B7" s="3"/>
      <c r="C7" s="3"/>
      <c r="D7" s="14"/>
      <c r="E7" s="3" t="s">
        <v>68</v>
      </c>
      <c r="F7" s="3">
        <v>18</v>
      </c>
    </row>
    <row r="8" spans="1:8" x14ac:dyDescent="0.35">
      <c r="B8" s="3" t="s">
        <v>3</v>
      </c>
      <c r="C8" s="3" t="s">
        <v>17</v>
      </c>
      <c r="D8" s="14">
        <v>0.04</v>
      </c>
      <c r="E8" s="3" t="s">
        <v>3</v>
      </c>
      <c r="F8" s="3">
        <v>21</v>
      </c>
    </row>
    <row r="9" spans="1:8" x14ac:dyDescent="0.35">
      <c r="B9" s="3"/>
      <c r="C9" s="3"/>
      <c r="D9" s="14"/>
      <c r="E9" s="3" t="s">
        <v>65</v>
      </c>
      <c r="F9" s="3">
        <v>17</v>
      </c>
    </row>
    <row r="10" spans="1:8" x14ac:dyDescent="0.35">
      <c r="B10" s="3"/>
      <c r="C10" s="3"/>
      <c r="D10" s="14"/>
      <c r="E10" s="3" t="s">
        <v>66</v>
      </c>
      <c r="F10" s="3">
        <v>4</v>
      </c>
    </row>
    <row r="11" spans="1:8" x14ac:dyDescent="0.35">
      <c r="B11" s="20" t="s">
        <v>4</v>
      </c>
      <c r="C11" s="20" t="s">
        <v>17</v>
      </c>
      <c r="D11" s="21">
        <v>9.4899999999999998E-2</v>
      </c>
      <c r="E11" s="20" t="s">
        <v>4</v>
      </c>
      <c r="F11" s="20">
        <v>21</v>
      </c>
      <c r="H11" s="10" t="s">
        <v>119</v>
      </c>
    </row>
    <row r="12" spans="1:8" x14ac:dyDescent="0.35">
      <c r="B12" s="20"/>
      <c r="C12" s="20"/>
      <c r="D12" s="21"/>
      <c r="E12" s="20" t="s">
        <v>86</v>
      </c>
      <c r="F12" s="20">
        <v>8</v>
      </c>
    </row>
    <row r="13" spans="1:8" x14ac:dyDescent="0.35">
      <c r="B13" s="20"/>
      <c r="C13" s="20"/>
      <c r="D13" s="21"/>
      <c r="E13" s="20" t="s">
        <v>118</v>
      </c>
      <c r="F13" s="20">
        <v>13</v>
      </c>
    </row>
    <row r="14" spans="1:8" x14ac:dyDescent="0.35">
      <c r="B14" s="23" t="s">
        <v>12</v>
      </c>
      <c r="C14" s="20" t="s">
        <v>17</v>
      </c>
      <c r="D14" s="24">
        <v>0.24210000000000001</v>
      </c>
      <c r="E14" s="20" t="s">
        <v>12</v>
      </c>
      <c r="F14" s="20">
        <v>21</v>
      </c>
      <c r="H14" s="10" t="s">
        <v>121</v>
      </c>
    </row>
    <row r="15" spans="1:8" x14ac:dyDescent="0.35">
      <c r="B15" s="23"/>
      <c r="C15" s="20"/>
      <c r="D15" s="21"/>
      <c r="E15" s="20" t="s">
        <v>71</v>
      </c>
      <c r="F15" s="20">
        <v>8</v>
      </c>
    </row>
    <row r="16" spans="1:8" x14ac:dyDescent="0.35">
      <c r="B16" s="23"/>
      <c r="C16" s="20"/>
      <c r="D16" s="21"/>
      <c r="E16" s="20" t="s">
        <v>120</v>
      </c>
      <c r="F16" s="20">
        <v>13</v>
      </c>
    </row>
    <row r="17" spans="2:8" x14ac:dyDescent="0.35">
      <c r="B17" s="23" t="s">
        <v>13</v>
      </c>
      <c r="C17" s="20" t="s">
        <v>17</v>
      </c>
      <c r="D17" s="24">
        <v>0.93459999999999999</v>
      </c>
      <c r="E17" s="20" t="s">
        <v>13</v>
      </c>
      <c r="F17" s="20">
        <v>21</v>
      </c>
      <c r="H17" s="10" t="s">
        <v>121</v>
      </c>
    </row>
    <row r="18" spans="2:8" x14ac:dyDescent="0.35">
      <c r="B18" s="23"/>
      <c r="C18" s="20"/>
      <c r="D18" s="21"/>
      <c r="E18" s="20" t="s">
        <v>71</v>
      </c>
      <c r="F18" s="20">
        <v>12</v>
      </c>
    </row>
    <row r="19" spans="2:8" x14ac:dyDescent="0.35">
      <c r="B19" s="23"/>
      <c r="C19" s="20"/>
      <c r="D19" s="21"/>
      <c r="E19" s="20" t="s">
        <v>120</v>
      </c>
      <c r="F19" s="20">
        <v>9</v>
      </c>
    </row>
    <row r="20" spans="2:8" x14ac:dyDescent="0.35">
      <c r="B20" s="9" t="s">
        <v>7</v>
      </c>
      <c r="C20" t="s">
        <v>16</v>
      </c>
      <c r="D20" s="8">
        <v>0.06</v>
      </c>
      <c r="E20">
        <v>21</v>
      </c>
    </row>
    <row r="21" spans="2:8" x14ac:dyDescent="0.35">
      <c r="B21" s="1" t="s">
        <v>8</v>
      </c>
      <c r="C21" t="s">
        <v>16</v>
      </c>
      <c r="D21" s="8">
        <v>0.17</v>
      </c>
      <c r="E21">
        <v>15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BF1F-6738-4CB9-851F-0BEB91D3CD54}">
  <dimension ref="A1:I81"/>
  <sheetViews>
    <sheetView topLeftCell="A64" zoomScale="85" zoomScaleNormal="85" workbookViewId="0">
      <selection activeCell="E83" sqref="E83"/>
    </sheetView>
  </sheetViews>
  <sheetFormatPr defaultRowHeight="14.5" x14ac:dyDescent="0.35"/>
  <cols>
    <col min="2" max="2" width="21.54296875" customWidth="1"/>
    <col min="3" max="3" width="12" customWidth="1"/>
    <col min="4" max="4" width="8.7265625" style="8"/>
    <col min="5" max="5" width="18.90625" customWidth="1"/>
  </cols>
  <sheetData>
    <row r="1" spans="1:9" ht="15" thickBot="1" x14ac:dyDescent="0.4">
      <c r="A1" s="4" t="s">
        <v>22</v>
      </c>
      <c r="B1" s="5"/>
      <c r="D1" s="8" t="s">
        <v>63</v>
      </c>
      <c r="E1" t="s">
        <v>62</v>
      </c>
    </row>
    <row r="2" spans="1:9" ht="15" thickTop="1" x14ac:dyDescent="0.35">
      <c r="B2" t="s">
        <v>23</v>
      </c>
      <c r="C2" t="s">
        <v>17</v>
      </c>
      <c r="D2" s="8">
        <v>0.17</v>
      </c>
      <c r="E2" t="s">
        <v>23</v>
      </c>
      <c r="F2">
        <v>19</v>
      </c>
      <c r="I2" s="10" t="s">
        <v>149</v>
      </c>
    </row>
    <row r="3" spans="1:9" x14ac:dyDescent="0.35">
      <c r="E3" t="s">
        <v>65</v>
      </c>
      <c r="F3">
        <v>14</v>
      </c>
      <c r="I3" s="15" t="s">
        <v>108</v>
      </c>
    </row>
    <row r="4" spans="1:9" x14ac:dyDescent="0.35">
      <c r="E4" t="s">
        <v>66</v>
      </c>
      <c r="F4">
        <v>5</v>
      </c>
      <c r="I4" s="22" t="s">
        <v>129</v>
      </c>
    </row>
    <row r="5" spans="1:9" x14ac:dyDescent="0.35">
      <c r="B5" s="3" t="s">
        <v>25</v>
      </c>
      <c r="C5" s="3" t="s">
        <v>17</v>
      </c>
      <c r="D5" s="14">
        <v>0.18</v>
      </c>
      <c r="E5" s="3" t="s">
        <v>25</v>
      </c>
      <c r="F5" s="3">
        <v>19</v>
      </c>
    </row>
    <row r="6" spans="1:9" x14ac:dyDescent="0.35">
      <c r="B6" s="3"/>
      <c r="C6" s="3"/>
      <c r="D6" s="14"/>
      <c r="E6" s="3" t="s">
        <v>65</v>
      </c>
      <c r="F6" s="3">
        <v>2</v>
      </c>
    </row>
    <row r="7" spans="1:9" x14ac:dyDescent="0.35">
      <c r="B7" s="3"/>
      <c r="C7" s="3"/>
      <c r="D7" s="14"/>
      <c r="E7" s="3" t="s">
        <v>66</v>
      </c>
      <c r="F7" s="3">
        <v>17</v>
      </c>
    </row>
    <row r="8" spans="1:9" x14ac:dyDescent="0.35">
      <c r="B8" s="1" t="s">
        <v>27</v>
      </c>
      <c r="C8" t="s">
        <v>17</v>
      </c>
      <c r="D8" s="7">
        <v>0.02</v>
      </c>
      <c r="E8" s="1" t="s">
        <v>27</v>
      </c>
      <c r="F8" s="1">
        <v>19</v>
      </c>
    </row>
    <row r="9" spans="1:9" x14ac:dyDescent="0.35">
      <c r="B9" s="1"/>
      <c r="D9" s="7"/>
      <c r="E9" s="1" t="s">
        <v>76</v>
      </c>
      <c r="F9" s="1">
        <v>5</v>
      </c>
    </row>
    <row r="10" spans="1:9" x14ac:dyDescent="0.35">
      <c r="B10" s="1"/>
      <c r="D10" s="7"/>
      <c r="E10" s="1" t="s">
        <v>77</v>
      </c>
      <c r="F10" s="1">
        <v>14</v>
      </c>
    </row>
    <row r="11" spans="1:9" x14ac:dyDescent="0.35">
      <c r="B11" s="2" t="s">
        <v>28</v>
      </c>
      <c r="C11" s="3" t="s">
        <v>17</v>
      </c>
      <c r="D11" s="14">
        <v>0.16</v>
      </c>
      <c r="E11" s="3" t="s">
        <v>28</v>
      </c>
      <c r="F11" s="3">
        <v>18</v>
      </c>
    </row>
    <row r="12" spans="1:9" x14ac:dyDescent="0.35">
      <c r="B12" s="2"/>
      <c r="C12" s="3"/>
      <c r="D12" s="14"/>
      <c r="E12" s="3" t="s">
        <v>78</v>
      </c>
      <c r="F12" s="3">
        <v>3</v>
      </c>
    </row>
    <row r="13" spans="1:9" x14ac:dyDescent="0.35">
      <c r="B13" s="2"/>
      <c r="C13" s="3"/>
      <c r="D13" s="14"/>
      <c r="E13" s="3" t="s">
        <v>79</v>
      </c>
      <c r="F13" s="3">
        <v>15</v>
      </c>
    </row>
    <row r="14" spans="1:9" x14ac:dyDescent="0.35">
      <c r="B14" s="23" t="s">
        <v>6</v>
      </c>
      <c r="C14" s="20" t="s">
        <v>17</v>
      </c>
      <c r="D14" s="24">
        <v>0.33889999999999998</v>
      </c>
      <c r="E14" s="20" t="s">
        <v>6</v>
      </c>
      <c r="F14" s="20">
        <v>19</v>
      </c>
      <c r="H14" s="10" t="s">
        <v>123</v>
      </c>
    </row>
    <row r="15" spans="1:9" x14ac:dyDescent="0.35">
      <c r="B15" s="23"/>
      <c r="C15" s="20"/>
      <c r="D15" s="21"/>
      <c r="E15" s="20" t="s">
        <v>71</v>
      </c>
      <c r="F15" s="20">
        <v>7</v>
      </c>
    </row>
    <row r="16" spans="1:9" x14ac:dyDescent="0.35">
      <c r="B16" s="23"/>
      <c r="C16" s="20"/>
      <c r="D16" s="21"/>
      <c r="E16" s="20" t="s">
        <v>122</v>
      </c>
      <c r="F16" s="20">
        <v>12</v>
      </c>
    </row>
    <row r="17" spans="1:8" x14ac:dyDescent="0.35">
      <c r="B17" s="1" t="s">
        <v>14</v>
      </c>
      <c r="C17" t="s">
        <v>26</v>
      </c>
      <c r="D17" s="8">
        <v>5.9909999999999998E-3</v>
      </c>
      <c r="E17" t="s">
        <v>14</v>
      </c>
      <c r="F17">
        <v>19</v>
      </c>
    </row>
    <row r="18" spans="1:8" x14ac:dyDescent="0.35">
      <c r="B18" s="1"/>
      <c r="E18" t="s">
        <v>94</v>
      </c>
      <c r="F18">
        <v>5</v>
      </c>
    </row>
    <row r="19" spans="1:8" x14ac:dyDescent="0.35">
      <c r="B19" s="1"/>
      <c r="E19" t="s">
        <v>95</v>
      </c>
      <c r="F19">
        <v>6</v>
      </c>
    </row>
    <row r="20" spans="1:8" x14ac:dyDescent="0.35">
      <c r="B20" s="1"/>
      <c r="E20" t="s">
        <v>96</v>
      </c>
      <c r="F20">
        <v>8</v>
      </c>
    </row>
    <row r="21" spans="1:8" x14ac:dyDescent="0.35">
      <c r="B21" s="23" t="s">
        <v>10</v>
      </c>
      <c r="C21" s="20" t="s">
        <v>17</v>
      </c>
      <c r="D21" s="21">
        <v>0.1144</v>
      </c>
      <c r="E21" s="20" t="s">
        <v>10</v>
      </c>
      <c r="F21" s="20">
        <v>18</v>
      </c>
      <c r="H21" s="10" t="s">
        <v>131</v>
      </c>
    </row>
    <row r="22" spans="1:8" x14ac:dyDescent="0.35">
      <c r="B22" s="23"/>
      <c r="C22" s="20"/>
      <c r="D22" s="21"/>
      <c r="E22" s="20" t="s">
        <v>97</v>
      </c>
      <c r="F22" s="20">
        <v>9</v>
      </c>
    </row>
    <row r="23" spans="1:8" x14ac:dyDescent="0.35">
      <c r="B23" s="23"/>
      <c r="C23" s="20"/>
      <c r="D23" s="21"/>
      <c r="E23" s="20" t="s">
        <v>124</v>
      </c>
      <c r="F23" s="20">
        <v>9</v>
      </c>
    </row>
    <row r="24" spans="1:8" x14ac:dyDescent="0.35">
      <c r="B24" s="23" t="s">
        <v>11</v>
      </c>
      <c r="C24" s="20" t="s">
        <v>26</v>
      </c>
      <c r="D24" s="21">
        <v>9.2170000000000002E-2</v>
      </c>
      <c r="E24" s="20" t="s">
        <v>11</v>
      </c>
      <c r="F24" s="20">
        <v>19</v>
      </c>
      <c r="H24" s="10" t="s">
        <v>126</v>
      </c>
    </row>
    <row r="25" spans="1:8" x14ac:dyDescent="0.35">
      <c r="B25" s="23"/>
      <c r="C25" s="20"/>
      <c r="D25" s="21"/>
      <c r="E25" s="20" t="s">
        <v>100</v>
      </c>
      <c r="F25" s="20">
        <v>7</v>
      </c>
    </row>
    <row r="26" spans="1:8" x14ac:dyDescent="0.35">
      <c r="B26" s="23"/>
      <c r="C26" s="20"/>
      <c r="D26" s="21"/>
      <c r="E26" s="20" t="s">
        <v>71</v>
      </c>
      <c r="F26" s="20">
        <v>6</v>
      </c>
    </row>
    <row r="27" spans="1:8" x14ac:dyDescent="0.35">
      <c r="B27" s="23"/>
      <c r="C27" s="20"/>
      <c r="D27" s="21"/>
      <c r="E27" s="20" t="s">
        <v>125</v>
      </c>
      <c r="F27" s="20">
        <v>6</v>
      </c>
    </row>
    <row r="28" spans="1:8" x14ac:dyDescent="0.35">
      <c r="B28" s="1" t="s">
        <v>29</v>
      </c>
      <c r="C28" t="s">
        <v>16</v>
      </c>
      <c r="D28" s="8">
        <v>0.19</v>
      </c>
      <c r="E28">
        <v>19</v>
      </c>
    </row>
    <row r="29" spans="1:8" x14ac:dyDescent="0.35">
      <c r="B29" s="1" t="s">
        <v>8</v>
      </c>
      <c r="C29" t="s">
        <v>16</v>
      </c>
      <c r="D29" s="8">
        <v>0.02</v>
      </c>
      <c r="E29">
        <v>15</v>
      </c>
    </row>
    <row r="31" spans="1:8" ht="15" thickBot="1" x14ac:dyDescent="0.4">
      <c r="A31" s="4" t="s">
        <v>32</v>
      </c>
      <c r="B31" s="5"/>
    </row>
    <row r="32" spans="1:8" ht="15" thickTop="1" x14ac:dyDescent="0.35">
      <c r="B32" s="1" t="s">
        <v>33</v>
      </c>
      <c r="C32" t="s">
        <v>17</v>
      </c>
      <c r="D32" s="8">
        <v>0.06</v>
      </c>
      <c r="E32" t="s">
        <v>33</v>
      </c>
      <c r="F32">
        <v>18</v>
      </c>
    </row>
    <row r="33" spans="2:8" x14ac:dyDescent="0.35">
      <c r="B33" s="1"/>
      <c r="E33" t="s">
        <v>65</v>
      </c>
      <c r="F33">
        <v>7</v>
      </c>
    </row>
    <row r="34" spans="2:8" x14ac:dyDescent="0.35">
      <c r="B34" s="1"/>
      <c r="E34" t="s">
        <v>66</v>
      </c>
      <c r="F34">
        <v>11</v>
      </c>
    </row>
    <row r="35" spans="2:8" x14ac:dyDescent="0.35">
      <c r="B35" s="1" t="s">
        <v>23</v>
      </c>
      <c r="C35" t="s">
        <v>17</v>
      </c>
      <c r="D35" s="8">
        <v>0.18</v>
      </c>
      <c r="E35" t="s">
        <v>23</v>
      </c>
      <c r="F35">
        <v>19</v>
      </c>
    </row>
    <row r="36" spans="2:8" x14ac:dyDescent="0.35">
      <c r="B36" s="1"/>
      <c r="E36" t="s">
        <v>65</v>
      </c>
      <c r="F36">
        <v>14</v>
      </c>
    </row>
    <row r="37" spans="2:8" x14ac:dyDescent="0.35">
      <c r="B37" s="1"/>
      <c r="E37" t="s">
        <v>66</v>
      </c>
      <c r="F37">
        <v>5</v>
      </c>
    </row>
    <row r="38" spans="2:8" x14ac:dyDescent="0.35">
      <c r="B38" s="2" t="s">
        <v>25</v>
      </c>
      <c r="C38" s="3" t="s">
        <v>17</v>
      </c>
      <c r="D38" s="14">
        <v>0.08</v>
      </c>
      <c r="E38" s="3" t="s">
        <v>25</v>
      </c>
      <c r="F38" s="3">
        <v>19</v>
      </c>
    </row>
    <row r="39" spans="2:8" x14ac:dyDescent="0.35">
      <c r="B39" s="2"/>
      <c r="C39" s="3"/>
      <c r="D39" s="14"/>
      <c r="E39" s="3" t="s">
        <v>65</v>
      </c>
      <c r="F39" s="3">
        <v>2</v>
      </c>
    </row>
    <row r="40" spans="2:8" x14ac:dyDescent="0.35">
      <c r="B40" s="2"/>
      <c r="C40" s="3"/>
      <c r="D40" s="14"/>
      <c r="E40" s="3" t="s">
        <v>66</v>
      </c>
      <c r="F40" s="3">
        <v>17</v>
      </c>
    </row>
    <row r="41" spans="2:8" x14ac:dyDescent="0.35">
      <c r="B41" s="2" t="s">
        <v>34</v>
      </c>
      <c r="C41" s="3" t="s">
        <v>17</v>
      </c>
      <c r="D41" s="14">
        <v>0.04</v>
      </c>
      <c r="E41" s="3" t="s">
        <v>34</v>
      </c>
      <c r="F41" s="3">
        <v>18</v>
      </c>
    </row>
    <row r="42" spans="2:8" x14ac:dyDescent="0.35">
      <c r="B42" s="2"/>
      <c r="C42" s="3"/>
      <c r="D42" s="14"/>
      <c r="E42" s="3" t="s">
        <v>80</v>
      </c>
      <c r="F42" s="3">
        <v>3</v>
      </c>
    </row>
    <row r="43" spans="2:8" x14ac:dyDescent="0.35">
      <c r="B43" s="2"/>
      <c r="C43" s="3"/>
      <c r="D43" s="14"/>
      <c r="E43" s="3" t="s">
        <v>81</v>
      </c>
      <c r="F43" s="3">
        <v>15</v>
      </c>
    </row>
    <row r="44" spans="2:8" x14ac:dyDescent="0.35">
      <c r="B44" s="1" t="s">
        <v>35</v>
      </c>
      <c r="C44" t="s">
        <v>17</v>
      </c>
      <c r="D44" s="8">
        <v>0.16</v>
      </c>
      <c r="E44" t="s">
        <v>35</v>
      </c>
      <c r="F44">
        <v>19</v>
      </c>
    </row>
    <row r="45" spans="2:8" x14ac:dyDescent="0.35">
      <c r="B45" s="1"/>
      <c r="E45" t="s">
        <v>65</v>
      </c>
      <c r="F45">
        <v>14</v>
      </c>
    </row>
    <row r="46" spans="2:8" x14ac:dyDescent="0.35">
      <c r="B46" s="1"/>
      <c r="E46" t="s">
        <v>66</v>
      </c>
      <c r="F46">
        <v>5</v>
      </c>
    </row>
    <row r="47" spans="2:8" x14ac:dyDescent="0.35">
      <c r="B47" t="s">
        <v>36</v>
      </c>
      <c r="C47" t="s">
        <v>17</v>
      </c>
      <c r="D47" s="8">
        <v>0.19</v>
      </c>
      <c r="E47" t="s">
        <v>36</v>
      </c>
      <c r="F47">
        <v>18</v>
      </c>
      <c r="H47" s="10"/>
    </row>
    <row r="48" spans="2:8" x14ac:dyDescent="0.35">
      <c r="E48" t="s">
        <v>82</v>
      </c>
      <c r="F48">
        <v>6</v>
      </c>
    </row>
    <row r="49" spans="1:8" x14ac:dyDescent="0.35">
      <c r="E49" t="s">
        <v>83</v>
      </c>
      <c r="F49">
        <v>12</v>
      </c>
    </row>
    <row r="50" spans="1:8" x14ac:dyDescent="0.35">
      <c r="B50" s="20" t="s">
        <v>4</v>
      </c>
      <c r="C50" s="20" t="s">
        <v>17</v>
      </c>
      <c r="D50" s="24">
        <v>0.90080000000000005</v>
      </c>
      <c r="E50" s="20" t="s">
        <v>4</v>
      </c>
      <c r="F50" s="20">
        <v>19</v>
      </c>
      <c r="H50" s="10" t="s">
        <v>119</v>
      </c>
    </row>
    <row r="51" spans="1:8" x14ac:dyDescent="0.35">
      <c r="B51" s="20"/>
      <c r="C51" s="20"/>
      <c r="D51" s="21"/>
      <c r="E51" s="20" t="s">
        <v>86</v>
      </c>
      <c r="F51" s="20">
        <v>8</v>
      </c>
    </row>
    <row r="52" spans="1:8" x14ac:dyDescent="0.35">
      <c r="B52" s="20"/>
      <c r="C52" s="20"/>
      <c r="D52" s="21"/>
      <c r="E52" s="20" t="s">
        <v>118</v>
      </c>
      <c r="F52" s="20">
        <v>11</v>
      </c>
    </row>
    <row r="53" spans="1:8" x14ac:dyDescent="0.35">
      <c r="B53" s="20" t="s">
        <v>37</v>
      </c>
      <c r="C53" s="20" t="s">
        <v>17</v>
      </c>
      <c r="D53" s="24">
        <v>0.30740000000000001</v>
      </c>
      <c r="E53" s="20" t="s">
        <v>37</v>
      </c>
      <c r="F53" s="20">
        <v>19</v>
      </c>
      <c r="H53" s="10" t="s">
        <v>128</v>
      </c>
    </row>
    <row r="54" spans="1:8" x14ac:dyDescent="0.35">
      <c r="B54" s="20"/>
      <c r="C54" s="20"/>
      <c r="D54" s="21"/>
      <c r="E54" s="20" t="s">
        <v>98</v>
      </c>
      <c r="F54" s="20">
        <v>11</v>
      </c>
    </row>
    <row r="55" spans="1:8" x14ac:dyDescent="0.35">
      <c r="B55" s="20"/>
      <c r="C55" s="20"/>
      <c r="D55" s="21"/>
      <c r="E55" s="20" t="s">
        <v>127</v>
      </c>
      <c r="F55" s="20">
        <v>8</v>
      </c>
    </row>
    <row r="56" spans="1:8" x14ac:dyDescent="0.35">
      <c r="B56" t="s">
        <v>39</v>
      </c>
      <c r="C56" t="s">
        <v>16</v>
      </c>
      <c r="D56" s="8">
        <v>0.17</v>
      </c>
      <c r="E56">
        <v>16</v>
      </c>
    </row>
    <row r="57" spans="1:8" x14ac:dyDescent="0.35">
      <c r="B57" s="11" t="s">
        <v>60</v>
      </c>
      <c r="C57" s="11" t="s">
        <v>16</v>
      </c>
      <c r="D57" s="12">
        <v>0.05</v>
      </c>
      <c r="E57" s="11">
        <v>19</v>
      </c>
      <c r="H57" s="10" t="s">
        <v>130</v>
      </c>
    </row>
    <row r="58" spans="1:8" x14ac:dyDescent="0.35">
      <c r="B58" s="11" t="s">
        <v>61</v>
      </c>
      <c r="C58" s="11" t="s">
        <v>16</v>
      </c>
      <c r="D58" s="12">
        <v>0.05</v>
      </c>
      <c r="E58" s="11">
        <v>19</v>
      </c>
      <c r="H58" s="10" t="s">
        <v>130</v>
      </c>
    </row>
    <row r="60" spans="1:8" ht="15" thickBot="1" x14ac:dyDescent="0.4">
      <c r="A60" s="4" t="s">
        <v>40</v>
      </c>
      <c r="B60" s="5"/>
    </row>
    <row r="61" spans="1:8" ht="15" thickTop="1" x14ac:dyDescent="0.35">
      <c r="B61" s="1" t="s">
        <v>23</v>
      </c>
      <c r="C61" t="s">
        <v>17</v>
      </c>
      <c r="D61" s="8">
        <v>0.08</v>
      </c>
      <c r="E61" t="s">
        <v>23</v>
      </c>
      <c r="F61">
        <v>19</v>
      </c>
    </row>
    <row r="62" spans="1:8" x14ac:dyDescent="0.35">
      <c r="B62" s="1"/>
      <c r="E62" t="s">
        <v>65</v>
      </c>
      <c r="F62">
        <v>14</v>
      </c>
    </row>
    <row r="63" spans="1:8" x14ac:dyDescent="0.35">
      <c r="B63" s="1"/>
      <c r="E63" t="s">
        <v>66</v>
      </c>
      <c r="F63">
        <v>5</v>
      </c>
    </row>
    <row r="64" spans="1:8" x14ac:dyDescent="0.35">
      <c r="B64" s="2" t="s">
        <v>25</v>
      </c>
      <c r="C64" s="3" t="s">
        <v>17</v>
      </c>
      <c r="D64" s="14">
        <v>0.06</v>
      </c>
      <c r="E64" s="3" t="s">
        <v>25</v>
      </c>
      <c r="F64" s="3">
        <v>19</v>
      </c>
    </row>
    <row r="65" spans="2:8" x14ac:dyDescent="0.35">
      <c r="B65" s="2"/>
      <c r="C65" s="3"/>
      <c r="D65" s="14"/>
      <c r="E65" s="3" t="s">
        <v>65</v>
      </c>
      <c r="F65" s="3">
        <v>2</v>
      </c>
    </row>
    <row r="66" spans="2:8" x14ac:dyDescent="0.35">
      <c r="B66" s="2"/>
      <c r="C66" s="3"/>
      <c r="D66" s="14"/>
      <c r="E66" s="3" t="s">
        <v>66</v>
      </c>
      <c r="F66" s="3">
        <v>17</v>
      </c>
    </row>
    <row r="67" spans="2:8" x14ac:dyDescent="0.35">
      <c r="B67" s="2" t="s">
        <v>34</v>
      </c>
      <c r="C67" s="3" t="s">
        <v>17</v>
      </c>
      <c r="D67" s="14">
        <v>0.14000000000000001</v>
      </c>
      <c r="E67" s="3" t="s">
        <v>34</v>
      </c>
      <c r="F67" s="3">
        <v>18</v>
      </c>
    </row>
    <row r="68" spans="2:8" x14ac:dyDescent="0.35">
      <c r="B68" s="2"/>
      <c r="C68" s="3"/>
      <c r="D68" s="14"/>
      <c r="E68" s="3" t="s">
        <v>80</v>
      </c>
      <c r="F68" s="3">
        <v>3</v>
      </c>
    </row>
    <row r="69" spans="2:8" x14ac:dyDescent="0.35">
      <c r="B69" s="2"/>
      <c r="C69" s="3"/>
      <c r="D69" s="14"/>
      <c r="E69" s="3" t="s">
        <v>81</v>
      </c>
      <c r="F69" s="3">
        <v>15</v>
      </c>
    </row>
    <row r="70" spans="2:8" x14ac:dyDescent="0.35">
      <c r="B70" t="s">
        <v>36</v>
      </c>
      <c r="C70" t="s">
        <v>17</v>
      </c>
      <c r="D70" s="8">
        <v>0.14000000000000001</v>
      </c>
      <c r="E70" t="s">
        <v>36</v>
      </c>
      <c r="F70">
        <v>18</v>
      </c>
      <c r="H70" s="10" t="s">
        <v>112</v>
      </c>
    </row>
    <row r="71" spans="2:8" x14ac:dyDescent="0.35">
      <c r="E71" t="s">
        <v>82</v>
      </c>
      <c r="F71">
        <v>6</v>
      </c>
    </row>
    <row r="72" spans="2:8" x14ac:dyDescent="0.35">
      <c r="E72" t="s">
        <v>83</v>
      </c>
      <c r="F72">
        <v>12</v>
      </c>
    </row>
    <row r="73" spans="2:8" x14ac:dyDescent="0.35">
      <c r="B73" s="20" t="s">
        <v>4</v>
      </c>
      <c r="C73" s="20" t="s">
        <v>17</v>
      </c>
      <c r="D73" s="24">
        <v>0.92249999999999999</v>
      </c>
      <c r="E73" s="20" t="s">
        <v>4</v>
      </c>
      <c r="F73" s="20">
        <v>19</v>
      </c>
      <c r="H73" s="10" t="s">
        <v>119</v>
      </c>
    </row>
    <row r="74" spans="2:8" x14ac:dyDescent="0.35">
      <c r="B74" s="20"/>
      <c r="C74" s="20"/>
      <c r="D74" s="21"/>
      <c r="E74" s="20" t="s">
        <v>86</v>
      </c>
      <c r="F74" s="20">
        <v>8</v>
      </c>
    </row>
    <row r="75" spans="2:8" x14ac:dyDescent="0.35">
      <c r="B75" s="20"/>
      <c r="C75" s="20"/>
      <c r="D75" s="21"/>
      <c r="E75" s="20" t="s">
        <v>118</v>
      </c>
      <c r="F75" s="20">
        <v>11</v>
      </c>
    </row>
    <row r="76" spans="2:8" x14ac:dyDescent="0.35">
      <c r="B76" s="20" t="s">
        <v>12</v>
      </c>
      <c r="C76" s="20" t="s">
        <v>17</v>
      </c>
      <c r="D76" s="24">
        <v>0.94940000000000002</v>
      </c>
      <c r="E76" s="20" t="s">
        <v>12</v>
      </c>
      <c r="F76" s="20">
        <v>19</v>
      </c>
      <c r="H76" s="10" t="s">
        <v>121</v>
      </c>
    </row>
    <row r="77" spans="2:8" x14ac:dyDescent="0.35">
      <c r="B77" s="20"/>
      <c r="C77" s="20"/>
      <c r="D77" s="21"/>
      <c r="E77" s="20" t="s">
        <v>71</v>
      </c>
      <c r="F77" s="20">
        <v>8</v>
      </c>
    </row>
    <row r="78" spans="2:8" x14ac:dyDescent="0.35">
      <c r="B78" s="20"/>
      <c r="C78" s="20"/>
      <c r="D78" s="21"/>
      <c r="E78" s="20" t="s">
        <v>120</v>
      </c>
      <c r="F78" s="20">
        <v>11</v>
      </c>
    </row>
    <row r="79" spans="2:8" x14ac:dyDescent="0.35">
      <c r="B79" s="1" t="s">
        <v>8</v>
      </c>
      <c r="C79" t="s">
        <v>16</v>
      </c>
      <c r="D79" s="8">
        <v>0.01</v>
      </c>
      <c r="E79">
        <v>15</v>
      </c>
    </row>
    <row r="80" spans="2:8" x14ac:dyDescent="0.35">
      <c r="B80" s="11" t="s">
        <v>60</v>
      </c>
      <c r="C80" s="11" t="s">
        <v>16</v>
      </c>
      <c r="D80" s="12">
        <v>0.13</v>
      </c>
      <c r="E80" s="11">
        <v>19</v>
      </c>
      <c r="H80" s="10" t="s">
        <v>130</v>
      </c>
    </row>
    <row r="81" spans="2:8" x14ac:dyDescent="0.35">
      <c r="B81" s="11" t="s">
        <v>61</v>
      </c>
      <c r="C81" s="11" t="s">
        <v>16</v>
      </c>
      <c r="D81" s="12">
        <v>0.09</v>
      </c>
      <c r="E81" s="11">
        <v>19</v>
      </c>
      <c r="H81" s="10" t="s">
        <v>130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DE11-0D7A-466B-9F5A-405D6EE5E29D}">
  <dimension ref="A1:H47"/>
  <sheetViews>
    <sheetView topLeftCell="A28" zoomScale="85" zoomScaleNormal="85" workbookViewId="0">
      <selection activeCell="B43" sqref="B43:F45"/>
    </sheetView>
  </sheetViews>
  <sheetFormatPr defaultRowHeight="14.5" x14ac:dyDescent="0.35"/>
  <cols>
    <col min="2" max="2" width="22.1796875" customWidth="1"/>
    <col min="3" max="3" width="10.08984375" customWidth="1"/>
    <col min="4" max="4" width="8.7265625" style="8"/>
    <col min="5" max="5" width="22" customWidth="1"/>
  </cols>
  <sheetData>
    <row r="1" spans="1:8" ht="15" thickBot="1" x14ac:dyDescent="0.4">
      <c r="A1" s="4" t="s">
        <v>47</v>
      </c>
      <c r="B1" s="5"/>
      <c r="H1" s="10" t="s">
        <v>149</v>
      </c>
    </row>
    <row r="2" spans="1:8" ht="15" thickTop="1" x14ac:dyDescent="0.35">
      <c r="B2" s="1" t="s">
        <v>33</v>
      </c>
      <c r="C2" t="s">
        <v>45</v>
      </c>
      <c r="D2" s="8">
        <v>0.09</v>
      </c>
      <c r="E2" t="s">
        <v>33</v>
      </c>
      <c r="F2">
        <v>19</v>
      </c>
      <c r="H2" s="15" t="s">
        <v>108</v>
      </c>
    </row>
    <row r="3" spans="1:8" x14ac:dyDescent="0.35">
      <c r="B3" s="1"/>
      <c r="E3" t="s">
        <v>65</v>
      </c>
      <c r="F3">
        <v>8</v>
      </c>
      <c r="H3" s="22" t="s">
        <v>129</v>
      </c>
    </row>
    <row r="4" spans="1:8" x14ac:dyDescent="0.35">
      <c r="B4" s="1"/>
      <c r="E4" t="s">
        <v>66</v>
      </c>
      <c r="F4">
        <v>11</v>
      </c>
    </row>
    <row r="5" spans="1:8" x14ac:dyDescent="0.35">
      <c r="B5" s="1"/>
    </row>
    <row r="6" spans="1:8" x14ac:dyDescent="0.35">
      <c r="B6" s="1" t="s">
        <v>23</v>
      </c>
      <c r="C6" t="s">
        <v>45</v>
      </c>
      <c r="D6" s="8">
        <v>0.14000000000000001</v>
      </c>
      <c r="E6" t="s">
        <v>23</v>
      </c>
      <c r="F6">
        <v>20</v>
      </c>
    </row>
    <row r="7" spans="1:8" x14ac:dyDescent="0.35">
      <c r="B7" s="1"/>
      <c r="E7" t="s">
        <v>65</v>
      </c>
      <c r="F7">
        <v>15</v>
      </c>
    </row>
    <row r="8" spans="1:8" x14ac:dyDescent="0.35">
      <c r="B8" s="1"/>
      <c r="E8" t="s">
        <v>66</v>
      </c>
      <c r="F8">
        <v>5</v>
      </c>
    </row>
    <row r="9" spans="1:8" x14ac:dyDescent="0.35">
      <c r="B9" s="2" t="s">
        <v>25</v>
      </c>
      <c r="C9" s="3" t="s">
        <v>45</v>
      </c>
      <c r="D9" s="14">
        <v>0.15</v>
      </c>
      <c r="E9" s="3" t="s">
        <v>25</v>
      </c>
      <c r="F9" s="3">
        <v>20</v>
      </c>
    </row>
    <row r="10" spans="1:8" x14ac:dyDescent="0.35">
      <c r="B10" s="2"/>
      <c r="C10" s="3"/>
      <c r="D10" s="14"/>
      <c r="E10" s="3" t="s">
        <v>65</v>
      </c>
      <c r="F10" s="3">
        <v>2</v>
      </c>
    </row>
    <row r="11" spans="1:8" x14ac:dyDescent="0.35">
      <c r="B11" s="2"/>
      <c r="C11" s="3"/>
      <c r="D11" s="14"/>
      <c r="E11" s="3" t="s">
        <v>66</v>
      </c>
      <c r="F11" s="3">
        <v>18</v>
      </c>
    </row>
    <row r="12" spans="1:8" x14ac:dyDescent="0.35">
      <c r="B12" s="2" t="s">
        <v>34</v>
      </c>
      <c r="C12" s="3" t="s">
        <v>45</v>
      </c>
      <c r="D12" s="14">
        <v>0.02</v>
      </c>
      <c r="E12" s="3" t="s">
        <v>34</v>
      </c>
      <c r="F12" s="3">
        <v>19</v>
      </c>
    </row>
    <row r="13" spans="1:8" x14ac:dyDescent="0.35">
      <c r="B13" s="2"/>
      <c r="C13" s="3"/>
      <c r="D13" s="14"/>
      <c r="E13" s="3" t="s">
        <v>80</v>
      </c>
      <c r="F13" s="3">
        <v>3</v>
      </c>
    </row>
    <row r="14" spans="1:8" x14ac:dyDescent="0.35">
      <c r="B14" s="2"/>
      <c r="C14" s="3"/>
      <c r="D14" s="14"/>
      <c r="E14" s="3" t="s">
        <v>81</v>
      </c>
      <c r="F14" s="3">
        <v>16</v>
      </c>
    </row>
    <row r="15" spans="1:8" x14ac:dyDescent="0.35">
      <c r="B15" s="1" t="s">
        <v>48</v>
      </c>
      <c r="C15" t="s">
        <v>45</v>
      </c>
      <c r="D15" s="8">
        <v>0.18</v>
      </c>
      <c r="E15" t="s">
        <v>48</v>
      </c>
      <c r="F15">
        <v>20</v>
      </c>
    </row>
    <row r="16" spans="1:8" x14ac:dyDescent="0.35">
      <c r="B16" s="1"/>
      <c r="E16" t="s">
        <v>65</v>
      </c>
      <c r="F16">
        <v>15</v>
      </c>
    </row>
    <row r="17" spans="1:8" x14ac:dyDescent="0.35">
      <c r="B17" s="1"/>
      <c r="E17" t="s">
        <v>66</v>
      </c>
      <c r="F17">
        <v>5</v>
      </c>
    </row>
    <row r="18" spans="1:8" x14ac:dyDescent="0.35">
      <c r="B18" s="20" t="s">
        <v>4</v>
      </c>
      <c r="C18" s="20" t="s">
        <v>45</v>
      </c>
      <c r="D18" s="24">
        <v>0.85</v>
      </c>
      <c r="E18" s="20" t="s">
        <v>4</v>
      </c>
      <c r="F18" s="20">
        <v>20</v>
      </c>
      <c r="H18" s="10" t="s">
        <v>119</v>
      </c>
    </row>
    <row r="19" spans="1:8" x14ac:dyDescent="0.35">
      <c r="B19" s="20"/>
      <c r="C19" s="20"/>
      <c r="D19" s="21"/>
      <c r="E19" s="20" t="s">
        <v>86</v>
      </c>
      <c r="F19" s="20">
        <v>8</v>
      </c>
    </row>
    <row r="20" spans="1:8" x14ac:dyDescent="0.35">
      <c r="B20" s="20"/>
      <c r="C20" s="20"/>
      <c r="D20" s="21"/>
      <c r="E20" s="20" t="s">
        <v>118</v>
      </c>
      <c r="F20" s="20">
        <v>12</v>
      </c>
    </row>
    <row r="21" spans="1:8" x14ac:dyDescent="0.35">
      <c r="B21" s="23" t="s">
        <v>37</v>
      </c>
      <c r="C21" s="20" t="s">
        <v>45</v>
      </c>
      <c r="D21" s="21">
        <v>0.1474</v>
      </c>
      <c r="E21" s="20" t="s">
        <v>37</v>
      </c>
      <c r="F21" s="20">
        <v>20</v>
      </c>
      <c r="H21" s="10" t="s">
        <v>128</v>
      </c>
    </row>
    <row r="22" spans="1:8" x14ac:dyDescent="0.35">
      <c r="B22" s="23"/>
      <c r="C22" s="20"/>
      <c r="D22" s="21"/>
      <c r="E22" s="20" t="s">
        <v>98</v>
      </c>
      <c r="F22" s="20">
        <v>11</v>
      </c>
    </row>
    <row r="23" spans="1:8" x14ac:dyDescent="0.35">
      <c r="B23" s="23"/>
      <c r="C23" s="20"/>
      <c r="D23" s="21"/>
      <c r="E23" s="20" t="s">
        <v>127</v>
      </c>
      <c r="F23" s="20">
        <v>9</v>
      </c>
    </row>
    <row r="24" spans="1:8" x14ac:dyDescent="0.35">
      <c r="B24" s="1" t="s">
        <v>8</v>
      </c>
      <c r="C24" t="s">
        <v>16</v>
      </c>
      <c r="D24" s="8">
        <v>0.1</v>
      </c>
      <c r="E24">
        <v>15</v>
      </c>
    </row>
    <row r="25" spans="1:8" x14ac:dyDescent="0.35">
      <c r="B25" s="1" t="s">
        <v>49</v>
      </c>
      <c r="C25" t="s">
        <v>16</v>
      </c>
      <c r="D25" s="8">
        <v>0.2</v>
      </c>
      <c r="E25">
        <v>10</v>
      </c>
    </row>
    <row r="26" spans="1:8" x14ac:dyDescent="0.35">
      <c r="B26" s="19" t="s">
        <v>60</v>
      </c>
      <c r="C26" s="11" t="s">
        <v>16</v>
      </c>
      <c r="D26" s="12">
        <v>0.12</v>
      </c>
      <c r="E26" s="11">
        <v>20</v>
      </c>
      <c r="H26" s="10" t="s">
        <v>130</v>
      </c>
    </row>
    <row r="27" spans="1:8" x14ac:dyDescent="0.35">
      <c r="B27" s="19" t="s">
        <v>61</v>
      </c>
      <c r="C27" s="11" t="s">
        <v>16</v>
      </c>
      <c r="D27" s="12">
        <v>0.11</v>
      </c>
      <c r="E27" s="11">
        <v>20</v>
      </c>
      <c r="H27" s="10" t="s">
        <v>130</v>
      </c>
    </row>
    <row r="29" spans="1:8" ht="15" thickBot="1" x14ac:dyDescent="0.4">
      <c r="A29" s="4" t="s">
        <v>50</v>
      </c>
      <c r="B29" s="5"/>
    </row>
    <row r="30" spans="1:8" ht="15" thickTop="1" x14ac:dyDescent="0.35">
      <c r="B30" s="1" t="s">
        <v>33</v>
      </c>
      <c r="C30" t="s">
        <v>45</v>
      </c>
      <c r="D30" s="8">
        <v>0.19</v>
      </c>
      <c r="E30" t="s">
        <v>33</v>
      </c>
      <c r="F30">
        <v>19</v>
      </c>
    </row>
    <row r="31" spans="1:8" x14ac:dyDescent="0.35">
      <c r="B31" s="1"/>
      <c r="E31" t="s">
        <v>65</v>
      </c>
      <c r="F31">
        <v>8</v>
      </c>
    </row>
    <row r="32" spans="1:8" x14ac:dyDescent="0.35">
      <c r="E32" t="s">
        <v>66</v>
      </c>
      <c r="F32">
        <v>11</v>
      </c>
    </row>
    <row r="33" spans="2:8" x14ac:dyDescent="0.35">
      <c r="B33" s="2" t="s">
        <v>34</v>
      </c>
      <c r="C33" s="3" t="s">
        <v>45</v>
      </c>
      <c r="D33" s="14">
        <v>0.2</v>
      </c>
      <c r="E33" s="3" t="s">
        <v>34</v>
      </c>
      <c r="F33" s="3">
        <v>19</v>
      </c>
    </row>
    <row r="34" spans="2:8" x14ac:dyDescent="0.35">
      <c r="B34" s="2"/>
      <c r="C34" s="3"/>
      <c r="D34" s="14"/>
      <c r="E34" s="3" t="s">
        <v>80</v>
      </c>
      <c r="F34" s="3">
        <v>3</v>
      </c>
    </row>
    <row r="35" spans="2:8" x14ac:dyDescent="0.35">
      <c r="B35" s="2"/>
      <c r="C35" s="3"/>
      <c r="D35" s="14"/>
      <c r="E35" s="3" t="s">
        <v>81</v>
      </c>
      <c r="F35" s="3">
        <v>16</v>
      </c>
    </row>
    <row r="36" spans="2:8" x14ac:dyDescent="0.35">
      <c r="B36" s="1" t="s">
        <v>27</v>
      </c>
      <c r="C36" t="s">
        <v>45</v>
      </c>
      <c r="D36" s="8">
        <v>0.01</v>
      </c>
      <c r="E36" t="s">
        <v>27</v>
      </c>
      <c r="F36">
        <v>20</v>
      </c>
    </row>
    <row r="37" spans="2:8" x14ac:dyDescent="0.35">
      <c r="B37" s="1"/>
      <c r="E37" t="s">
        <v>76</v>
      </c>
      <c r="F37">
        <v>5</v>
      </c>
    </row>
    <row r="38" spans="2:8" x14ac:dyDescent="0.35">
      <c r="E38" t="s">
        <v>77</v>
      </c>
      <c r="F38">
        <v>15</v>
      </c>
    </row>
    <row r="39" spans="2:8" x14ac:dyDescent="0.35">
      <c r="B39" s="23" t="s">
        <v>11</v>
      </c>
      <c r="C39" s="20" t="s">
        <v>19</v>
      </c>
      <c r="D39" s="24">
        <v>0.8246</v>
      </c>
      <c r="E39" s="20" t="s">
        <v>11</v>
      </c>
      <c r="F39" s="20">
        <v>20</v>
      </c>
      <c r="H39" s="10" t="s">
        <v>126</v>
      </c>
    </row>
    <row r="40" spans="2:8" x14ac:dyDescent="0.35">
      <c r="B40" s="23"/>
      <c r="C40" s="20"/>
      <c r="D40" s="21"/>
      <c r="E40" s="20" t="s">
        <v>100</v>
      </c>
      <c r="F40" s="20">
        <v>7</v>
      </c>
    </row>
    <row r="41" spans="2:8" x14ac:dyDescent="0.35">
      <c r="B41" s="23"/>
      <c r="C41" s="20"/>
      <c r="D41" s="21"/>
      <c r="E41" s="20" t="s">
        <v>71</v>
      </c>
      <c r="F41" s="20">
        <v>6</v>
      </c>
    </row>
    <row r="42" spans="2:8" x14ac:dyDescent="0.35">
      <c r="B42" s="23"/>
      <c r="C42" s="20"/>
      <c r="D42" s="21"/>
      <c r="E42" s="20" t="s">
        <v>125</v>
      </c>
      <c r="F42" s="20">
        <v>7</v>
      </c>
    </row>
    <row r="43" spans="2:8" x14ac:dyDescent="0.35">
      <c r="B43" s="23" t="s">
        <v>12</v>
      </c>
      <c r="C43" s="20" t="s">
        <v>45</v>
      </c>
      <c r="D43" s="24">
        <v>0.28310000000000002</v>
      </c>
      <c r="E43" s="20" t="s">
        <v>12</v>
      </c>
      <c r="F43" s="20">
        <v>20</v>
      </c>
      <c r="H43" s="10" t="s">
        <v>121</v>
      </c>
    </row>
    <row r="44" spans="2:8" x14ac:dyDescent="0.35">
      <c r="B44" s="23"/>
      <c r="C44" s="20"/>
      <c r="D44" s="21"/>
      <c r="E44" s="20" t="s">
        <v>71</v>
      </c>
      <c r="F44" s="20">
        <v>8</v>
      </c>
    </row>
    <row r="45" spans="2:8" x14ac:dyDescent="0.35">
      <c r="B45" s="23"/>
      <c r="C45" s="20"/>
      <c r="D45" s="21"/>
      <c r="E45" s="20" t="s">
        <v>120</v>
      </c>
      <c r="F45" s="20">
        <v>12</v>
      </c>
    </row>
    <row r="46" spans="2:8" x14ac:dyDescent="0.35">
      <c r="B46" s="1" t="s">
        <v>8</v>
      </c>
      <c r="C46" t="s">
        <v>16</v>
      </c>
      <c r="D46" s="8">
        <v>0.05</v>
      </c>
      <c r="E46">
        <v>15</v>
      </c>
    </row>
    <row r="47" spans="2:8" x14ac:dyDescent="0.35">
      <c r="B47" s="1" t="s">
        <v>60</v>
      </c>
      <c r="C47" t="s">
        <v>16</v>
      </c>
      <c r="D47" s="8">
        <v>0.19</v>
      </c>
      <c r="E47">
        <v>20</v>
      </c>
    </row>
  </sheetData>
  <conditionalFormatting sqref="B2:B5">
    <cfRule type="duplicateValues" dxfId="3" priority="1"/>
  </conditionalFormatting>
  <conditionalFormatting sqref="B30:B31">
    <cfRule type="duplicateValues" dxfId="2"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DB28-21CC-4B19-A248-8F760787A475}">
  <dimension ref="A5:J120"/>
  <sheetViews>
    <sheetView topLeftCell="A94" zoomScale="70" zoomScaleNormal="70" workbookViewId="0">
      <selection activeCell="J7" sqref="J7"/>
    </sheetView>
  </sheetViews>
  <sheetFormatPr defaultRowHeight="14.5" x14ac:dyDescent="0.35"/>
  <cols>
    <col min="1" max="1" width="9" customWidth="1"/>
    <col min="2" max="2" width="23" customWidth="1"/>
    <col min="3" max="3" width="11.81640625" customWidth="1"/>
    <col min="4" max="4" width="11.6328125" style="8" customWidth="1"/>
    <col min="5" max="5" width="13.36328125" customWidth="1"/>
  </cols>
  <sheetData>
    <row r="5" spans="1:10" ht="15" thickBot="1" x14ac:dyDescent="0.4">
      <c r="A5" s="4" t="s">
        <v>0</v>
      </c>
      <c r="B5" s="5"/>
      <c r="D5" s="8" t="s">
        <v>64</v>
      </c>
      <c r="E5" t="s">
        <v>62</v>
      </c>
    </row>
    <row r="6" spans="1:10" ht="15" thickTop="1" x14ac:dyDescent="0.35">
      <c r="B6" t="s">
        <v>1</v>
      </c>
      <c r="C6" t="s">
        <v>17</v>
      </c>
      <c r="D6" s="8">
        <v>0.14000000000000001</v>
      </c>
      <c r="E6" t="s">
        <v>1</v>
      </c>
      <c r="F6">
        <v>21</v>
      </c>
    </row>
    <row r="7" spans="1:10" x14ac:dyDescent="0.35">
      <c r="E7" t="s">
        <v>69</v>
      </c>
      <c r="F7">
        <v>8</v>
      </c>
      <c r="J7" s="10" t="s">
        <v>149</v>
      </c>
    </row>
    <row r="8" spans="1:10" x14ac:dyDescent="0.35">
      <c r="E8" t="s">
        <v>70</v>
      </c>
      <c r="F8">
        <v>13</v>
      </c>
      <c r="J8" s="15" t="s">
        <v>108</v>
      </c>
    </row>
    <row r="9" spans="1:10" x14ac:dyDescent="0.35">
      <c r="B9" s="3" t="s">
        <v>2</v>
      </c>
      <c r="C9" s="3" t="s">
        <v>17</v>
      </c>
      <c r="D9" s="14">
        <v>0.01</v>
      </c>
      <c r="E9" s="3" t="s">
        <v>2</v>
      </c>
      <c r="F9" s="3">
        <v>21</v>
      </c>
    </row>
    <row r="10" spans="1:10" x14ac:dyDescent="0.35">
      <c r="B10" s="3"/>
      <c r="C10" s="3"/>
      <c r="D10" s="14"/>
      <c r="E10" s="3" t="s">
        <v>67</v>
      </c>
      <c r="F10" s="3">
        <v>3</v>
      </c>
    </row>
    <row r="11" spans="1:10" x14ac:dyDescent="0.35">
      <c r="B11" s="3"/>
      <c r="C11" s="3"/>
      <c r="D11" s="14"/>
      <c r="E11" s="3" t="s">
        <v>68</v>
      </c>
      <c r="F11" s="3">
        <v>18</v>
      </c>
    </row>
    <row r="12" spans="1:10" x14ac:dyDescent="0.35">
      <c r="B12" s="3" t="s">
        <v>3</v>
      </c>
      <c r="C12" s="3" t="s">
        <v>17</v>
      </c>
      <c r="D12" s="14">
        <v>0.04</v>
      </c>
      <c r="E12" s="3" t="s">
        <v>3</v>
      </c>
      <c r="F12" s="3">
        <v>21</v>
      </c>
    </row>
    <row r="13" spans="1:10" x14ac:dyDescent="0.35">
      <c r="B13" s="3"/>
      <c r="C13" s="3"/>
      <c r="D13" s="14"/>
      <c r="E13" s="3" t="s">
        <v>65</v>
      </c>
      <c r="F13" s="3">
        <v>17</v>
      </c>
    </row>
    <row r="14" spans="1:10" x14ac:dyDescent="0.35">
      <c r="B14" s="3"/>
      <c r="C14" s="3"/>
      <c r="D14" s="14"/>
      <c r="E14" s="3" t="s">
        <v>66</v>
      </c>
      <c r="F14" s="3">
        <v>4</v>
      </c>
    </row>
    <row r="15" spans="1:10" x14ac:dyDescent="0.35">
      <c r="B15" s="3" t="s">
        <v>4</v>
      </c>
      <c r="C15" s="3" t="s">
        <v>18</v>
      </c>
      <c r="D15" s="14">
        <v>0.1694</v>
      </c>
      <c r="E15" s="3" t="s">
        <v>4</v>
      </c>
      <c r="F15" s="3">
        <v>21</v>
      </c>
      <c r="H15" s="10" t="s">
        <v>107</v>
      </c>
    </row>
    <row r="16" spans="1:10" x14ac:dyDescent="0.35">
      <c r="B16" s="3"/>
      <c r="C16" s="3"/>
      <c r="D16" s="14"/>
      <c r="E16" s="3" t="s">
        <v>86</v>
      </c>
      <c r="F16" s="3">
        <v>8</v>
      </c>
    </row>
    <row r="17" spans="2:8" x14ac:dyDescent="0.35">
      <c r="B17" s="3"/>
      <c r="C17" s="3"/>
      <c r="D17" s="14"/>
      <c r="E17" s="3" t="s">
        <v>87</v>
      </c>
      <c r="F17" s="3">
        <v>10</v>
      </c>
    </row>
    <row r="18" spans="2:8" x14ac:dyDescent="0.35">
      <c r="B18" s="3"/>
      <c r="C18" s="3"/>
      <c r="D18" s="14"/>
      <c r="E18" s="3" t="s">
        <v>88</v>
      </c>
      <c r="F18" s="3">
        <v>3</v>
      </c>
    </row>
    <row r="19" spans="2:8" x14ac:dyDescent="0.35">
      <c r="B19" s="2" t="s">
        <v>5</v>
      </c>
      <c r="C19" s="3" t="s">
        <v>18</v>
      </c>
      <c r="D19" s="14">
        <v>6.769E-2</v>
      </c>
      <c r="E19" s="3" t="s">
        <v>5</v>
      </c>
      <c r="F19" s="3">
        <v>7</v>
      </c>
      <c r="H19" t="s">
        <v>105</v>
      </c>
    </row>
    <row r="20" spans="2:8" x14ac:dyDescent="0.35">
      <c r="B20" s="2"/>
      <c r="C20" s="3"/>
      <c r="D20" s="14"/>
      <c r="E20" s="3" t="s">
        <v>89</v>
      </c>
      <c r="F20" s="3">
        <v>3</v>
      </c>
    </row>
    <row r="21" spans="2:8" x14ac:dyDescent="0.35">
      <c r="B21" s="2"/>
      <c r="C21" s="3"/>
      <c r="D21" s="14"/>
      <c r="E21" s="3" t="s">
        <v>90</v>
      </c>
      <c r="F21" s="3">
        <v>2</v>
      </c>
    </row>
    <row r="22" spans="2:8" x14ac:dyDescent="0.35">
      <c r="B22" s="2"/>
      <c r="C22" s="3"/>
      <c r="D22" s="14"/>
      <c r="E22" s="3" t="s">
        <v>91</v>
      </c>
      <c r="F22" s="3">
        <v>2</v>
      </c>
    </row>
    <row r="23" spans="2:8" x14ac:dyDescent="0.35">
      <c r="B23" s="2" t="s">
        <v>12</v>
      </c>
      <c r="C23" s="3" t="s">
        <v>19</v>
      </c>
      <c r="D23" s="14">
        <v>5.8250000000000003E-3</v>
      </c>
      <c r="E23" s="3" t="s">
        <v>12</v>
      </c>
      <c r="F23" s="3">
        <v>21</v>
      </c>
      <c r="H23" s="10" t="s">
        <v>106</v>
      </c>
    </row>
    <row r="24" spans="2:8" x14ac:dyDescent="0.35">
      <c r="B24" s="2"/>
      <c r="C24" s="3"/>
      <c r="D24" s="14"/>
      <c r="E24" s="3" t="s">
        <v>100</v>
      </c>
      <c r="F24" s="3">
        <v>4</v>
      </c>
    </row>
    <row r="25" spans="2:8" x14ac:dyDescent="0.35">
      <c r="B25" s="2"/>
      <c r="C25" s="3"/>
      <c r="D25" s="14"/>
      <c r="E25" s="3" t="s">
        <v>71</v>
      </c>
      <c r="F25" s="3">
        <v>8</v>
      </c>
    </row>
    <row r="26" spans="2:8" x14ac:dyDescent="0.35">
      <c r="B26" s="2"/>
      <c r="C26" s="3"/>
      <c r="D26" s="14"/>
      <c r="E26" s="3" t="s">
        <v>101</v>
      </c>
      <c r="F26" s="3">
        <v>9</v>
      </c>
    </row>
    <row r="27" spans="2:8" x14ac:dyDescent="0.35">
      <c r="B27" s="2" t="s">
        <v>13</v>
      </c>
      <c r="C27" s="3" t="s">
        <v>19</v>
      </c>
      <c r="D27" s="14">
        <v>0.1268</v>
      </c>
      <c r="E27" s="3" t="s">
        <v>13</v>
      </c>
      <c r="F27" s="3">
        <v>21</v>
      </c>
      <c r="H27" s="10" t="s">
        <v>106</v>
      </c>
    </row>
    <row r="28" spans="2:8" x14ac:dyDescent="0.35">
      <c r="B28" s="2"/>
      <c r="C28" s="3"/>
      <c r="D28" s="14"/>
      <c r="E28" s="3" t="s">
        <v>100</v>
      </c>
      <c r="F28" s="3">
        <v>3</v>
      </c>
    </row>
    <row r="29" spans="2:8" x14ac:dyDescent="0.35">
      <c r="B29" s="2"/>
      <c r="C29" s="3"/>
      <c r="D29" s="14"/>
      <c r="E29" s="3" t="s">
        <v>71</v>
      </c>
      <c r="F29" s="3">
        <v>12</v>
      </c>
    </row>
    <row r="30" spans="2:8" x14ac:dyDescent="0.35">
      <c r="B30" s="2"/>
      <c r="C30" s="3"/>
      <c r="D30" s="14"/>
      <c r="E30" s="3" t="s">
        <v>101</v>
      </c>
      <c r="F30" s="3">
        <v>6</v>
      </c>
    </row>
    <row r="31" spans="2:8" x14ac:dyDescent="0.35">
      <c r="B31" s="9" t="s">
        <v>7</v>
      </c>
      <c r="C31" t="s">
        <v>16</v>
      </c>
      <c r="D31" s="8">
        <v>0.06</v>
      </c>
      <c r="E31">
        <v>21</v>
      </c>
    </row>
    <row r="32" spans="2:8" x14ac:dyDescent="0.35">
      <c r="B32" s="1" t="s">
        <v>8</v>
      </c>
      <c r="C32" t="s">
        <v>16</v>
      </c>
      <c r="D32" s="8">
        <v>0.17</v>
      </c>
      <c r="E32">
        <v>15</v>
      </c>
    </row>
    <row r="33" spans="1:6" x14ac:dyDescent="0.35">
      <c r="B33" s="3" t="s">
        <v>9</v>
      </c>
      <c r="C33" s="3" t="s">
        <v>16</v>
      </c>
      <c r="D33" s="14">
        <v>0.18</v>
      </c>
      <c r="E33" s="3">
        <v>3</v>
      </c>
    </row>
    <row r="35" spans="1:6" ht="15" thickBot="1" x14ac:dyDescent="0.4">
      <c r="A35" s="4" t="s">
        <v>15</v>
      </c>
      <c r="B35" s="5"/>
    </row>
    <row r="36" spans="1:6" ht="15" thickTop="1" x14ac:dyDescent="0.35">
      <c r="B36" t="s">
        <v>1</v>
      </c>
      <c r="C36" t="s">
        <v>17</v>
      </c>
      <c r="D36" s="8">
        <v>0.12</v>
      </c>
      <c r="E36" t="s">
        <v>1</v>
      </c>
      <c r="F36">
        <v>21</v>
      </c>
    </row>
    <row r="37" spans="1:6" x14ac:dyDescent="0.35">
      <c r="E37" t="s">
        <v>69</v>
      </c>
      <c r="F37">
        <v>8</v>
      </c>
    </row>
    <row r="38" spans="1:6" x14ac:dyDescent="0.35">
      <c r="E38" t="s">
        <v>70</v>
      </c>
      <c r="F38">
        <v>13</v>
      </c>
    </row>
    <row r="39" spans="1:6" x14ac:dyDescent="0.35">
      <c r="B39" t="s">
        <v>2</v>
      </c>
      <c r="C39" t="s">
        <v>17</v>
      </c>
      <c r="D39" s="8">
        <v>0.04</v>
      </c>
      <c r="E39" t="s">
        <v>2</v>
      </c>
      <c r="F39">
        <v>21</v>
      </c>
    </row>
    <row r="40" spans="1:6" x14ac:dyDescent="0.35">
      <c r="E40" t="s">
        <v>67</v>
      </c>
      <c r="F40">
        <v>3</v>
      </c>
    </row>
    <row r="41" spans="1:6" x14ac:dyDescent="0.35">
      <c r="E41" t="s">
        <v>68</v>
      </c>
      <c r="F41">
        <v>18</v>
      </c>
    </row>
    <row r="42" spans="1:6" x14ac:dyDescent="0.35">
      <c r="B42" t="s">
        <v>3</v>
      </c>
      <c r="C42" t="s">
        <v>17</v>
      </c>
      <c r="D42" s="8">
        <v>0.05</v>
      </c>
      <c r="E42" t="s">
        <v>3</v>
      </c>
      <c r="F42">
        <v>21</v>
      </c>
    </row>
    <row r="43" spans="1:6" x14ac:dyDescent="0.35">
      <c r="E43" t="s">
        <v>65</v>
      </c>
      <c r="F43">
        <v>17</v>
      </c>
    </row>
    <row r="44" spans="1:6" x14ac:dyDescent="0.35">
      <c r="E44" t="s">
        <v>66</v>
      </c>
      <c r="F44">
        <v>4</v>
      </c>
    </row>
    <row r="45" spans="1:6" x14ac:dyDescent="0.35">
      <c r="B45" s="6" t="s">
        <v>20</v>
      </c>
      <c r="C45" t="s">
        <v>17</v>
      </c>
      <c r="D45" s="8">
        <v>0.19</v>
      </c>
      <c r="E45" t="s">
        <v>20</v>
      </c>
      <c r="F45">
        <v>7</v>
      </c>
    </row>
    <row r="46" spans="1:6" x14ac:dyDescent="0.35">
      <c r="B46" s="6"/>
      <c r="E46" t="s">
        <v>71</v>
      </c>
      <c r="F46" s="9">
        <v>2</v>
      </c>
    </row>
    <row r="47" spans="1:6" x14ac:dyDescent="0.35">
      <c r="B47" s="6"/>
      <c r="E47" t="s">
        <v>72</v>
      </c>
      <c r="F47">
        <v>5</v>
      </c>
    </row>
    <row r="48" spans="1:6" x14ac:dyDescent="0.35">
      <c r="B48" t="s">
        <v>4</v>
      </c>
      <c r="C48" t="s">
        <v>18</v>
      </c>
      <c r="D48" s="8">
        <v>0.156</v>
      </c>
      <c r="E48" t="s">
        <v>4</v>
      </c>
      <c r="F48">
        <v>21</v>
      </c>
    </row>
    <row r="49" spans="2:6" x14ac:dyDescent="0.35">
      <c r="E49" t="s">
        <v>86</v>
      </c>
      <c r="F49">
        <v>8</v>
      </c>
    </row>
    <row r="50" spans="2:6" x14ac:dyDescent="0.35">
      <c r="E50" t="s">
        <v>87</v>
      </c>
      <c r="F50">
        <v>10</v>
      </c>
    </row>
    <row r="51" spans="2:6" x14ac:dyDescent="0.35">
      <c r="E51" t="s">
        <v>88</v>
      </c>
      <c r="F51">
        <v>3</v>
      </c>
    </row>
    <row r="52" spans="2:6" x14ac:dyDescent="0.35">
      <c r="B52" s="1" t="s">
        <v>5</v>
      </c>
      <c r="C52" t="s">
        <v>18</v>
      </c>
      <c r="D52" s="8">
        <v>0.15190000000000001</v>
      </c>
      <c r="E52" t="s">
        <v>5</v>
      </c>
      <c r="F52">
        <v>7</v>
      </c>
    </row>
    <row r="53" spans="2:6" x14ac:dyDescent="0.35">
      <c r="B53" s="1"/>
      <c r="E53" t="s">
        <v>89</v>
      </c>
      <c r="F53">
        <v>3</v>
      </c>
    </row>
    <row r="54" spans="2:6" x14ac:dyDescent="0.35">
      <c r="B54" s="1"/>
      <c r="E54" t="s">
        <v>90</v>
      </c>
      <c r="F54">
        <v>2</v>
      </c>
    </row>
    <row r="55" spans="2:6" x14ac:dyDescent="0.35">
      <c r="B55" s="1"/>
      <c r="E55" t="s">
        <v>91</v>
      </c>
      <c r="F55">
        <v>2</v>
      </c>
    </row>
    <row r="56" spans="2:6" x14ac:dyDescent="0.35">
      <c r="B56" s="1" t="s">
        <v>6</v>
      </c>
      <c r="C56" t="s">
        <v>18</v>
      </c>
      <c r="D56" s="13">
        <v>0.1623</v>
      </c>
      <c r="E56" t="s">
        <v>6</v>
      </c>
      <c r="F56">
        <v>21</v>
      </c>
    </row>
    <row r="57" spans="2:6" x14ac:dyDescent="0.35">
      <c r="B57" s="1"/>
      <c r="E57" t="s">
        <v>71</v>
      </c>
      <c r="F57">
        <v>7</v>
      </c>
    </row>
    <row r="58" spans="2:6" x14ac:dyDescent="0.35">
      <c r="B58" s="1"/>
      <c r="E58" t="s">
        <v>92</v>
      </c>
      <c r="F58">
        <v>5</v>
      </c>
    </row>
    <row r="59" spans="2:6" x14ac:dyDescent="0.35">
      <c r="B59" s="1"/>
      <c r="E59" t="s">
        <v>93</v>
      </c>
      <c r="F59">
        <v>9</v>
      </c>
    </row>
    <row r="60" spans="2:6" x14ac:dyDescent="0.35">
      <c r="B60" s="1" t="s">
        <v>11</v>
      </c>
      <c r="C60" t="s">
        <v>19</v>
      </c>
      <c r="D60" s="8">
        <v>0.1106</v>
      </c>
      <c r="E60" t="s">
        <v>11</v>
      </c>
      <c r="F60">
        <v>21</v>
      </c>
    </row>
    <row r="61" spans="2:6" x14ac:dyDescent="0.35">
      <c r="B61" s="1"/>
      <c r="E61" t="s">
        <v>100</v>
      </c>
      <c r="F61">
        <v>8</v>
      </c>
    </row>
    <row r="62" spans="2:6" x14ac:dyDescent="0.35">
      <c r="B62" s="1"/>
      <c r="E62" t="s">
        <v>71</v>
      </c>
      <c r="F62">
        <v>6</v>
      </c>
    </row>
    <row r="63" spans="2:6" x14ac:dyDescent="0.35">
      <c r="B63" s="1"/>
      <c r="E63" t="s">
        <v>101</v>
      </c>
      <c r="F63">
        <v>4</v>
      </c>
    </row>
    <row r="64" spans="2:6" x14ac:dyDescent="0.35">
      <c r="B64" s="1"/>
      <c r="E64" t="s">
        <v>102</v>
      </c>
      <c r="F64">
        <v>3</v>
      </c>
    </row>
    <row r="65" spans="1:6" x14ac:dyDescent="0.35">
      <c r="B65" s="1" t="s">
        <v>12</v>
      </c>
      <c r="C65" t="s">
        <v>19</v>
      </c>
      <c r="D65" s="8">
        <v>3.656E-3</v>
      </c>
      <c r="E65" t="s">
        <v>12</v>
      </c>
      <c r="F65">
        <v>21</v>
      </c>
    </row>
    <row r="66" spans="1:6" x14ac:dyDescent="0.35">
      <c r="B66" s="1"/>
      <c r="E66" t="s">
        <v>100</v>
      </c>
      <c r="F66">
        <v>4</v>
      </c>
    </row>
    <row r="67" spans="1:6" x14ac:dyDescent="0.35">
      <c r="B67" s="1"/>
      <c r="E67" t="s">
        <v>71</v>
      </c>
      <c r="F67">
        <v>8</v>
      </c>
    </row>
    <row r="68" spans="1:6" x14ac:dyDescent="0.35">
      <c r="B68" s="1"/>
      <c r="E68" t="s">
        <v>101</v>
      </c>
      <c r="F68">
        <v>9</v>
      </c>
    </row>
    <row r="69" spans="1:6" x14ac:dyDescent="0.35">
      <c r="B69" s="1" t="s">
        <v>13</v>
      </c>
      <c r="C69" t="s">
        <v>19</v>
      </c>
      <c r="D69" s="8">
        <v>0.12479999999999999</v>
      </c>
      <c r="E69" t="s">
        <v>13</v>
      </c>
      <c r="F69">
        <v>21</v>
      </c>
    </row>
    <row r="70" spans="1:6" x14ac:dyDescent="0.35">
      <c r="B70" s="1"/>
      <c r="E70" t="s">
        <v>100</v>
      </c>
      <c r="F70">
        <v>3</v>
      </c>
    </row>
    <row r="71" spans="1:6" x14ac:dyDescent="0.35">
      <c r="B71" s="1"/>
      <c r="E71" t="s">
        <v>71</v>
      </c>
      <c r="F71">
        <v>12</v>
      </c>
    </row>
    <row r="72" spans="1:6" x14ac:dyDescent="0.35">
      <c r="B72" s="1"/>
      <c r="E72" t="s">
        <v>101</v>
      </c>
      <c r="F72">
        <v>6</v>
      </c>
    </row>
    <row r="73" spans="1:6" x14ac:dyDescent="0.35">
      <c r="B73" s="9" t="s">
        <v>7</v>
      </c>
      <c r="C73" t="s">
        <v>16</v>
      </c>
      <c r="D73" s="8">
        <v>0.14000000000000001</v>
      </c>
      <c r="E73">
        <v>21</v>
      </c>
    </row>
    <row r="74" spans="1:6" x14ac:dyDescent="0.35">
      <c r="B74" s="1" t="s">
        <v>8</v>
      </c>
      <c r="C74" t="s">
        <v>16</v>
      </c>
      <c r="D74" s="8">
        <v>0.11</v>
      </c>
      <c r="E74">
        <v>15</v>
      </c>
    </row>
    <row r="75" spans="1:6" x14ac:dyDescent="0.35">
      <c r="B75" t="s">
        <v>9</v>
      </c>
      <c r="C75" t="s">
        <v>16</v>
      </c>
      <c r="D75" s="8">
        <v>0.14000000000000001</v>
      </c>
      <c r="E75">
        <v>3</v>
      </c>
    </row>
    <row r="77" spans="1:6" ht="15" thickBot="1" x14ac:dyDescent="0.4">
      <c r="A77" s="4" t="s">
        <v>21</v>
      </c>
      <c r="B77" s="5"/>
    </row>
    <row r="78" spans="1:6" ht="15" thickTop="1" x14ac:dyDescent="0.35">
      <c r="B78" t="s">
        <v>1</v>
      </c>
      <c r="C78" t="s">
        <v>17</v>
      </c>
      <c r="D78" s="8">
        <v>0.12</v>
      </c>
      <c r="E78" t="s">
        <v>1</v>
      </c>
      <c r="F78">
        <v>21</v>
      </c>
    </row>
    <row r="79" spans="1:6" x14ac:dyDescent="0.35">
      <c r="E79" t="s">
        <v>69</v>
      </c>
      <c r="F79">
        <v>8</v>
      </c>
    </row>
    <row r="80" spans="1:6" x14ac:dyDescent="0.35">
      <c r="E80" t="s">
        <v>70</v>
      </c>
      <c r="F80">
        <v>13</v>
      </c>
    </row>
    <row r="81" spans="2:6" x14ac:dyDescent="0.35">
      <c r="B81" t="s">
        <v>2</v>
      </c>
      <c r="C81" t="s">
        <v>17</v>
      </c>
      <c r="D81" s="8">
        <v>0.04</v>
      </c>
      <c r="E81" t="s">
        <v>2</v>
      </c>
      <c r="F81">
        <v>21</v>
      </c>
    </row>
    <row r="82" spans="2:6" x14ac:dyDescent="0.35">
      <c r="E82" t="s">
        <v>67</v>
      </c>
      <c r="F82">
        <v>3</v>
      </c>
    </row>
    <row r="83" spans="2:6" x14ac:dyDescent="0.35">
      <c r="E83" t="s">
        <v>68</v>
      </c>
      <c r="F83">
        <v>18</v>
      </c>
    </row>
    <row r="84" spans="2:6" x14ac:dyDescent="0.35">
      <c r="B84" t="s">
        <v>3</v>
      </c>
      <c r="C84" t="s">
        <v>17</v>
      </c>
      <c r="D84" s="8">
        <v>0.05</v>
      </c>
      <c r="E84" t="s">
        <v>3</v>
      </c>
      <c r="F84">
        <v>21</v>
      </c>
    </row>
    <row r="85" spans="2:6" x14ac:dyDescent="0.35">
      <c r="E85" t="s">
        <v>65</v>
      </c>
      <c r="F85">
        <v>17</v>
      </c>
    </row>
    <row r="86" spans="2:6" x14ac:dyDescent="0.35">
      <c r="E86" t="s">
        <v>66</v>
      </c>
      <c r="F86">
        <v>4</v>
      </c>
    </row>
    <row r="87" spans="2:6" x14ac:dyDescent="0.35">
      <c r="B87" s="6" t="s">
        <v>20</v>
      </c>
      <c r="C87" t="s">
        <v>17</v>
      </c>
      <c r="D87" s="8">
        <v>0.19</v>
      </c>
      <c r="E87" t="s">
        <v>20</v>
      </c>
      <c r="F87">
        <v>7</v>
      </c>
    </row>
    <row r="88" spans="2:6" x14ac:dyDescent="0.35">
      <c r="B88" s="6"/>
      <c r="E88" t="s">
        <v>71</v>
      </c>
      <c r="F88">
        <v>2</v>
      </c>
    </row>
    <row r="89" spans="2:6" x14ac:dyDescent="0.35">
      <c r="B89" s="6"/>
      <c r="E89" t="s">
        <v>73</v>
      </c>
      <c r="F89">
        <v>5</v>
      </c>
    </row>
    <row r="90" spans="2:6" x14ac:dyDescent="0.35">
      <c r="B90" t="s">
        <v>4</v>
      </c>
      <c r="C90" t="s">
        <v>18</v>
      </c>
      <c r="D90" s="8">
        <v>0.15720000000000001</v>
      </c>
      <c r="E90" t="s">
        <v>4</v>
      </c>
      <c r="F90">
        <v>21</v>
      </c>
    </row>
    <row r="91" spans="2:6" x14ac:dyDescent="0.35">
      <c r="E91" t="s">
        <v>86</v>
      </c>
      <c r="F91">
        <v>8</v>
      </c>
    </row>
    <row r="92" spans="2:6" x14ac:dyDescent="0.35">
      <c r="E92" t="s">
        <v>87</v>
      </c>
      <c r="F92">
        <v>10</v>
      </c>
    </row>
    <row r="93" spans="2:6" x14ac:dyDescent="0.35">
      <c r="E93" t="s">
        <v>88</v>
      </c>
      <c r="F93">
        <v>3</v>
      </c>
    </row>
    <row r="94" spans="2:6" x14ac:dyDescent="0.35">
      <c r="B94" s="1" t="s">
        <v>5</v>
      </c>
      <c r="C94" t="s">
        <v>18</v>
      </c>
      <c r="D94" s="8">
        <v>0.15229999999999999</v>
      </c>
      <c r="E94" t="s">
        <v>5</v>
      </c>
      <c r="F94">
        <v>7</v>
      </c>
    </row>
    <row r="95" spans="2:6" x14ac:dyDescent="0.35">
      <c r="B95" s="1"/>
      <c r="E95" t="s">
        <v>89</v>
      </c>
      <c r="F95">
        <v>3</v>
      </c>
    </row>
    <row r="96" spans="2:6" x14ac:dyDescent="0.35">
      <c r="B96" s="1"/>
      <c r="E96" t="s">
        <v>90</v>
      </c>
      <c r="F96">
        <v>2</v>
      </c>
    </row>
    <row r="97" spans="2:6" x14ac:dyDescent="0.35">
      <c r="B97" s="1"/>
      <c r="E97" t="s">
        <v>91</v>
      </c>
      <c r="F97">
        <v>2</v>
      </c>
    </row>
    <row r="98" spans="2:6" x14ac:dyDescent="0.35">
      <c r="B98" s="1" t="s">
        <v>6</v>
      </c>
      <c r="C98" t="s">
        <v>18</v>
      </c>
      <c r="D98" s="13">
        <v>0.16259999999999999</v>
      </c>
      <c r="E98" t="s">
        <v>6</v>
      </c>
      <c r="F98">
        <v>21</v>
      </c>
    </row>
    <row r="99" spans="2:6" x14ac:dyDescent="0.35">
      <c r="B99" s="1"/>
      <c r="E99" t="s">
        <v>71</v>
      </c>
      <c r="F99">
        <v>7</v>
      </c>
    </row>
    <row r="100" spans="2:6" x14ac:dyDescent="0.35">
      <c r="B100" s="1"/>
      <c r="E100" t="s">
        <v>92</v>
      </c>
      <c r="F100">
        <v>5</v>
      </c>
    </row>
    <row r="101" spans="2:6" x14ac:dyDescent="0.35">
      <c r="B101" s="1"/>
      <c r="E101" t="s">
        <v>93</v>
      </c>
      <c r="F101">
        <v>9</v>
      </c>
    </row>
    <row r="102" spans="2:6" x14ac:dyDescent="0.35">
      <c r="B102" s="1" t="s">
        <v>11</v>
      </c>
      <c r="C102" t="s">
        <v>19</v>
      </c>
      <c r="D102" s="8">
        <v>0.11260000000000001</v>
      </c>
      <c r="E102" t="s">
        <v>11</v>
      </c>
      <c r="F102">
        <v>21</v>
      </c>
    </row>
    <row r="103" spans="2:6" x14ac:dyDescent="0.35">
      <c r="B103" s="1"/>
      <c r="E103" t="s">
        <v>100</v>
      </c>
      <c r="F103">
        <v>8</v>
      </c>
    </row>
    <row r="104" spans="2:6" x14ac:dyDescent="0.35">
      <c r="B104" s="1"/>
      <c r="E104" t="s">
        <v>71</v>
      </c>
      <c r="F104">
        <v>6</v>
      </c>
    </row>
    <row r="105" spans="2:6" x14ac:dyDescent="0.35">
      <c r="B105" s="1"/>
      <c r="E105" t="s">
        <v>101</v>
      </c>
      <c r="F105">
        <v>4</v>
      </c>
    </row>
    <row r="106" spans="2:6" x14ac:dyDescent="0.35">
      <c r="B106" s="1"/>
      <c r="E106" t="s">
        <v>102</v>
      </c>
      <c r="F106">
        <v>3</v>
      </c>
    </row>
    <row r="107" spans="2:6" x14ac:dyDescent="0.35">
      <c r="B107" s="1" t="s">
        <v>12</v>
      </c>
      <c r="C107" t="s">
        <v>19</v>
      </c>
      <c r="D107" s="8">
        <v>3.594E-3</v>
      </c>
      <c r="E107" t="s">
        <v>12</v>
      </c>
      <c r="F107">
        <v>21</v>
      </c>
    </row>
    <row r="108" spans="2:6" x14ac:dyDescent="0.35">
      <c r="B108" s="1"/>
      <c r="E108" t="s">
        <v>100</v>
      </c>
      <c r="F108">
        <v>4</v>
      </c>
    </row>
    <row r="109" spans="2:6" x14ac:dyDescent="0.35">
      <c r="B109" s="1"/>
      <c r="E109" t="s">
        <v>71</v>
      </c>
      <c r="F109">
        <v>8</v>
      </c>
    </row>
    <row r="110" spans="2:6" x14ac:dyDescent="0.35">
      <c r="B110" s="1"/>
      <c r="E110" t="s">
        <v>101</v>
      </c>
      <c r="F110">
        <v>9</v>
      </c>
    </row>
    <row r="111" spans="2:6" x14ac:dyDescent="0.35">
      <c r="B111" s="1" t="s">
        <v>13</v>
      </c>
      <c r="C111" t="s">
        <v>19</v>
      </c>
      <c r="D111" s="8">
        <v>0.12479999999999999</v>
      </c>
      <c r="E111" t="s">
        <v>13</v>
      </c>
      <c r="F111">
        <v>21</v>
      </c>
    </row>
    <row r="112" spans="2:6" x14ac:dyDescent="0.35">
      <c r="B112" s="1"/>
      <c r="E112" t="s">
        <v>100</v>
      </c>
      <c r="F112">
        <v>3</v>
      </c>
    </row>
    <row r="113" spans="2:6" x14ac:dyDescent="0.35">
      <c r="B113" s="1"/>
      <c r="E113" t="s">
        <v>71</v>
      </c>
      <c r="F113">
        <v>12</v>
      </c>
    </row>
    <row r="114" spans="2:6" x14ac:dyDescent="0.35">
      <c r="B114" s="1"/>
      <c r="E114" t="s">
        <v>101</v>
      </c>
      <c r="F114">
        <v>6</v>
      </c>
    </row>
    <row r="115" spans="2:6" x14ac:dyDescent="0.35">
      <c r="B115" s="9" t="s">
        <v>7</v>
      </c>
      <c r="C115" t="s">
        <v>16</v>
      </c>
      <c r="D115" s="8">
        <v>0.14000000000000001</v>
      </c>
      <c r="E115">
        <v>21</v>
      </c>
    </row>
    <row r="116" spans="2:6" x14ac:dyDescent="0.35">
      <c r="B116" s="1" t="s">
        <v>8</v>
      </c>
      <c r="C116" t="s">
        <v>16</v>
      </c>
      <c r="D116" s="8">
        <v>0.11</v>
      </c>
      <c r="E116">
        <v>15</v>
      </c>
    </row>
    <row r="117" spans="2:6" x14ac:dyDescent="0.35">
      <c r="B117" t="s">
        <v>9</v>
      </c>
      <c r="C117" t="s">
        <v>16</v>
      </c>
      <c r="D117" s="8">
        <v>0.14000000000000001</v>
      </c>
      <c r="E117">
        <v>3</v>
      </c>
    </row>
    <row r="119" spans="2:6" x14ac:dyDescent="0.35">
      <c r="C119" t="s">
        <v>58</v>
      </c>
    </row>
    <row r="120" spans="2:6" x14ac:dyDescent="0.35">
      <c r="C120" t="s">
        <v>59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F6F0-BF72-4B4B-A6D9-F10171B1AC54}">
  <dimension ref="A1:I100"/>
  <sheetViews>
    <sheetView zoomScale="85" zoomScaleNormal="85" workbookViewId="0">
      <selection activeCell="I2" sqref="I2"/>
    </sheetView>
  </sheetViews>
  <sheetFormatPr defaultRowHeight="14.5" x14ac:dyDescent="0.35"/>
  <cols>
    <col min="2" max="2" width="21.54296875" customWidth="1"/>
    <col min="3" max="3" width="12" customWidth="1"/>
    <col min="4" max="4" width="8.7265625" style="8"/>
    <col min="5" max="5" width="15" customWidth="1"/>
  </cols>
  <sheetData>
    <row r="1" spans="1:9" ht="15" thickBot="1" x14ac:dyDescent="0.4">
      <c r="A1" s="4" t="s">
        <v>22</v>
      </c>
      <c r="B1" s="5"/>
      <c r="D1" s="8" t="s">
        <v>63</v>
      </c>
      <c r="E1" t="s">
        <v>62</v>
      </c>
    </row>
    <row r="2" spans="1:9" ht="15" thickTop="1" x14ac:dyDescent="0.35">
      <c r="B2" t="s">
        <v>23</v>
      </c>
      <c r="C2" t="s">
        <v>17</v>
      </c>
      <c r="D2" s="8">
        <v>0.17</v>
      </c>
      <c r="E2" t="s">
        <v>23</v>
      </c>
      <c r="F2">
        <v>19</v>
      </c>
      <c r="I2" s="10" t="s">
        <v>149</v>
      </c>
    </row>
    <row r="3" spans="1:9" x14ac:dyDescent="0.35">
      <c r="E3" t="s">
        <v>65</v>
      </c>
      <c r="F3">
        <v>14</v>
      </c>
      <c r="I3" s="15" t="s">
        <v>108</v>
      </c>
    </row>
    <row r="4" spans="1:9" x14ac:dyDescent="0.35">
      <c r="E4" t="s">
        <v>66</v>
      </c>
      <c r="F4">
        <v>5</v>
      </c>
    </row>
    <row r="5" spans="1:9" x14ac:dyDescent="0.35">
      <c r="B5" s="3" t="s">
        <v>24</v>
      </c>
      <c r="C5" s="3" t="s">
        <v>17</v>
      </c>
      <c r="D5" s="16">
        <v>0.1</v>
      </c>
      <c r="E5" s="2" t="s">
        <v>24</v>
      </c>
      <c r="F5" s="2">
        <v>6</v>
      </c>
      <c r="H5" s="10" t="s">
        <v>109</v>
      </c>
    </row>
    <row r="6" spans="1:9" x14ac:dyDescent="0.35">
      <c r="B6" s="3"/>
      <c r="C6" s="3"/>
      <c r="D6" s="16"/>
      <c r="E6" s="2" t="s">
        <v>74</v>
      </c>
      <c r="F6" s="2">
        <v>2</v>
      </c>
    </row>
    <row r="7" spans="1:9" x14ac:dyDescent="0.35">
      <c r="B7" s="3"/>
      <c r="C7" s="3"/>
      <c r="D7" s="16"/>
      <c r="E7" s="2" t="s">
        <v>75</v>
      </c>
      <c r="F7" s="2">
        <v>4</v>
      </c>
    </row>
    <row r="8" spans="1:9" x14ac:dyDescent="0.35">
      <c r="B8" s="3" t="s">
        <v>25</v>
      </c>
      <c r="C8" s="3" t="s">
        <v>17</v>
      </c>
      <c r="D8" s="14">
        <v>0.18</v>
      </c>
      <c r="E8" s="3" t="s">
        <v>25</v>
      </c>
      <c r="F8" s="3">
        <v>19</v>
      </c>
    </row>
    <row r="9" spans="1:9" x14ac:dyDescent="0.35">
      <c r="B9" s="3"/>
      <c r="C9" s="3"/>
      <c r="D9" s="14"/>
      <c r="E9" s="3" t="s">
        <v>65</v>
      </c>
      <c r="F9" s="3">
        <v>2</v>
      </c>
    </row>
    <row r="10" spans="1:9" x14ac:dyDescent="0.35">
      <c r="B10" s="3"/>
      <c r="C10" s="3"/>
      <c r="D10" s="14"/>
      <c r="E10" s="3" t="s">
        <v>66</v>
      </c>
      <c r="F10" s="3">
        <v>17</v>
      </c>
    </row>
    <row r="11" spans="1:9" x14ac:dyDescent="0.35">
      <c r="B11" s="1" t="s">
        <v>27</v>
      </c>
      <c r="C11" t="s">
        <v>17</v>
      </c>
      <c r="D11" s="7">
        <v>0.02</v>
      </c>
      <c r="E11" s="1" t="s">
        <v>27</v>
      </c>
      <c r="F11" s="1">
        <v>19</v>
      </c>
    </row>
    <row r="12" spans="1:9" x14ac:dyDescent="0.35">
      <c r="B12" s="1"/>
      <c r="D12" s="7"/>
      <c r="E12" s="1" t="s">
        <v>76</v>
      </c>
      <c r="F12" s="1">
        <v>5</v>
      </c>
    </row>
    <row r="13" spans="1:9" x14ac:dyDescent="0.35">
      <c r="B13" s="1"/>
      <c r="D13" s="7"/>
      <c r="E13" s="1" t="s">
        <v>77</v>
      </c>
      <c r="F13" s="1">
        <v>14</v>
      </c>
    </row>
    <row r="14" spans="1:9" x14ac:dyDescent="0.35">
      <c r="B14" s="2" t="s">
        <v>28</v>
      </c>
      <c r="C14" s="3" t="s">
        <v>17</v>
      </c>
      <c r="D14" s="14">
        <v>0.16</v>
      </c>
      <c r="E14" s="3" t="s">
        <v>28</v>
      </c>
      <c r="F14" s="3">
        <v>18</v>
      </c>
    </row>
    <row r="15" spans="1:9" x14ac:dyDescent="0.35">
      <c r="B15" s="2"/>
      <c r="C15" s="3"/>
      <c r="D15" s="14"/>
      <c r="E15" s="3" t="s">
        <v>78</v>
      </c>
      <c r="F15" s="3">
        <v>3</v>
      </c>
    </row>
    <row r="16" spans="1:9" x14ac:dyDescent="0.35">
      <c r="B16" s="2"/>
      <c r="C16" s="3"/>
      <c r="D16" s="14"/>
      <c r="E16" s="3" t="s">
        <v>79</v>
      </c>
      <c r="F16" s="3">
        <v>15</v>
      </c>
    </row>
    <row r="17" spans="2:8" x14ac:dyDescent="0.35">
      <c r="B17" s="2" t="s">
        <v>6</v>
      </c>
      <c r="C17" s="3" t="s">
        <v>18</v>
      </c>
      <c r="D17" s="14">
        <v>0.18870000000000001</v>
      </c>
      <c r="E17" s="3" t="s">
        <v>6</v>
      </c>
      <c r="F17" s="3">
        <v>19</v>
      </c>
      <c r="H17" s="10" t="s">
        <v>114</v>
      </c>
    </row>
    <row r="18" spans="2:8" x14ac:dyDescent="0.35">
      <c r="B18" s="2"/>
      <c r="C18" s="3"/>
      <c r="D18" s="14"/>
      <c r="E18" s="3" t="s">
        <v>71</v>
      </c>
      <c r="F18" s="3">
        <v>7</v>
      </c>
    </row>
    <row r="19" spans="2:8" x14ac:dyDescent="0.35">
      <c r="B19" s="2"/>
      <c r="C19" s="3"/>
      <c r="D19" s="14"/>
      <c r="E19" s="3" t="s">
        <v>92</v>
      </c>
      <c r="F19" s="3">
        <v>3</v>
      </c>
    </row>
    <row r="20" spans="2:8" x14ac:dyDescent="0.35">
      <c r="B20" s="1"/>
      <c r="E20" s="3" t="s">
        <v>93</v>
      </c>
      <c r="F20" s="3">
        <v>9</v>
      </c>
    </row>
    <row r="21" spans="2:8" x14ac:dyDescent="0.35">
      <c r="B21" s="1" t="s">
        <v>14</v>
      </c>
      <c r="C21" t="s">
        <v>26</v>
      </c>
      <c r="D21" s="8">
        <v>5.9909999999999998E-3</v>
      </c>
      <c r="E21" t="s">
        <v>14</v>
      </c>
      <c r="F21">
        <v>19</v>
      </c>
    </row>
    <row r="22" spans="2:8" x14ac:dyDescent="0.35">
      <c r="B22" s="1"/>
      <c r="E22" t="s">
        <v>94</v>
      </c>
      <c r="F22">
        <v>5</v>
      </c>
    </row>
    <row r="23" spans="2:8" x14ac:dyDescent="0.35">
      <c r="B23" s="1"/>
      <c r="E23" t="s">
        <v>95</v>
      </c>
      <c r="F23">
        <v>6</v>
      </c>
    </row>
    <row r="24" spans="2:8" x14ac:dyDescent="0.35">
      <c r="B24" s="1"/>
      <c r="E24" t="s">
        <v>96</v>
      </c>
      <c r="F24">
        <v>8</v>
      </c>
    </row>
    <row r="25" spans="2:8" x14ac:dyDescent="0.35">
      <c r="B25" s="2" t="s">
        <v>10</v>
      </c>
      <c r="C25" s="3" t="s">
        <v>26</v>
      </c>
      <c r="D25" s="14">
        <v>0.10730000000000001</v>
      </c>
      <c r="E25" s="3" t="s">
        <v>10</v>
      </c>
      <c r="F25" s="3">
        <v>18</v>
      </c>
      <c r="H25" s="10" t="s">
        <v>110</v>
      </c>
    </row>
    <row r="26" spans="2:8" x14ac:dyDescent="0.35">
      <c r="B26" s="2"/>
      <c r="C26" s="3"/>
      <c r="D26" s="14"/>
      <c r="E26" s="3" t="s">
        <v>97</v>
      </c>
      <c r="F26" s="3">
        <v>9</v>
      </c>
    </row>
    <row r="27" spans="2:8" x14ac:dyDescent="0.35">
      <c r="B27" s="2"/>
      <c r="C27" s="3"/>
      <c r="D27" s="14"/>
      <c r="E27" s="3" t="s">
        <v>98</v>
      </c>
      <c r="F27" s="3">
        <v>4</v>
      </c>
    </row>
    <row r="28" spans="2:8" x14ac:dyDescent="0.35">
      <c r="B28" s="2"/>
      <c r="C28" s="3"/>
      <c r="D28" s="14"/>
      <c r="E28" s="3" t="s">
        <v>99</v>
      </c>
      <c r="F28" s="3">
        <v>5</v>
      </c>
    </row>
    <row r="29" spans="2:8" x14ac:dyDescent="0.35">
      <c r="B29" s="2" t="s">
        <v>11</v>
      </c>
      <c r="C29" s="3" t="s">
        <v>26</v>
      </c>
      <c r="D29" s="14">
        <v>0.1694</v>
      </c>
      <c r="E29" s="3" t="s">
        <v>11</v>
      </c>
      <c r="F29" s="3">
        <v>19</v>
      </c>
      <c r="H29" s="10" t="s">
        <v>111</v>
      </c>
    </row>
    <row r="30" spans="2:8" x14ac:dyDescent="0.35">
      <c r="B30" s="2"/>
      <c r="C30" s="3"/>
      <c r="D30" s="14"/>
      <c r="E30" s="3" t="s">
        <v>100</v>
      </c>
      <c r="F30" s="3">
        <v>7</v>
      </c>
    </row>
    <row r="31" spans="2:8" x14ac:dyDescent="0.35">
      <c r="B31" s="2"/>
      <c r="C31" s="3"/>
      <c r="D31" s="14"/>
      <c r="E31" s="3" t="s">
        <v>71</v>
      </c>
      <c r="F31" s="3">
        <v>6</v>
      </c>
    </row>
    <row r="32" spans="2:8" x14ac:dyDescent="0.35">
      <c r="B32" s="2"/>
      <c r="C32" s="3"/>
      <c r="D32" s="14"/>
      <c r="E32" s="3" t="s">
        <v>101</v>
      </c>
      <c r="F32" s="3">
        <v>3</v>
      </c>
    </row>
    <row r="33" spans="1:8" x14ac:dyDescent="0.35">
      <c r="B33" s="2"/>
      <c r="C33" s="3"/>
      <c r="D33" s="14"/>
      <c r="E33" s="3" t="s">
        <v>102</v>
      </c>
      <c r="F33" s="3">
        <v>3</v>
      </c>
    </row>
    <row r="34" spans="1:8" x14ac:dyDescent="0.35">
      <c r="B34" s="1" t="s">
        <v>29</v>
      </c>
      <c r="C34" t="s">
        <v>16</v>
      </c>
      <c r="D34" s="8">
        <v>0.19</v>
      </c>
      <c r="E34">
        <v>19</v>
      </c>
    </row>
    <row r="35" spans="1:8" x14ac:dyDescent="0.35">
      <c r="B35" s="2" t="s">
        <v>30</v>
      </c>
      <c r="C35" s="3" t="s">
        <v>16</v>
      </c>
      <c r="D35" s="14">
        <v>0.02</v>
      </c>
      <c r="E35" s="3">
        <v>3</v>
      </c>
    </row>
    <row r="36" spans="1:8" x14ac:dyDescent="0.35">
      <c r="B36" s="1" t="s">
        <v>8</v>
      </c>
      <c r="C36" t="s">
        <v>16</v>
      </c>
      <c r="D36" s="8">
        <v>0.02</v>
      </c>
      <c r="E36">
        <v>15</v>
      </c>
    </row>
    <row r="38" spans="1:8" ht="15" thickBot="1" x14ac:dyDescent="0.4">
      <c r="A38" s="4" t="s">
        <v>32</v>
      </c>
      <c r="B38" s="5"/>
    </row>
    <row r="39" spans="1:8" ht="15" thickTop="1" x14ac:dyDescent="0.35">
      <c r="B39" s="1" t="s">
        <v>33</v>
      </c>
      <c r="C39" t="s">
        <v>17</v>
      </c>
      <c r="D39" s="8">
        <v>0.06</v>
      </c>
      <c r="E39" t="s">
        <v>33</v>
      </c>
      <c r="F39">
        <v>18</v>
      </c>
    </row>
    <row r="40" spans="1:8" x14ac:dyDescent="0.35">
      <c r="B40" s="1"/>
      <c r="E40" t="s">
        <v>65</v>
      </c>
      <c r="F40">
        <v>7</v>
      </c>
    </row>
    <row r="41" spans="1:8" x14ac:dyDescent="0.35">
      <c r="B41" s="1"/>
      <c r="E41" t="s">
        <v>66</v>
      </c>
      <c r="F41">
        <v>11</v>
      </c>
    </row>
    <row r="42" spans="1:8" x14ac:dyDescent="0.35">
      <c r="B42" s="1" t="s">
        <v>23</v>
      </c>
      <c r="C42" t="s">
        <v>17</v>
      </c>
      <c r="D42" s="8">
        <v>0.18</v>
      </c>
      <c r="E42" t="s">
        <v>23</v>
      </c>
      <c r="F42">
        <v>19</v>
      </c>
    </row>
    <row r="43" spans="1:8" x14ac:dyDescent="0.35">
      <c r="B43" s="1"/>
      <c r="E43" t="s">
        <v>65</v>
      </c>
      <c r="F43">
        <v>14</v>
      </c>
    </row>
    <row r="44" spans="1:8" x14ac:dyDescent="0.35">
      <c r="B44" s="1"/>
      <c r="E44" t="s">
        <v>66</v>
      </c>
      <c r="F44">
        <v>5</v>
      </c>
    </row>
    <row r="45" spans="1:8" x14ac:dyDescent="0.35">
      <c r="B45" s="2" t="s">
        <v>24</v>
      </c>
      <c r="C45" s="3" t="s">
        <v>17</v>
      </c>
      <c r="D45" s="14">
        <v>0.09</v>
      </c>
      <c r="E45" s="3" t="s">
        <v>24</v>
      </c>
      <c r="F45" s="3">
        <v>6</v>
      </c>
      <c r="H45" s="10" t="s">
        <v>109</v>
      </c>
    </row>
    <row r="46" spans="1:8" x14ac:dyDescent="0.35">
      <c r="B46" s="2"/>
      <c r="C46" s="3"/>
      <c r="D46" s="14"/>
      <c r="E46" s="3" t="s">
        <v>74</v>
      </c>
      <c r="F46" s="3">
        <v>2</v>
      </c>
    </row>
    <row r="47" spans="1:8" x14ac:dyDescent="0.35">
      <c r="B47" s="3"/>
      <c r="C47" s="3"/>
      <c r="D47" s="14"/>
      <c r="E47" s="3" t="s">
        <v>75</v>
      </c>
      <c r="F47" s="3">
        <v>4</v>
      </c>
    </row>
    <row r="48" spans="1:8" x14ac:dyDescent="0.35">
      <c r="B48" s="2" t="s">
        <v>25</v>
      </c>
      <c r="C48" s="3" t="s">
        <v>17</v>
      </c>
      <c r="D48" s="14">
        <v>0.08</v>
      </c>
      <c r="E48" s="3" t="s">
        <v>25</v>
      </c>
      <c r="F48" s="3">
        <v>19</v>
      </c>
    </row>
    <row r="49" spans="2:8" x14ac:dyDescent="0.35">
      <c r="B49" s="2"/>
      <c r="C49" s="3"/>
      <c r="D49" s="14"/>
      <c r="E49" s="3" t="s">
        <v>65</v>
      </c>
      <c r="F49" s="3">
        <v>2</v>
      </c>
    </row>
    <row r="50" spans="2:8" x14ac:dyDescent="0.35">
      <c r="B50" s="2"/>
      <c r="C50" s="3"/>
      <c r="D50" s="14"/>
      <c r="E50" s="3" t="s">
        <v>66</v>
      </c>
      <c r="F50" s="3">
        <v>17</v>
      </c>
    </row>
    <row r="51" spans="2:8" x14ac:dyDescent="0.35">
      <c r="B51" s="2" t="s">
        <v>34</v>
      </c>
      <c r="C51" s="3" t="s">
        <v>17</v>
      </c>
      <c r="D51" s="14">
        <v>0.04</v>
      </c>
      <c r="E51" s="3" t="s">
        <v>34</v>
      </c>
      <c r="F51" s="3">
        <v>18</v>
      </c>
    </row>
    <row r="52" spans="2:8" x14ac:dyDescent="0.35">
      <c r="B52" s="2"/>
      <c r="C52" s="3"/>
      <c r="D52" s="14"/>
      <c r="E52" s="3" t="s">
        <v>80</v>
      </c>
      <c r="F52" s="3">
        <v>3</v>
      </c>
    </row>
    <row r="53" spans="2:8" x14ac:dyDescent="0.35">
      <c r="B53" s="2"/>
      <c r="C53" s="3"/>
      <c r="D53" s="14"/>
      <c r="E53" s="3" t="s">
        <v>81</v>
      </c>
      <c r="F53" s="3">
        <v>15</v>
      </c>
    </row>
    <row r="54" spans="2:8" x14ac:dyDescent="0.35">
      <c r="B54" s="1" t="s">
        <v>35</v>
      </c>
      <c r="C54" t="s">
        <v>17</v>
      </c>
      <c r="D54" s="8">
        <v>0.16</v>
      </c>
      <c r="E54" t="s">
        <v>35</v>
      </c>
      <c r="F54">
        <v>19</v>
      </c>
    </row>
    <row r="55" spans="2:8" x14ac:dyDescent="0.35">
      <c r="B55" s="1"/>
      <c r="E55" t="s">
        <v>65</v>
      </c>
      <c r="F55">
        <v>14</v>
      </c>
    </row>
    <row r="56" spans="2:8" x14ac:dyDescent="0.35">
      <c r="B56" s="1"/>
      <c r="E56" t="s">
        <v>66</v>
      </c>
      <c r="F56">
        <v>5</v>
      </c>
    </row>
    <row r="57" spans="2:8" x14ac:dyDescent="0.35">
      <c r="B57" t="s">
        <v>36</v>
      </c>
      <c r="C57" t="s">
        <v>17</v>
      </c>
      <c r="D57" s="8">
        <v>0.19</v>
      </c>
      <c r="E57" t="s">
        <v>36</v>
      </c>
      <c r="F57">
        <v>18</v>
      </c>
      <c r="H57" s="10" t="s">
        <v>112</v>
      </c>
    </row>
    <row r="58" spans="2:8" x14ac:dyDescent="0.35">
      <c r="E58" t="s">
        <v>82</v>
      </c>
      <c r="F58">
        <v>6</v>
      </c>
    </row>
    <row r="59" spans="2:8" x14ac:dyDescent="0.35">
      <c r="E59" t="s">
        <v>83</v>
      </c>
      <c r="F59">
        <v>12</v>
      </c>
    </row>
    <row r="60" spans="2:8" x14ac:dyDescent="0.35">
      <c r="B60" s="3" t="s">
        <v>4</v>
      </c>
      <c r="C60" s="3" t="s">
        <v>18</v>
      </c>
      <c r="D60" s="14">
        <v>0.16070000000000001</v>
      </c>
      <c r="E60" s="3" t="s">
        <v>4</v>
      </c>
      <c r="F60" s="3">
        <v>19</v>
      </c>
    </row>
    <row r="61" spans="2:8" x14ac:dyDescent="0.35">
      <c r="B61" s="3"/>
      <c r="C61" s="3"/>
      <c r="D61" s="14"/>
      <c r="E61" s="3" t="s">
        <v>86</v>
      </c>
      <c r="F61" s="3">
        <v>8</v>
      </c>
    </row>
    <row r="62" spans="2:8" x14ac:dyDescent="0.35">
      <c r="B62" s="3"/>
      <c r="C62" s="3"/>
      <c r="D62" s="14"/>
      <c r="E62" s="3" t="s">
        <v>87</v>
      </c>
      <c r="F62" s="3">
        <v>8</v>
      </c>
    </row>
    <row r="63" spans="2:8" x14ac:dyDescent="0.35">
      <c r="B63" s="3"/>
      <c r="C63" s="3"/>
      <c r="D63" s="14"/>
      <c r="E63" s="3" t="s">
        <v>88</v>
      </c>
      <c r="F63" s="3">
        <v>3</v>
      </c>
    </row>
    <row r="64" spans="2:8" x14ac:dyDescent="0.35">
      <c r="B64" s="3" t="s">
        <v>37</v>
      </c>
      <c r="C64" s="3" t="s">
        <v>19</v>
      </c>
      <c r="D64" s="14">
        <v>0.1724</v>
      </c>
      <c r="E64" s="3" t="s">
        <v>37</v>
      </c>
      <c r="F64" s="3">
        <v>19</v>
      </c>
      <c r="H64" s="10" t="s">
        <v>113</v>
      </c>
    </row>
    <row r="65" spans="1:8" x14ac:dyDescent="0.35">
      <c r="B65" s="3"/>
      <c r="C65" s="3"/>
      <c r="D65" s="14"/>
      <c r="E65" s="3" t="s">
        <v>98</v>
      </c>
      <c r="F65" s="3">
        <v>11</v>
      </c>
    </row>
    <row r="66" spans="1:8" x14ac:dyDescent="0.35">
      <c r="B66" s="3"/>
      <c r="C66" s="3"/>
      <c r="D66" s="14"/>
      <c r="E66" s="3" t="s">
        <v>103</v>
      </c>
      <c r="F66" s="3">
        <v>4</v>
      </c>
    </row>
    <row r="67" spans="1:8" x14ac:dyDescent="0.35">
      <c r="B67" s="3"/>
      <c r="C67" s="3"/>
      <c r="D67" s="14"/>
      <c r="E67" s="3" t="s">
        <v>104</v>
      </c>
      <c r="F67" s="3">
        <v>4</v>
      </c>
    </row>
    <row r="68" spans="1:8" x14ac:dyDescent="0.35">
      <c r="B68" s="3" t="s">
        <v>38</v>
      </c>
      <c r="C68" s="3" t="s">
        <v>16</v>
      </c>
      <c r="D68" s="14">
        <v>0.02</v>
      </c>
      <c r="E68" s="3">
        <v>3</v>
      </c>
    </row>
    <row r="69" spans="1:8" x14ac:dyDescent="0.35">
      <c r="B69" t="s">
        <v>39</v>
      </c>
      <c r="C69" t="s">
        <v>16</v>
      </c>
      <c r="D69" s="8">
        <v>0.17</v>
      </c>
      <c r="E69">
        <v>16</v>
      </c>
    </row>
    <row r="70" spans="1:8" x14ac:dyDescent="0.35">
      <c r="B70" t="s">
        <v>60</v>
      </c>
      <c r="C70" t="s">
        <v>16</v>
      </c>
      <c r="D70" s="8">
        <v>0.05</v>
      </c>
      <c r="E70">
        <v>19</v>
      </c>
    </row>
    <row r="71" spans="1:8" x14ac:dyDescent="0.35">
      <c r="B71" t="s">
        <v>61</v>
      </c>
      <c r="C71" t="s">
        <v>16</v>
      </c>
      <c r="D71" s="8">
        <v>0.05</v>
      </c>
      <c r="E71">
        <v>19</v>
      </c>
    </row>
    <row r="73" spans="1:8" ht="15" thickBot="1" x14ac:dyDescent="0.4">
      <c r="A73" s="4" t="s">
        <v>40</v>
      </c>
      <c r="B73" s="5"/>
    </row>
    <row r="74" spans="1:8" ht="15" thickTop="1" x14ac:dyDescent="0.35">
      <c r="B74" s="1" t="s">
        <v>23</v>
      </c>
      <c r="C74" t="s">
        <v>17</v>
      </c>
      <c r="D74" s="8">
        <v>0.08</v>
      </c>
      <c r="E74" t="s">
        <v>23</v>
      </c>
      <c r="F74">
        <v>19</v>
      </c>
    </row>
    <row r="75" spans="1:8" x14ac:dyDescent="0.35">
      <c r="B75" s="1"/>
      <c r="E75" t="s">
        <v>65</v>
      </c>
      <c r="F75">
        <v>14</v>
      </c>
    </row>
    <row r="76" spans="1:8" x14ac:dyDescent="0.35">
      <c r="B76" s="1"/>
      <c r="E76" t="s">
        <v>66</v>
      </c>
      <c r="F76">
        <v>5</v>
      </c>
    </row>
    <row r="77" spans="1:8" x14ac:dyDescent="0.35">
      <c r="B77" s="2" t="s">
        <v>24</v>
      </c>
      <c r="C77" s="3" t="s">
        <v>17</v>
      </c>
      <c r="D77" s="16">
        <v>0.15</v>
      </c>
      <c r="E77" s="2" t="s">
        <v>24</v>
      </c>
      <c r="F77" s="2">
        <v>6</v>
      </c>
      <c r="H77" s="10" t="s">
        <v>109</v>
      </c>
    </row>
    <row r="78" spans="1:8" x14ac:dyDescent="0.35">
      <c r="B78" s="2"/>
      <c r="C78" s="3"/>
      <c r="D78" s="16"/>
      <c r="E78" s="2" t="s">
        <v>74</v>
      </c>
      <c r="F78" s="2">
        <v>2</v>
      </c>
    </row>
    <row r="79" spans="1:8" x14ac:dyDescent="0.35">
      <c r="B79" s="2"/>
      <c r="C79" s="3"/>
      <c r="D79" s="16"/>
      <c r="E79" s="2" t="s">
        <v>75</v>
      </c>
      <c r="F79" s="2">
        <v>4</v>
      </c>
    </row>
    <row r="80" spans="1:8" x14ac:dyDescent="0.35">
      <c r="B80" s="2" t="s">
        <v>25</v>
      </c>
      <c r="C80" s="3" t="s">
        <v>17</v>
      </c>
      <c r="D80" s="14">
        <v>0.06</v>
      </c>
      <c r="E80" s="3" t="s">
        <v>25</v>
      </c>
      <c r="F80" s="3">
        <v>19</v>
      </c>
    </row>
    <row r="81" spans="2:8" x14ac:dyDescent="0.35">
      <c r="B81" s="2"/>
      <c r="C81" s="3"/>
      <c r="D81" s="14"/>
      <c r="E81" s="3" t="s">
        <v>65</v>
      </c>
      <c r="F81" s="3">
        <v>2</v>
      </c>
    </row>
    <row r="82" spans="2:8" x14ac:dyDescent="0.35">
      <c r="B82" s="2"/>
      <c r="C82" s="3"/>
      <c r="D82" s="14"/>
      <c r="E82" s="3" t="s">
        <v>66</v>
      </c>
      <c r="F82" s="3">
        <v>17</v>
      </c>
    </row>
    <row r="83" spans="2:8" x14ac:dyDescent="0.35">
      <c r="B83" s="2" t="s">
        <v>34</v>
      </c>
      <c r="C83" s="3" t="s">
        <v>17</v>
      </c>
      <c r="D83" s="14">
        <v>0.14000000000000001</v>
      </c>
      <c r="E83" s="3" t="s">
        <v>34</v>
      </c>
      <c r="F83" s="3">
        <v>18</v>
      </c>
    </row>
    <row r="84" spans="2:8" x14ac:dyDescent="0.35">
      <c r="B84" s="2"/>
      <c r="C84" s="3"/>
      <c r="D84" s="14"/>
      <c r="E84" s="3" t="s">
        <v>80</v>
      </c>
      <c r="F84" s="3">
        <v>3</v>
      </c>
    </row>
    <row r="85" spans="2:8" x14ac:dyDescent="0.35">
      <c r="B85" s="2"/>
      <c r="C85" s="3"/>
      <c r="D85" s="14"/>
      <c r="E85" s="3" t="s">
        <v>81</v>
      </c>
      <c r="F85" s="3">
        <v>15</v>
      </c>
    </row>
    <row r="86" spans="2:8" x14ac:dyDescent="0.35">
      <c r="B86" t="s">
        <v>36</v>
      </c>
      <c r="C86" t="s">
        <v>17</v>
      </c>
      <c r="D86" s="8">
        <v>0.14000000000000001</v>
      </c>
      <c r="E86" t="s">
        <v>36</v>
      </c>
      <c r="F86">
        <v>18</v>
      </c>
      <c r="H86" s="10" t="s">
        <v>112</v>
      </c>
    </row>
    <row r="87" spans="2:8" x14ac:dyDescent="0.35">
      <c r="E87" t="s">
        <v>82</v>
      </c>
      <c r="F87">
        <v>6</v>
      </c>
    </row>
    <row r="88" spans="2:8" x14ac:dyDescent="0.35">
      <c r="E88" t="s">
        <v>83</v>
      </c>
      <c r="F88">
        <v>12</v>
      </c>
    </row>
    <row r="89" spans="2:8" x14ac:dyDescent="0.35">
      <c r="B89" s="3" t="s">
        <v>4</v>
      </c>
      <c r="C89" s="3" t="s">
        <v>18</v>
      </c>
      <c r="D89" s="14">
        <v>0.13400000000000001</v>
      </c>
      <c r="E89" s="3" t="s">
        <v>4</v>
      </c>
      <c r="F89" s="3">
        <v>19</v>
      </c>
    </row>
    <row r="90" spans="2:8" x14ac:dyDescent="0.35">
      <c r="B90" s="3"/>
      <c r="C90" s="3"/>
      <c r="D90" s="14"/>
      <c r="E90" s="3" t="s">
        <v>86</v>
      </c>
      <c r="F90" s="3">
        <v>8</v>
      </c>
    </row>
    <row r="91" spans="2:8" x14ac:dyDescent="0.35">
      <c r="B91" s="3"/>
      <c r="C91" s="3"/>
      <c r="D91" s="14"/>
      <c r="E91" s="3" t="s">
        <v>87</v>
      </c>
      <c r="F91" s="3">
        <v>8</v>
      </c>
    </row>
    <row r="92" spans="2:8" x14ac:dyDescent="0.35">
      <c r="B92" s="3"/>
      <c r="C92" s="3"/>
      <c r="D92" s="14"/>
      <c r="E92" s="3" t="s">
        <v>88</v>
      </c>
      <c r="F92" s="3">
        <v>3</v>
      </c>
    </row>
    <row r="93" spans="2:8" x14ac:dyDescent="0.35">
      <c r="B93" s="3" t="s">
        <v>12</v>
      </c>
      <c r="C93" s="3" t="s">
        <v>19</v>
      </c>
      <c r="D93" s="14">
        <v>0.1149</v>
      </c>
      <c r="E93" s="3" t="s">
        <v>12</v>
      </c>
      <c r="F93" s="3">
        <v>19</v>
      </c>
      <c r="H93" s="10" t="s">
        <v>106</v>
      </c>
    </row>
    <row r="94" spans="2:8" x14ac:dyDescent="0.35">
      <c r="B94" s="3"/>
      <c r="C94" s="3"/>
      <c r="D94" s="14"/>
      <c r="E94" s="3" t="s">
        <v>100</v>
      </c>
      <c r="F94" s="3">
        <v>2</v>
      </c>
    </row>
    <row r="95" spans="2:8" x14ac:dyDescent="0.35">
      <c r="B95" s="3"/>
      <c r="C95" s="3"/>
      <c r="D95" s="14"/>
      <c r="E95" s="3" t="s">
        <v>71</v>
      </c>
      <c r="F95" s="3">
        <v>8</v>
      </c>
    </row>
    <row r="96" spans="2:8" x14ac:dyDescent="0.35">
      <c r="B96" s="3"/>
      <c r="C96" s="3"/>
      <c r="D96" s="14"/>
      <c r="E96" s="3" t="s">
        <v>101</v>
      </c>
      <c r="F96" s="3">
        <v>9</v>
      </c>
    </row>
    <row r="97" spans="2:5" x14ac:dyDescent="0.35">
      <c r="B97" s="3" t="s">
        <v>38</v>
      </c>
      <c r="C97" s="3" t="s">
        <v>16</v>
      </c>
      <c r="D97" s="14">
        <v>0.06</v>
      </c>
      <c r="E97" s="3">
        <v>3</v>
      </c>
    </row>
    <row r="98" spans="2:5" x14ac:dyDescent="0.35">
      <c r="B98" s="1" t="s">
        <v>8</v>
      </c>
      <c r="C98" t="s">
        <v>16</v>
      </c>
      <c r="D98" s="8">
        <v>0.01</v>
      </c>
      <c r="E98">
        <v>15</v>
      </c>
    </row>
    <row r="99" spans="2:5" x14ac:dyDescent="0.35">
      <c r="B99" t="s">
        <v>60</v>
      </c>
      <c r="C99" t="s">
        <v>16</v>
      </c>
      <c r="D99" s="8">
        <v>0.13</v>
      </c>
      <c r="E99">
        <v>19</v>
      </c>
    </row>
    <row r="100" spans="2:5" x14ac:dyDescent="0.35">
      <c r="B100" t="s">
        <v>61</v>
      </c>
      <c r="C100" t="s">
        <v>16</v>
      </c>
      <c r="D100" s="8">
        <v>0.09</v>
      </c>
      <c r="E100">
        <v>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9F92-7AA4-4D72-AB4E-F74FEAE87B64}">
  <dimension ref="A1:I103"/>
  <sheetViews>
    <sheetView topLeftCell="A80" zoomScale="85" zoomScaleNormal="85" workbookViewId="0">
      <selection activeCell="I102" sqref="I102"/>
    </sheetView>
  </sheetViews>
  <sheetFormatPr defaultRowHeight="14.5" x14ac:dyDescent="0.35"/>
  <cols>
    <col min="2" max="2" width="22.1796875" customWidth="1"/>
    <col min="3" max="3" width="10.08984375" customWidth="1"/>
    <col min="4" max="4" width="8.7265625" style="8"/>
    <col min="5" max="5" width="12.453125" customWidth="1"/>
  </cols>
  <sheetData>
    <row r="1" spans="1:9" ht="15" thickBot="1" x14ac:dyDescent="0.4">
      <c r="A1" s="4" t="s">
        <v>41</v>
      </c>
      <c r="B1" s="5"/>
      <c r="D1" s="8" t="s">
        <v>63</v>
      </c>
      <c r="E1" t="s">
        <v>62</v>
      </c>
    </row>
    <row r="2" spans="1:9" ht="15" thickTop="1" x14ac:dyDescent="0.35">
      <c r="B2" s="1" t="s">
        <v>1</v>
      </c>
      <c r="C2" t="s">
        <v>45</v>
      </c>
      <c r="D2" s="8">
        <v>0.11</v>
      </c>
      <c r="E2" t="s">
        <v>1</v>
      </c>
      <c r="F2">
        <v>18</v>
      </c>
    </row>
    <row r="3" spans="1:9" x14ac:dyDescent="0.35">
      <c r="B3" s="1"/>
      <c r="E3" t="s">
        <v>69</v>
      </c>
      <c r="F3">
        <v>7</v>
      </c>
      <c r="I3" s="10" t="s">
        <v>149</v>
      </c>
    </row>
    <row r="4" spans="1:9" x14ac:dyDescent="0.35">
      <c r="B4" s="1"/>
      <c r="E4" t="s">
        <v>70</v>
      </c>
      <c r="F4">
        <v>11</v>
      </c>
      <c r="I4" s="15" t="s">
        <v>108</v>
      </c>
    </row>
    <row r="5" spans="1:9" x14ac:dyDescent="0.35">
      <c r="B5" s="1"/>
    </row>
    <row r="6" spans="1:9" x14ac:dyDescent="0.35">
      <c r="B6" s="1" t="s">
        <v>42</v>
      </c>
      <c r="C6" t="s">
        <v>45</v>
      </c>
      <c r="D6" s="8">
        <v>7.0000000000000007E-2</v>
      </c>
      <c r="E6" t="s">
        <v>42</v>
      </c>
      <c r="F6">
        <v>8</v>
      </c>
    </row>
    <row r="7" spans="1:9" x14ac:dyDescent="0.35">
      <c r="B7" s="1"/>
      <c r="E7" t="s">
        <v>65</v>
      </c>
      <c r="F7">
        <v>6</v>
      </c>
    </row>
    <row r="8" spans="1:9" x14ac:dyDescent="0.35">
      <c r="B8" s="1"/>
      <c r="E8" t="s">
        <v>66</v>
      </c>
      <c r="F8">
        <v>2</v>
      </c>
    </row>
    <row r="9" spans="1:9" x14ac:dyDescent="0.35">
      <c r="B9" s="1"/>
    </row>
    <row r="10" spans="1:9" x14ac:dyDescent="0.35">
      <c r="B10" s="1" t="s">
        <v>43</v>
      </c>
      <c r="C10" t="s">
        <v>45</v>
      </c>
      <c r="D10" s="8">
        <v>0.06</v>
      </c>
      <c r="E10" t="s">
        <v>43</v>
      </c>
      <c r="F10">
        <v>4</v>
      </c>
    </row>
    <row r="11" spans="1:9" x14ac:dyDescent="0.35">
      <c r="B11" s="1"/>
      <c r="E11" t="s">
        <v>65</v>
      </c>
      <c r="F11">
        <v>2</v>
      </c>
    </row>
    <row r="12" spans="1:9" x14ac:dyDescent="0.35">
      <c r="B12" s="1"/>
      <c r="E12" t="s">
        <v>66</v>
      </c>
      <c r="F12">
        <v>2</v>
      </c>
    </row>
    <row r="13" spans="1:9" x14ac:dyDescent="0.35">
      <c r="B13" s="1"/>
    </row>
    <row r="14" spans="1:9" x14ac:dyDescent="0.35">
      <c r="B14" s="1" t="s">
        <v>25</v>
      </c>
      <c r="C14" t="s">
        <v>45</v>
      </c>
      <c r="D14" s="8">
        <v>0.15</v>
      </c>
      <c r="E14" t="s">
        <v>25</v>
      </c>
      <c r="F14">
        <v>18</v>
      </c>
    </row>
    <row r="15" spans="1:9" x14ac:dyDescent="0.35">
      <c r="B15" s="1"/>
      <c r="E15" t="s">
        <v>65</v>
      </c>
      <c r="F15">
        <v>2</v>
      </c>
    </row>
    <row r="16" spans="1:9" x14ac:dyDescent="0.35">
      <c r="B16" s="1"/>
      <c r="E16" t="s">
        <v>66</v>
      </c>
      <c r="F16">
        <v>16</v>
      </c>
    </row>
    <row r="17" spans="2:6" x14ac:dyDescent="0.35">
      <c r="B17" s="1" t="s">
        <v>44</v>
      </c>
      <c r="C17" t="s">
        <v>45</v>
      </c>
      <c r="D17" s="8">
        <v>0.06</v>
      </c>
      <c r="E17" t="s">
        <v>44</v>
      </c>
      <c r="F17">
        <v>18</v>
      </c>
    </row>
    <row r="18" spans="2:6" x14ac:dyDescent="0.35">
      <c r="B18" s="1"/>
      <c r="E18" t="s">
        <v>65</v>
      </c>
      <c r="F18">
        <v>11</v>
      </c>
    </row>
    <row r="19" spans="2:6" x14ac:dyDescent="0.35">
      <c r="B19" s="1"/>
      <c r="E19" t="s">
        <v>66</v>
      </c>
      <c r="F19">
        <v>7</v>
      </c>
    </row>
    <row r="20" spans="2:6" x14ac:dyDescent="0.35">
      <c r="B20" s="1" t="s">
        <v>3</v>
      </c>
      <c r="C20" t="s">
        <v>45</v>
      </c>
      <c r="D20" s="8">
        <v>0.08</v>
      </c>
      <c r="E20" t="s">
        <v>3</v>
      </c>
      <c r="F20">
        <v>18</v>
      </c>
    </row>
    <row r="21" spans="2:6" x14ac:dyDescent="0.35">
      <c r="B21" s="1"/>
      <c r="E21" t="s">
        <v>65</v>
      </c>
      <c r="F21">
        <v>15</v>
      </c>
    </row>
    <row r="22" spans="2:6" x14ac:dyDescent="0.35">
      <c r="B22" s="1"/>
      <c r="E22" t="s">
        <v>66</v>
      </c>
      <c r="F22">
        <v>3</v>
      </c>
    </row>
    <row r="23" spans="2:6" x14ac:dyDescent="0.35">
      <c r="B23" s="1" t="s">
        <v>46</v>
      </c>
      <c r="C23" t="s">
        <v>45</v>
      </c>
      <c r="D23" s="8">
        <v>0</v>
      </c>
      <c r="E23" t="s">
        <v>46</v>
      </c>
      <c r="F23">
        <v>13</v>
      </c>
    </row>
    <row r="24" spans="2:6" x14ac:dyDescent="0.35">
      <c r="B24" s="1"/>
      <c r="E24" t="s">
        <v>84</v>
      </c>
      <c r="F24">
        <v>10</v>
      </c>
    </row>
    <row r="25" spans="2:6" x14ac:dyDescent="0.35">
      <c r="B25" s="1"/>
      <c r="E25" t="s">
        <v>85</v>
      </c>
      <c r="F25">
        <v>3</v>
      </c>
    </row>
    <row r="26" spans="2:6" x14ac:dyDescent="0.35">
      <c r="B26" s="1" t="s">
        <v>27</v>
      </c>
      <c r="C26" t="s">
        <v>45</v>
      </c>
      <c r="D26" s="8">
        <v>0.04</v>
      </c>
      <c r="E26" t="s">
        <v>27</v>
      </c>
      <c r="F26">
        <v>18</v>
      </c>
    </row>
    <row r="27" spans="2:6" x14ac:dyDescent="0.35">
      <c r="B27" s="1"/>
      <c r="E27" t="s">
        <v>76</v>
      </c>
      <c r="F27">
        <v>4</v>
      </c>
    </row>
    <row r="28" spans="2:6" x14ac:dyDescent="0.35">
      <c r="B28" s="1"/>
      <c r="E28" t="s">
        <v>77</v>
      </c>
      <c r="F28">
        <v>14</v>
      </c>
    </row>
    <row r="29" spans="2:6" x14ac:dyDescent="0.35">
      <c r="B29" s="2" t="s">
        <v>14</v>
      </c>
      <c r="C29" t="s">
        <v>19</v>
      </c>
      <c r="D29" s="8">
        <v>8.6980000000000002E-2</v>
      </c>
      <c r="E29" t="s">
        <v>14</v>
      </c>
      <c r="F29">
        <v>18</v>
      </c>
    </row>
    <row r="30" spans="2:6" x14ac:dyDescent="0.35">
      <c r="B30" s="2"/>
      <c r="E30" t="s">
        <v>94</v>
      </c>
      <c r="F30">
        <v>5</v>
      </c>
    </row>
    <row r="31" spans="2:6" x14ac:dyDescent="0.35">
      <c r="B31" s="2"/>
      <c r="E31" t="s">
        <v>95</v>
      </c>
      <c r="F31">
        <v>5</v>
      </c>
    </row>
    <row r="32" spans="2:6" x14ac:dyDescent="0.35">
      <c r="B32" s="2"/>
      <c r="E32" t="s">
        <v>96</v>
      </c>
      <c r="F32">
        <v>8</v>
      </c>
    </row>
    <row r="33" spans="1:8" x14ac:dyDescent="0.35">
      <c r="B33" s="1" t="s">
        <v>37</v>
      </c>
      <c r="C33" t="s">
        <v>19</v>
      </c>
      <c r="D33" s="8">
        <v>0.161</v>
      </c>
      <c r="E33" t="s">
        <v>37</v>
      </c>
      <c r="F33">
        <v>18</v>
      </c>
    </row>
    <row r="34" spans="1:8" x14ac:dyDescent="0.35">
      <c r="B34" s="1"/>
      <c r="E34" t="s">
        <v>98</v>
      </c>
      <c r="F34">
        <v>11</v>
      </c>
    </row>
    <row r="35" spans="1:8" x14ac:dyDescent="0.35">
      <c r="B35" s="1"/>
      <c r="E35" t="s">
        <v>103</v>
      </c>
      <c r="F35">
        <v>3</v>
      </c>
    </row>
    <row r="36" spans="1:8" x14ac:dyDescent="0.35">
      <c r="B36" s="1"/>
      <c r="E36" t="s">
        <v>104</v>
      </c>
      <c r="F36">
        <v>4</v>
      </c>
    </row>
    <row r="37" spans="1:8" x14ac:dyDescent="0.35">
      <c r="B37" s="3" t="s">
        <v>7</v>
      </c>
      <c r="C37" t="s">
        <v>16</v>
      </c>
      <c r="D37" s="8">
        <v>7.0000000000000007E-2</v>
      </c>
      <c r="E37">
        <v>18</v>
      </c>
    </row>
    <row r="39" spans="1:8" ht="15" thickBot="1" x14ac:dyDescent="0.4">
      <c r="A39" s="4" t="s">
        <v>47</v>
      </c>
      <c r="B39" s="5"/>
    </row>
    <row r="40" spans="1:8" ht="15" thickTop="1" x14ac:dyDescent="0.35">
      <c r="B40" s="1" t="s">
        <v>33</v>
      </c>
      <c r="C40" t="s">
        <v>45</v>
      </c>
      <c r="D40" s="8">
        <v>0.09</v>
      </c>
      <c r="E40" t="s">
        <v>33</v>
      </c>
      <c r="F40">
        <v>19</v>
      </c>
    </row>
    <row r="41" spans="1:8" x14ac:dyDescent="0.35">
      <c r="B41" s="1"/>
      <c r="E41" t="s">
        <v>65</v>
      </c>
      <c r="F41">
        <v>8</v>
      </c>
    </row>
    <row r="42" spans="1:8" x14ac:dyDescent="0.35">
      <c r="B42" s="1"/>
      <c r="E42" t="s">
        <v>66</v>
      </c>
      <c r="F42">
        <v>11</v>
      </c>
    </row>
    <row r="43" spans="1:8" x14ac:dyDescent="0.35">
      <c r="B43" s="1"/>
    </row>
    <row r="44" spans="1:8" x14ac:dyDescent="0.35">
      <c r="B44" s="2" t="s">
        <v>43</v>
      </c>
      <c r="C44" s="3" t="s">
        <v>45</v>
      </c>
      <c r="D44" s="14">
        <v>0.1</v>
      </c>
      <c r="E44" s="3" t="s">
        <v>43</v>
      </c>
      <c r="F44" s="3">
        <v>4</v>
      </c>
      <c r="H44" s="10" t="s">
        <v>115</v>
      </c>
    </row>
    <row r="45" spans="1:8" x14ac:dyDescent="0.35">
      <c r="B45" s="2"/>
      <c r="C45" s="3"/>
      <c r="D45" s="14"/>
      <c r="E45" s="3" t="s">
        <v>65</v>
      </c>
      <c r="F45" s="3">
        <v>2</v>
      </c>
    </row>
    <row r="46" spans="1:8" x14ac:dyDescent="0.35">
      <c r="B46" s="2"/>
      <c r="C46" s="3"/>
      <c r="D46" s="14"/>
      <c r="E46" s="3" t="s">
        <v>66</v>
      </c>
      <c r="F46" s="3">
        <v>2</v>
      </c>
    </row>
    <row r="47" spans="1:8" x14ac:dyDescent="0.35">
      <c r="B47" s="1"/>
    </row>
    <row r="48" spans="1:8" x14ac:dyDescent="0.35">
      <c r="B48" s="1" t="s">
        <v>23</v>
      </c>
      <c r="C48" t="s">
        <v>45</v>
      </c>
      <c r="D48" s="8">
        <v>0.14000000000000001</v>
      </c>
      <c r="E48" t="s">
        <v>23</v>
      </c>
      <c r="F48">
        <v>20</v>
      </c>
    </row>
    <row r="49" spans="2:8" x14ac:dyDescent="0.35">
      <c r="B49" s="1"/>
      <c r="E49" t="s">
        <v>65</v>
      </c>
      <c r="F49">
        <v>15</v>
      </c>
    </row>
    <row r="50" spans="2:8" x14ac:dyDescent="0.35">
      <c r="B50" s="1"/>
      <c r="E50" t="s">
        <v>66</v>
      </c>
      <c r="F50">
        <v>5</v>
      </c>
    </row>
    <row r="51" spans="2:8" x14ac:dyDescent="0.35">
      <c r="B51" s="1"/>
    </row>
    <row r="52" spans="2:8" x14ac:dyDescent="0.35">
      <c r="B52" s="2" t="s">
        <v>24</v>
      </c>
      <c r="C52" s="3" t="s">
        <v>45</v>
      </c>
      <c r="D52" s="14">
        <v>0.11</v>
      </c>
      <c r="E52" s="3" t="s">
        <v>24</v>
      </c>
      <c r="F52" s="3">
        <v>6</v>
      </c>
      <c r="H52" s="10" t="s">
        <v>109</v>
      </c>
    </row>
    <row r="53" spans="2:8" x14ac:dyDescent="0.35">
      <c r="B53" s="2"/>
      <c r="C53" s="3"/>
      <c r="D53" s="14"/>
      <c r="E53" s="3" t="s">
        <v>74</v>
      </c>
      <c r="F53" s="3">
        <v>2</v>
      </c>
    </row>
    <row r="54" spans="2:8" x14ac:dyDescent="0.35">
      <c r="B54" s="2"/>
      <c r="C54" s="3"/>
      <c r="D54" s="14"/>
      <c r="E54" s="3" t="s">
        <v>75</v>
      </c>
      <c r="F54" s="3">
        <v>4</v>
      </c>
    </row>
    <row r="55" spans="2:8" x14ac:dyDescent="0.35">
      <c r="B55" s="2" t="s">
        <v>25</v>
      </c>
      <c r="C55" s="3" t="s">
        <v>45</v>
      </c>
      <c r="D55" s="14">
        <v>0.15</v>
      </c>
      <c r="E55" s="3" t="s">
        <v>25</v>
      </c>
      <c r="F55" s="3">
        <v>20</v>
      </c>
    </row>
    <row r="56" spans="2:8" x14ac:dyDescent="0.35">
      <c r="B56" s="2"/>
      <c r="C56" s="3"/>
      <c r="D56" s="14"/>
      <c r="E56" s="3" t="s">
        <v>65</v>
      </c>
      <c r="F56" s="3">
        <v>2</v>
      </c>
    </row>
    <row r="57" spans="2:8" x14ac:dyDescent="0.35">
      <c r="B57" s="2"/>
      <c r="C57" s="3"/>
      <c r="D57" s="14"/>
      <c r="E57" s="3" t="s">
        <v>66</v>
      </c>
      <c r="F57" s="3">
        <v>18</v>
      </c>
    </row>
    <row r="58" spans="2:8" x14ac:dyDescent="0.35">
      <c r="B58" s="2" t="s">
        <v>34</v>
      </c>
      <c r="C58" s="3" t="s">
        <v>45</v>
      </c>
      <c r="D58" s="14">
        <v>0.02</v>
      </c>
      <c r="E58" s="3" t="s">
        <v>34</v>
      </c>
      <c r="F58" s="3">
        <v>19</v>
      </c>
    </row>
    <row r="59" spans="2:8" x14ac:dyDescent="0.35">
      <c r="B59" s="2"/>
      <c r="C59" s="3"/>
      <c r="D59" s="14"/>
      <c r="E59" s="3" t="s">
        <v>80</v>
      </c>
      <c r="F59" s="3">
        <v>3</v>
      </c>
    </row>
    <row r="60" spans="2:8" x14ac:dyDescent="0.35">
      <c r="B60" s="2"/>
      <c r="C60" s="3"/>
      <c r="D60" s="14"/>
      <c r="E60" s="3" t="s">
        <v>81</v>
      </c>
      <c r="F60" s="3">
        <v>16</v>
      </c>
    </row>
    <row r="61" spans="2:8" x14ac:dyDescent="0.35">
      <c r="B61" s="1" t="s">
        <v>48</v>
      </c>
      <c r="C61" t="s">
        <v>45</v>
      </c>
      <c r="D61" s="8">
        <v>0.18</v>
      </c>
      <c r="E61" t="s">
        <v>48</v>
      </c>
      <c r="F61">
        <v>20</v>
      </c>
    </row>
    <row r="62" spans="2:8" x14ac:dyDescent="0.35">
      <c r="B62" s="1"/>
      <c r="E62" t="s">
        <v>65</v>
      </c>
      <c r="F62">
        <v>15</v>
      </c>
    </row>
    <row r="63" spans="2:8" x14ac:dyDescent="0.35">
      <c r="B63" s="1"/>
      <c r="E63" t="s">
        <v>66</v>
      </c>
      <c r="F63">
        <v>5</v>
      </c>
    </row>
    <row r="64" spans="2:8" x14ac:dyDescent="0.35">
      <c r="B64" s="3" t="s">
        <v>4</v>
      </c>
      <c r="C64" s="3" t="s">
        <v>18</v>
      </c>
      <c r="D64" s="14">
        <v>0.1711</v>
      </c>
      <c r="E64" s="3" t="s">
        <v>4</v>
      </c>
      <c r="F64" s="3">
        <v>20</v>
      </c>
    </row>
    <row r="65" spans="1:8" x14ac:dyDescent="0.35">
      <c r="B65" s="3"/>
      <c r="C65" s="3"/>
      <c r="D65" s="14"/>
      <c r="E65" s="3" t="s">
        <v>86</v>
      </c>
      <c r="F65" s="3">
        <v>8</v>
      </c>
    </row>
    <row r="66" spans="1:8" x14ac:dyDescent="0.35">
      <c r="B66" s="3"/>
      <c r="C66" s="3"/>
      <c r="D66" s="14"/>
      <c r="E66" s="3" t="s">
        <v>87</v>
      </c>
      <c r="F66" s="3">
        <v>9</v>
      </c>
    </row>
    <row r="67" spans="1:8" x14ac:dyDescent="0.35">
      <c r="B67" s="3"/>
      <c r="C67" s="3"/>
      <c r="D67" s="14"/>
      <c r="E67" s="3" t="s">
        <v>88</v>
      </c>
      <c r="F67" s="3">
        <v>3</v>
      </c>
    </row>
    <row r="68" spans="1:8" x14ac:dyDescent="0.35">
      <c r="B68" s="2" t="s">
        <v>37</v>
      </c>
      <c r="C68" s="3" t="s">
        <v>19</v>
      </c>
      <c r="D68" s="14">
        <v>0.16569999999999999</v>
      </c>
      <c r="E68" s="3" t="s">
        <v>37</v>
      </c>
      <c r="F68" s="3">
        <v>20</v>
      </c>
      <c r="H68" s="10" t="s">
        <v>113</v>
      </c>
    </row>
    <row r="69" spans="1:8" x14ac:dyDescent="0.35">
      <c r="B69" s="2"/>
      <c r="C69" s="3"/>
      <c r="D69" s="14"/>
      <c r="E69" s="3" t="s">
        <v>98</v>
      </c>
      <c r="F69" s="3">
        <v>11</v>
      </c>
    </row>
    <row r="70" spans="1:8" x14ac:dyDescent="0.35">
      <c r="B70" s="2"/>
      <c r="C70" s="3"/>
      <c r="D70" s="14"/>
      <c r="E70" s="3" t="s">
        <v>103</v>
      </c>
      <c r="F70" s="3">
        <v>5</v>
      </c>
    </row>
    <row r="71" spans="1:8" x14ac:dyDescent="0.35">
      <c r="B71" s="2"/>
      <c r="C71" s="3"/>
      <c r="D71" s="14"/>
      <c r="E71" s="3" t="s">
        <v>104</v>
      </c>
      <c r="F71" s="3">
        <v>4</v>
      </c>
    </row>
    <row r="72" spans="1:8" x14ac:dyDescent="0.35">
      <c r="B72" s="2" t="s">
        <v>30</v>
      </c>
      <c r="C72" s="3" t="s">
        <v>16</v>
      </c>
      <c r="D72" s="16">
        <v>0.1</v>
      </c>
      <c r="E72" s="3">
        <v>4</v>
      </c>
    </row>
    <row r="73" spans="1:8" x14ac:dyDescent="0.35">
      <c r="B73" s="2" t="s">
        <v>38</v>
      </c>
      <c r="C73" s="3" t="s">
        <v>16</v>
      </c>
      <c r="D73" s="14">
        <v>0.01</v>
      </c>
      <c r="E73" s="3">
        <v>4</v>
      </c>
    </row>
    <row r="74" spans="1:8" x14ac:dyDescent="0.35">
      <c r="B74" s="1" t="s">
        <v>8</v>
      </c>
      <c r="C74" t="s">
        <v>16</v>
      </c>
      <c r="D74" s="8">
        <v>0.1</v>
      </c>
      <c r="E74">
        <v>15</v>
      </c>
    </row>
    <row r="75" spans="1:8" x14ac:dyDescent="0.35">
      <c r="B75" s="1" t="s">
        <v>49</v>
      </c>
      <c r="C75" t="s">
        <v>16</v>
      </c>
      <c r="D75" s="8">
        <v>0.2</v>
      </c>
      <c r="E75">
        <v>10</v>
      </c>
    </row>
    <row r="76" spans="1:8" x14ac:dyDescent="0.35">
      <c r="B76" s="2" t="s">
        <v>60</v>
      </c>
      <c r="C76" t="s">
        <v>16</v>
      </c>
      <c r="D76" s="8">
        <v>0.12</v>
      </c>
      <c r="E76">
        <v>20</v>
      </c>
    </row>
    <row r="77" spans="1:8" x14ac:dyDescent="0.35">
      <c r="B77" s="2" t="s">
        <v>61</v>
      </c>
      <c r="C77" t="s">
        <v>16</v>
      </c>
      <c r="D77" s="8">
        <v>0.11</v>
      </c>
      <c r="E77">
        <v>20</v>
      </c>
    </row>
    <row r="79" spans="1:8" ht="15" thickBot="1" x14ac:dyDescent="0.4">
      <c r="A79" s="4" t="s">
        <v>50</v>
      </c>
      <c r="B79" s="5"/>
    </row>
    <row r="80" spans="1:8" ht="15" thickTop="1" x14ac:dyDescent="0.35">
      <c r="B80" s="1" t="s">
        <v>33</v>
      </c>
      <c r="C80" t="s">
        <v>45</v>
      </c>
      <c r="D80" s="8">
        <v>0.19</v>
      </c>
      <c r="E80" t="s">
        <v>33</v>
      </c>
      <c r="F80">
        <v>19</v>
      </c>
    </row>
    <row r="81" spans="2:8" x14ac:dyDescent="0.35">
      <c r="B81" s="1"/>
      <c r="E81" t="s">
        <v>65</v>
      </c>
      <c r="F81">
        <v>8</v>
      </c>
    </row>
    <row r="82" spans="2:8" x14ac:dyDescent="0.35">
      <c r="E82" t="s">
        <v>66</v>
      </c>
      <c r="F82">
        <v>11</v>
      </c>
    </row>
    <row r="83" spans="2:8" x14ac:dyDescent="0.35">
      <c r="B83" s="2" t="s">
        <v>43</v>
      </c>
      <c r="C83" s="3" t="s">
        <v>45</v>
      </c>
      <c r="D83" s="14">
        <v>0.18</v>
      </c>
      <c r="E83" s="3" t="s">
        <v>43</v>
      </c>
      <c r="F83" s="3">
        <v>4</v>
      </c>
      <c r="H83" s="10" t="s">
        <v>115</v>
      </c>
    </row>
    <row r="84" spans="2:8" x14ac:dyDescent="0.35">
      <c r="B84" s="2"/>
      <c r="C84" s="3"/>
      <c r="D84" s="14"/>
      <c r="E84" s="3" t="s">
        <v>65</v>
      </c>
      <c r="F84" s="3">
        <v>2</v>
      </c>
    </row>
    <row r="85" spans="2:8" x14ac:dyDescent="0.35">
      <c r="B85" s="2"/>
      <c r="C85" s="3"/>
      <c r="D85" s="14"/>
      <c r="E85" s="3" t="s">
        <v>66</v>
      </c>
      <c r="F85" s="3">
        <v>2</v>
      </c>
    </row>
    <row r="86" spans="2:8" x14ac:dyDescent="0.35">
      <c r="B86" s="2" t="s">
        <v>34</v>
      </c>
      <c r="C86" s="3" t="s">
        <v>45</v>
      </c>
      <c r="D86" s="14">
        <v>0.2</v>
      </c>
      <c r="E86" s="3" t="s">
        <v>34</v>
      </c>
      <c r="F86" s="3">
        <v>19</v>
      </c>
    </row>
    <row r="87" spans="2:8" x14ac:dyDescent="0.35">
      <c r="B87" s="2"/>
      <c r="C87" s="3"/>
      <c r="D87" s="14"/>
      <c r="E87" s="3" t="s">
        <v>80</v>
      </c>
      <c r="F87" s="3">
        <v>3</v>
      </c>
    </row>
    <row r="88" spans="2:8" x14ac:dyDescent="0.35">
      <c r="B88" s="2"/>
      <c r="C88" s="3"/>
      <c r="D88" s="14"/>
      <c r="E88" s="3" t="s">
        <v>81</v>
      </c>
      <c r="F88" s="3">
        <v>16</v>
      </c>
    </row>
    <row r="89" spans="2:8" x14ac:dyDescent="0.35">
      <c r="B89" s="1" t="s">
        <v>27</v>
      </c>
      <c r="C89" t="s">
        <v>45</v>
      </c>
      <c r="D89" s="8">
        <v>0.01</v>
      </c>
      <c r="E89" t="s">
        <v>27</v>
      </c>
      <c r="F89">
        <v>20</v>
      </c>
    </row>
    <row r="90" spans="2:8" x14ac:dyDescent="0.35">
      <c r="B90" s="1"/>
      <c r="E90" t="s">
        <v>76</v>
      </c>
      <c r="F90">
        <v>5</v>
      </c>
    </row>
    <row r="91" spans="2:8" x14ac:dyDescent="0.35">
      <c r="E91" t="s">
        <v>77</v>
      </c>
      <c r="F91">
        <v>15</v>
      </c>
    </row>
    <row r="92" spans="2:8" x14ac:dyDescent="0.35">
      <c r="B92" s="2" t="s">
        <v>11</v>
      </c>
      <c r="C92" s="3" t="s">
        <v>19</v>
      </c>
      <c r="D92" s="14">
        <v>0.20380000000000001</v>
      </c>
      <c r="E92" s="3" t="s">
        <v>11</v>
      </c>
      <c r="F92" s="3">
        <v>20</v>
      </c>
      <c r="H92" s="10" t="s">
        <v>111</v>
      </c>
    </row>
    <row r="93" spans="2:8" x14ac:dyDescent="0.35">
      <c r="B93" s="2"/>
      <c r="C93" s="3"/>
      <c r="D93" s="14"/>
      <c r="E93" s="3" t="s">
        <v>100</v>
      </c>
      <c r="F93" s="3">
        <v>7</v>
      </c>
    </row>
    <row r="94" spans="2:8" x14ac:dyDescent="0.35">
      <c r="B94" s="2"/>
      <c r="C94" s="3"/>
      <c r="D94" s="14"/>
      <c r="E94" s="3" t="s">
        <v>71</v>
      </c>
      <c r="F94" s="3">
        <v>6</v>
      </c>
    </row>
    <row r="95" spans="2:8" x14ac:dyDescent="0.35">
      <c r="B95" s="2"/>
      <c r="C95" s="3"/>
      <c r="D95" s="14"/>
      <c r="E95" s="3" t="s">
        <v>101</v>
      </c>
      <c r="F95" s="3">
        <v>4</v>
      </c>
    </row>
    <row r="96" spans="2:8" x14ac:dyDescent="0.35">
      <c r="B96" s="2"/>
      <c r="C96" s="3"/>
      <c r="D96" s="14"/>
      <c r="E96" s="3" t="s">
        <v>102</v>
      </c>
      <c r="F96" s="3">
        <v>3</v>
      </c>
    </row>
    <row r="97" spans="2:8" x14ac:dyDescent="0.35">
      <c r="B97" s="2" t="s">
        <v>12</v>
      </c>
      <c r="C97" s="3" t="s">
        <v>19</v>
      </c>
      <c r="D97" s="14">
        <v>0.10979999999999999</v>
      </c>
      <c r="E97" s="3" t="s">
        <v>12</v>
      </c>
      <c r="F97" s="3">
        <v>20</v>
      </c>
      <c r="H97" s="10" t="s">
        <v>116</v>
      </c>
    </row>
    <row r="98" spans="2:8" x14ac:dyDescent="0.35">
      <c r="B98" s="2"/>
      <c r="C98" s="3"/>
      <c r="D98" s="14"/>
      <c r="E98" s="3" t="s">
        <v>100</v>
      </c>
      <c r="F98" s="3">
        <v>3</v>
      </c>
    </row>
    <row r="99" spans="2:8" x14ac:dyDescent="0.35">
      <c r="B99" s="2"/>
      <c r="C99" s="3"/>
      <c r="D99" s="14"/>
      <c r="E99" s="3" t="s">
        <v>71</v>
      </c>
      <c r="F99" s="3">
        <v>8</v>
      </c>
    </row>
    <row r="100" spans="2:8" x14ac:dyDescent="0.35">
      <c r="B100" s="2"/>
      <c r="C100" s="3"/>
      <c r="D100" s="14"/>
      <c r="E100" s="3" t="s">
        <v>101</v>
      </c>
      <c r="F100" s="3">
        <v>9</v>
      </c>
    </row>
    <row r="101" spans="2:8" x14ac:dyDescent="0.35">
      <c r="B101" s="2" t="s">
        <v>38</v>
      </c>
      <c r="C101" s="3" t="s">
        <v>16</v>
      </c>
      <c r="D101" s="14">
        <v>0.04</v>
      </c>
      <c r="E101" s="3">
        <v>4</v>
      </c>
    </row>
    <row r="102" spans="2:8" x14ac:dyDescent="0.35">
      <c r="B102" s="1" t="s">
        <v>8</v>
      </c>
      <c r="C102" t="s">
        <v>16</v>
      </c>
      <c r="D102" s="8">
        <v>0.05</v>
      </c>
      <c r="E102">
        <v>15</v>
      </c>
    </row>
    <row r="103" spans="2:8" x14ac:dyDescent="0.35">
      <c r="B103" s="1" t="s">
        <v>60</v>
      </c>
      <c r="C103" t="s">
        <v>16</v>
      </c>
      <c r="D103" s="8">
        <v>0.19</v>
      </c>
      <c r="E103">
        <v>20</v>
      </c>
    </row>
  </sheetData>
  <conditionalFormatting sqref="B40:B47">
    <cfRule type="duplicateValues" dxfId="1" priority="2"/>
  </conditionalFormatting>
  <conditionalFormatting sqref="B83:B85 B80:B8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400F-2787-4B85-A418-94DEACBFFBA3}">
  <dimension ref="A1:F42"/>
  <sheetViews>
    <sheetView zoomScale="85" zoomScaleNormal="85" workbookViewId="0">
      <selection activeCell="G48" sqref="G48"/>
    </sheetView>
  </sheetViews>
  <sheetFormatPr defaultRowHeight="14.5" x14ac:dyDescent="0.35"/>
  <cols>
    <col min="2" max="2" width="30.08984375" customWidth="1"/>
    <col min="3" max="3" width="11.36328125" customWidth="1"/>
    <col min="4" max="4" width="8.7265625" style="8"/>
    <col min="5" max="5" width="23.81640625" customWidth="1"/>
  </cols>
  <sheetData>
    <row r="1" spans="1:6" ht="15" thickBot="1" x14ac:dyDescent="0.4">
      <c r="A1" s="4" t="s">
        <v>51</v>
      </c>
      <c r="B1" s="5"/>
      <c r="D1" s="8" t="s">
        <v>63</v>
      </c>
      <c r="E1" t="s">
        <v>62</v>
      </c>
    </row>
    <row r="2" spans="1:6" ht="15" thickTop="1" x14ac:dyDescent="0.35">
      <c r="B2" s="1" t="s">
        <v>1</v>
      </c>
      <c r="C2" t="s">
        <v>45</v>
      </c>
      <c r="D2" s="8">
        <v>0.06</v>
      </c>
      <c r="E2" t="s">
        <v>1</v>
      </c>
      <c r="F2">
        <v>21</v>
      </c>
    </row>
    <row r="3" spans="1:6" x14ac:dyDescent="0.35">
      <c r="B3" s="1"/>
      <c r="E3" t="s">
        <v>69</v>
      </c>
      <c r="F3">
        <v>8</v>
      </c>
    </row>
    <row r="4" spans="1:6" x14ac:dyDescent="0.35">
      <c r="B4" s="1"/>
      <c r="E4" t="s">
        <v>70</v>
      </c>
      <c r="F4">
        <v>13</v>
      </c>
    </row>
    <row r="5" spans="1:6" x14ac:dyDescent="0.35">
      <c r="B5" s="1" t="s">
        <v>24</v>
      </c>
      <c r="C5" t="s">
        <v>45</v>
      </c>
      <c r="D5" s="8">
        <v>0.02</v>
      </c>
      <c r="E5" t="s">
        <v>24</v>
      </c>
      <c r="F5">
        <v>6</v>
      </c>
    </row>
    <row r="6" spans="1:6" x14ac:dyDescent="0.35">
      <c r="B6" s="1"/>
      <c r="E6" t="s">
        <v>74</v>
      </c>
      <c r="F6">
        <v>2</v>
      </c>
    </row>
    <row r="7" spans="1:6" x14ac:dyDescent="0.35">
      <c r="B7" s="1"/>
      <c r="E7" t="s">
        <v>75</v>
      </c>
      <c r="F7">
        <v>4</v>
      </c>
    </row>
    <row r="8" spans="1:6" x14ac:dyDescent="0.35">
      <c r="B8" s="1" t="s">
        <v>34</v>
      </c>
      <c r="C8" t="s">
        <v>45</v>
      </c>
      <c r="D8" s="8">
        <v>0.03</v>
      </c>
      <c r="E8" t="s">
        <v>34</v>
      </c>
      <c r="F8">
        <v>20</v>
      </c>
    </row>
    <row r="9" spans="1:6" x14ac:dyDescent="0.35">
      <c r="B9" s="1"/>
      <c r="E9" t="s">
        <v>80</v>
      </c>
      <c r="F9">
        <v>3</v>
      </c>
    </row>
    <row r="10" spans="1:6" x14ac:dyDescent="0.35">
      <c r="B10" s="1"/>
      <c r="E10" t="s">
        <v>81</v>
      </c>
      <c r="F10">
        <v>17</v>
      </c>
    </row>
    <row r="11" spans="1:6" x14ac:dyDescent="0.35">
      <c r="B11" s="1" t="s">
        <v>44</v>
      </c>
      <c r="C11" t="s">
        <v>45</v>
      </c>
      <c r="D11" s="8">
        <v>0.19</v>
      </c>
      <c r="E11" t="s">
        <v>44</v>
      </c>
      <c r="F11">
        <v>21</v>
      </c>
    </row>
    <row r="12" spans="1:6" x14ac:dyDescent="0.35">
      <c r="B12" s="1"/>
      <c r="E12" t="s">
        <v>65</v>
      </c>
      <c r="F12">
        <v>13</v>
      </c>
    </row>
    <row r="13" spans="1:6" x14ac:dyDescent="0.35">
      <c r="B13" s="1"/>
      <c r="E13" t="s">
        <v>66</v>
      </c>
      <c r="F13">
        <v>8</v>
      </c>
    </row>
    <row r="14" spans="1:6" x14ac:dyDescent="0.35">
      <c r="B14" s="1" t="s">
        <v>29</v>
      </c>
      <c r="C14" t="s">
        <v>16</v>
      </c>
      <c r="D14" s="8">
        <v>0.11</v>
      </c>
      <c r="E14">
        <v>21</v>
      </c>
    </row>
    <row r="15" spans="1:6" x14ac:dyDescent="0.35">
      <c r="B15" s="1" t="s">
        <v>52</v>
      </c>
      <c r="C15" t="s">
        <v>16</v>
      </c>
      <c r="D15" s="8">
        <v>0.03</v>
      </c>
      <c r="E15">
        <v>16</v>
      </c>
    </row>
    <row r="16" spans="1:6" x14ac:dyDescent="0.35">
      <c r="B16" s="1" t="s">
        <v>39</v>
      </c>
      <c r="C16" t="s">
        <v>16</v>
      </c>
      <c r="D16" s="8">
        <v>0.08</v>
      </c>
      <c r="E16">
        <v>16</v>
      </c>
    </row>
    <row r="17" spans="1:6" x14ac:dyDescent="0.35">
      <c r="B17" s="1" t="s">
        <v>8</v>
      </c>
      <c r="C17" t="s">
        <v>16</v>
      </c>
      <c r="D17" s="8">
        <v>7.0000000000000007E-2</v>
      </c>
      <c r="E17">
        <v>15</v>
      </c>
    </row>
    <row r="18" spans="1:6" x14ac:dyDescent="0.35">
      <c r="B18" s="1" t="s">
        <v>31</v>
      </c>
      <c r="C18" t="s">
        <v>16</v>
      </c>
      <c r="D18" s="8">
        <v>0.1</v>
      </c>
      <c r="E18">
        <v>5</v>
      </c>
    </row>
    <row r="19" spans="1:6" x14ac:dyDescent="0.35">
      <c r="B19" s="1" t="s">
        <v>53</v>
      </c>
      <c r="C19" t="s">
        <v>16</v>
      </c>
      <c r="D19" s="8">
        <v>0.03</v>
      </c>
      <c r="E19">
        <v>5</v>
      </c>
    </row>
    <row r="20" spans="1:6" x14ac:dyDescent="0.35">
      <c r="B20" s="1" t="s">
        <v>54</v>
      </c>
      <c r="C20" t="s">
        <v>16</v>
      </c>
      <c r="D20" s="8">
        <v>0.01</v>
      </c>
      <c r="E20">
        <v>5</v>
      </c>
    </row>
    <row r="21" spans="1:6" ht="14" customHeight="1" x14ac:dyDescent="0.35"/>
    <row r="22" spans="1:6" ht="15" thickBot="1" x14ac:dyDescent="0.4">
      <c r="A22" s="4" t="s">
        <v>55</v>
      </c>
      <c r="B22" s="5"/>
    </row>
    <row r="23" spans="1:6" ht="15" thickTop="1" x14ac:dyDescent="0.35">
      <c r="B23" s="1" t="s">
        <v>56</v>
      </c>
      <c r="C23" t="s">
        <v>45</v>
      </c>
      <c r="D23" s="8">
        <v>0.06</v>
      </c>
      <c r="E23" t="s">
        <v>1</v>
      </c>
      <c r="F23">
        <v>21</v>
      </c>
    </row>
    <row r="24" spans="1:6" x14ac:dyDescent="0.35">
      <c r="B24" s="1"/>
      <c r="E24" t="s">
        <v>69</v>
      </c>
      <c r="F24">
        <v>8</v>
      </c>
    </row>
    <row r="25" spans="1:6" x14ac:dyDescent="0.35">
      <c r="B25" s="1"/>
      <c r="E25" t="s">
        <v>70</v>
      </c>
      <c r="F25">
        <v>13</v>
      </c>
    </row>
    <row r="26" spans="1:6" x14ac:dyDescent="0.35">
      <c r="B26" s="1" t="s">
        <v>24</v>
      </c>
      <c r="C26" t="s">
        <v>45</v>
      </c>
      <c r="D26" s="8">
        <v>0.01</v>
      </c>
      <c r="E26" t="s">
        <v>24</v>
      </c>
      <c r="F26">
        <v>6</v>
      </c>
    </row>
    <row r="27" spans="1:6" x14ac:dyDescent="0.35">
      <c r="B27" s="1"/>
      <c r="E27" t="s">
        <v>74</v>
      </c>
      <c r="F27">
        <v>2</v>
      </c>
    </row>
    <row r="28" spans="1:6" x14ac:dyDescent="0.35">
      <c r="B28" s="1"/>
      <c r="E28" t="s">
        <v>75</v>
      </c>
      <c r="F28">
        <v>4</v>
      </c>
    </row>
    <row r="29" spans="1:6" x14ac:dyDescent="0.35">
      <c r="B29" s="1" t="s">
        <v>34</v>
      </c>
      <c r="C29" t="s">
        <v>45</v>
      </c>
      <c r="D29" s="8">
        <v>0.05</v>
      </c>
      <c r="E29" t="s">
        <v>34</v>
      </c>
      <c r="F29">
        <v>20</v>
      </c>
    </row>
    <row r="30" spans="1:6" x14ac:dyDescent="0.35">
      <c r="B30" s="1"/>
      <c r="E30" t="s">
        <v>80</v>
      </c>
      <c r="F30">
        <v>3</v>
      </c>
    </row>
    <row r="31" spans="1:6" x14ac:dyDescent="0.35">
      <c r="B31" s="1"/>
      <c r="E31" t="s">
        <v>81</v>
      </c>
      <c r="F31">
        <v>17</v>
      </c>
    </row>
    <row r="32" spans="1:6" x14ac:dyDescent="0.35">
      <c r="B32" s="1" t="s">
        <v>27</v>
      </c>
      <c r="C32" t="s">
        <v>45</v>
      </c>
      <c r="D32" s="8">
        <v>0.16</v>
      </c>
      <c r="E32" t="s">
        <v>27</v>
      </c>
      <c r="F32">
        <v>21</v>
      </c>
    </row>
    <row r="33" spans="2:6" x14ac:dyDescent="0.35">
      <c r="B33" s="1"/>
      <c r="E33" t="s">
        <v>76</v>
      </c>
      <c r="F33">
        <v>5</v>
      </c>
    </row>
    <row r="34" spans="2:6" x14ac:dyDescent="0.35">
      <c r="B34" s="1"/>
      <c r="E34" t="s">
        <v>77</v>
      </c>
      <c r="F34">
        <v>16</v>
      </c>
    </row>
    <row r="35" spans="2:6" x14ac:dyDescent="0.35">
      <c r="B35" s="1" t="s">
        <v>29</v>
      </c>
      <c r="C35" t="s">
        <v>16</v>
      </c>
      <c r="D35" s="8">
        <v>0.08</v>
      </c>
      <c r="E35">
        <v>21</v>
      </c>
    </row>
    <row r="36" spans="2:6" x14ac:dyDescent="0.35">
      <c r="B36" s="1" t="s">
        <v>57</v>
      </c>
      <c r="C36" t="s">
        <v>16</v>
      </c>
      <c r="D36" s="8">
        <v>0.19</v>
      </c>
      <c r="E36">
        <v>6</v>
      </c>
    </row>
    <row r="37" spans="2:6" x14ac:dyDescent="0.35">
      <c r="B37" s="1" t="s">
        <v>52</v>
      </c>
      <c r="C37" t="s">
        <v>16</v>
      </c>
      <c r="D37" s="8">
        <v>0.03</v>
      </c>
      <c r="E37">
        <v>16</v>
      </c>
    </row>
    <row r="38" spans="2:6" x14ac:dyDescent="0.35">
      <c r="B38" s="1" t="s">
        <v>39</v>
      </c>
      <c r="C38" t="s">
        <v>16</v>
      </c>
      <c r="D38" s="8">
        <v>0.16</v>
      </c>
      <c r="E38">
        <v>16</v>
      </c>
    </row>
    <row r="39" spans="2:6" x14ac:dyDescent="0.35">
      <c r="B39" s="1" t="s">
        <v>8</v>
      </c>
      <c r="C39" t="s">
        <v>16</v>
      </c>
      <c r="D39" s="8">
        <v>0.13</v>
      </c>
      <c r="E39">
        <v>15</v>
      </c>
    </row>
    <row r="40" spans="2:6" x14ac:dyDescent="0.35">
      <c r="B40" s="1" t="s">
        <v>31</v>
      </c>
      <c r="C40" t="s">
        <v>16</v>
      </c>
      <c r="D40" s="8">
        <v>0.11</v>
      </c>
      <c r="E40">
        <v>5</v>
      </c>
    </row>
    <row r="41" spans="2:6" x14ac:dyDescent="0.35">
      <c r="B41" s="1" t="s">
        <v>53</v>
      </c>
      <c r="C41" t="s">
        <v>16</v>
      </c>
      <c r="D41" s="8">
        <v>0.04</v>
      </c>
      <c r="E41">
        <v>5</v>
      </c>
    </row>
    <row r="42" spans="2:6" x14ac:dyDescent="0.35">
      <c r="B42" s="1" t="s">
        <v>54</v>
      </c>
      <c r="C42" t="s">
        <v>16</v>
      </c>
      <c r="D42" s="8">
        <v>0</v>
      </c>
      <c r="E42">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4E8A1-91F0-493C-B6C5-6253FE79D7B7}">
  <dimension ref="A1:V50"/>
  <sheetViews>
    <sheetView topLeftCell="A13" zoomScale="85" zoomScaleNormal="85" workbookViewId="0">
      <selection activeCell="G40" sqref="G40"/>
    </sheetView>
  </sheetViews>
  <sheetFormatPr defaultRowHeight="14.5" x14ac:dyDescent="0.35"/>
  <cols>
    <col min="1" max="1" width="26.453125" customWidth="1"/>
    <col min="7" max="7" width="21.81640625" customWidth="1"/>
    <col min="13" max="13" width="13.36328125" customWidth="1"/>
  </cols>
  <sheetData>
    <row r="1" spans="1:13" x14ac:dyDescent="0.35">
      <c r="A1" s="69" t="s">
        <v>117</v>
      </c>
      <c r="B1" s="69"/>
      <c r="C1" s="69"/>
      <c r="D1" s="69"/>
      <c r="E1" s="69"/>
      <c r="F1" s="69"/>
      <c r="G1" s="69"/>
      <c r="H1" s="69"/>
      <c r="I1" s="69"/>
      <c r="J1" s="69"/>
      <c r="K1" s="69"/>
      <c r="L1" s="69"/>
      <c r="M1" s="69"/>
    </row>
    <row r="2" spans="1:13" x14ac:dyDescent="0.35">
      <c r="A2" s="69"/>
      <c r="B2" s="69"/>
      <c r="C2" s="69"/>
      <c r="D2" s="69"/>
      <c r="E2" s="69"/>
      <c r="F2" s="69"/>
      <c r="G2" s="69"/>
      <c r="H2" s="69"/>
      <c r="I2" s="69"/>
      <c r="J2" s="69"/>
      <c r="K2" s="69"/>
      <c r="L2" s="69"/>
      <c r="M2" s="69"/>
    </row>
    <row r="3" spans="1:13" ht="43" customHeight="1" x14ac:dyDescent="0.35">
      <c r="A3" s="69"/>
      <c r="B3" s="69"/>
      <c r="C3" s="69"/>
      <c r="D3" s="69"/>
      <c r="E3" s="69"/>
      <c r="F3" s="69"/>
      <c r="G3" s="69"/>
      <c r="H3" s="69"/>
      <c r="I3" s="69"/>
      <c r="J3" s="69"/>
      <c r="K3" s="69"/>
      <c r="L3" s="69"/>
      <c r="M3" s="69"/>
    </row>
    <row r="5" spans="1:13" ht="14.5" customHeight="1" x14ac:dyDescent="0.35">
      <c r="A5" s="70" t="s">
        <v>132</v>
      </c>
      <c r="B5" s="70"/>
      <c r="C5" s="70"/>
      <c r="D5" s="70"/>
      <c r="E5" s="70"/>
      <c r="F5" s="70"/>
      <c r="G5" s="70"/>
      <c r="H5" s="70"/>
      <c r="I5" s="70"/>
      <c r="J5" s="70"/>
      <c r="K5" s="70"/>
      <c r="L5" s="70"/>
      <c r="M5" s="70"/>
    </row>
    <row r="6" spans="1:13" x14ac:dyDescent="0.35">
      <c r="A6" s="70"/>
      <c r="B6" s="70"/>
      <c r="C6" s="70"/>
      <c r="D6" s="70"/>
      <c r="E6" s="70"/>
      <c r="F6" s="70"/>
      <c r="G6" s="70"/>
      <c r="H6" s="70"/>
      <c r="I6" s="70"/>
      <c r="J6" s="70"/>
      <c r="K6" s="70"/>
      <c r="L6" s="70"/>
      <c r="M6" s="70"/>
    </row>
    <row r="7" spans="1:13" x14ac:dyDescent="0.35">
      <c r="A7" s="70"/>
      <c r="B7" s="70"/>
      <c r="C7" s="70"/>
      <c r="D7" s="70"/>
      <c r="E7" s="70"/>
      <c r="F7" s="70"/>
      <c r="G7" s="70"/>
      <c r="H7" s="70"/>
      <c r="I7" s="70"/>
      <c r="J7" s="70"/>
      <c r="K7" s="70"/>
      <c r="L7" s="70"/>
      <c r="M7" s="70"/>
    </row>
    <row r="8" spans="1:13" x14ac:dyDescent="0.35">
      <c r="A8" s="70"/>
      <c r="B8" s="70"/>
      <c r="C8" s="70"/>
      <c r="D8" s="70"/>
      <c r="E8" s="70"/>
      <c r="F8" s="70"/>
      <c r="G8" s="70"/>
      <c r="H8" s="70"/>
      <c r="I8" s="70"/>
      <c r="J8" s="70"/>
      <c r="K8" s="70"/>
      <c r="L8" s="70"/>
      <c r="M8" s="70"/>
    </row>
    <row r="9" spans="1:13" x14ac:dyDescent="0.35">
      <c r="A9" s="70"/>
      <c r="B9" s="70"/>
      <c r="C9" s="70"/>
      <c r="D9" s="70"/>
      <c r="E9" s="70"/>
      <c r="F9" s="70"/>
      <c r="G9" s="70"/>
      <c r="H9" s="70"/>
      <c r="I9" s="70"/>
      <c r="J9" s="70"/>
      <c r="K9" s="70"/>
      <c r="L9" s="70"/>
      <c r="M9" s="70"/>
    </row>
    <row r="10" spans="1:13" x14ac:dyDescent="0.35">
      <c r="A10" s="70"/>
      <c r="B10" s="70"/>
      <c r="C10" s="70"/>
      <c r="D10" s="70"/>
      <c r="E10" s="70"/>
      <c r="F10" s="70"/>
      <c r="G10" s="70"/>
      <c r="H10" s="70"/>
      <c r="I10" s="70"/>
      <c r="J10" s="70"/>
      <c r="K10" s="70"/>
      <c r="L10" s="70"/>
      <c r="M10" s="70"/>
    </row>
    <row r="11" spans="1:13" x14ac:dyDescent="0.35">
      <c r="A11" s="17"/>
      <c r="B11" s="17"/>
      <c r="C11" s="17"/>
      <c r="D11" s="17"/>
      <c r="E11" s="17"/>
      <c r="F11" s="17"/>
      <c r="G11" s="17"/>
      <c r="H11" s="17"/>
      <c r="I11" s="17"/>
      <c r="J11" s="17"/>
      <c r="K11" s="17"/>
      <c r="L11" s="17"/>
      <c r="M11" s="17"/>
    </row>
    <row r="12" spans="1:13" x14ac:dyDescent="0.35">
      <c r="A12" s="62" t="s">
        <v>133</v>
      </c>
      <c r="B12" s="62"/>
      <c r="C12" s="62"/>
      <c r="D12" s="62"/>
      <c r="E12" s="62"/>
      <c r="F12" s="62"/>
      <c r="G12" s="62"/>
      <c r="H12" s="62"/>
      <c r="I12" s="62"/>
      <c r="J12" s="62"/>
      <c r="K12" s="62"/>
      <c r="L12" s="62"/>
      <c r="M12" s="62"/>
    </row>
    <row r="13" spans="1:13" x14ac:dyDescent="0.35">
      <c r="A13" s="62"/>
      <c r="B13" s="62"/>
      <c r="C13" s="62"/>
      <c r="D13" s="62"/>
      <c r="E13" s="62"/>
      <c r="F13" s="62"/>
      <c r="G13" s="62"/>
      <c r="H13" s="62"/>
      <c r="I13" s="62"/>
      <c r="J13" s="62"/>
      <c r="K13" s="62"/>
      <c r="L13" s="62"/>
      <c r="M13" s="62"/>
    </row>
    <row r="14" spans="1:13" x14ac:dyDescent="0.35">
      <c r="A14" s="62"/>
      <c r="B14" s="62"/>
      <c r="C14" s="62"/>
      <c r="D14" s="62"/>
      <c r="E14" s="62"/>
      <c r="F14" s="62"/>
      <c r="G14" s="62"/>
      <c r="H14" s="62"/>
      <c r="I14" s="62"/>
      <c r="J14" s="62"/>
      <c r="K14" s="62"/>
      <c r="L14" s="62"/>
      <c r="M14" s="62"/>
    </row>
    <row r="15" spans="1:13" x14ac:dyDescent="0.35">
      <c r="A15" s="17"/>
      <c r="B15" s="17"/>
      <c r="C15" s="17"/>
      <c r="D15" s="17"/>
      <c r="E15" s="17"/>
      <c r="F15" s="17"/>
      <c r="G15" s="17"/>
      <c r="H15" s="17"/>
      <c r="I15" s="17"/>
      <c r="J15" s="17"/>
      <c r="K15" s="17"/>
      <c r="L15" s="17"/>
      <c r="M15" s="17"/>
    </row>
    <row r="16" spans="1:13" ht="56" customHeight="1" x14ac:dyDescent="0.35">
      <c r="A16" s="62" t="s">
        <v>154</v>
      </c>
      <c r="B16" s="62"/>
      <c r="C16" s="62"/>
      <c r="D16" s="62"/>
      <c r="E16" s="62"/>
      <c r="F16" s="62"/>
      <c r="G16" s="62"/>
      <c r="H16" s="62"/>
      <c r="I16" s="62"/>
      <c r="J16" s="62"/>
      <c r="K16" s="62"/>
      <c r="L16" s="62"/>
      <c r="M16" s="62"/>
    </row>
    <row r="17" spans="1:22" x14ac:dyDescent="0.35">
      <c r="A17" s="17"/>
      <c r="B17" s="17"/>
      <c r="C17" s="17"/>
      <c r="D17" s="17"/>
      <c r="E17" s="17"/>
      <c r="F17" s="17"/>
      <c r="G17" s="17"/>
      <c r="H17" s="17"/>
      <c r="I17" s="17"/>
      <c r="J17" s="17"/>
      <c r="K17" s="17"/>
      <c r="L17" s="17"/>
      <c r="M17" s="17"/>
    </row>
    <row r="18" spans="1:22" x14ac:dyDescent="0.35">
      <c r="A18" s="62" t="s">
        <v>146</v>
      </c>
      <c r="B18" s="62"/>
      <c r="C18" s="62"/>
      <c r="D18" s="62"/>
      <c r="E18" s="62"/>
      <c r="F18" s="62"/>
      <c r="G18" s="62"/>
      <c r="H18" s="62"/>
      <c r="I18" s="62"/>
      <c r="J18" s="62"/>
      <c r="K18" s="62"/>
      <c r="L18" s="62"/>
      <c r="M18" s="62"/>
    </row>
    <row r="19" spans="1:22" x14ac:dyDescent="0.35">
      <c r="A19" s="62"/>
      <c r="B19" s="62"/>
      <c r="C19" s="62"/>
      <c r="D19" s="62"/>
      <c r="E19" s="62"/>
      <c r="F19" s="62"/>
      <c r="G19" s="62"/>
      <c r="H19" s="62"/>
      <c r="I19" s="62"/>
      <c r="J19" s="62"/>
      <c r="K19" s="62"/>
      <c r="L19" s="62"/>
      <c r="M19" s="62"/>
    </row>
    <row r="20" spans="1:22" x14ac:dyDescent="0.35">
      <c r="A20" s="62"/>
      <c r="B20" s="62"/>
      <c r="C20" s="62"/>
      <c r="D20" s="62"/>
      <c r="E20" s="62"/>
      <c r="F20" s="62"/>
      <c r="G20" s="62"/>
      <c r="H20" s="62"/>
      <c r="I20" s="62"/>
      <c r="J20" s="62"/>
      <c r="K20" s="62"/>
      <c r="L20" s="62"/>
      <c r="M20" s="62"/>
    </row>
    <row r="21" spans="1:22" x14ac:dyDescent="0.35">
      <c r="A21" s="17"/>
      <c r="B21" s="17"/>
      <c r="C21" s="17"/>
      <c r="D21" s="17"/>
      <c r="E21" s="17"/>
      <c r="F21" s="17"/>
      <c r="G21" s="17"/>
      <c r="H21" s="17"/>
      <c r="I21" s="17"/>
      <c r="J21" s="17"/>
      <c r="K21" s="17"/>
      <c r="L21" s="17"/>
      <c r="M21" s="17"/>
    </row>
    <row r="23" spans="1:22" ht="15" thickBot="1" x14ac:dyDescent="0.4">
      <c r="A23" s="4" t="s">
        <v>0</v>
      </c>
      <c r="I23" s="4" t="s">
        <v>22</v>
      </c>
      <c r="O23" s="4" t="s">
        <v>32</v>
      </c>
      <c r="U23" s="4" t="s">
        <v>40</v>
      </c>
    </row>
    <row r="24" spans="1:22" ht="15" thickTop="1" x14ac:dyDescent="0.35">
      <c r="B24" t="s">
        <v>135</v>
      </c>
      <c r="J24" t="s">
        <v>140</v>
      </c>
      <c r="P24" t="s">
        <v>140</v>
      </c>
      <c r="V24" t="s">
        <v>140</v>
      </c>
    </row>
    <row r="25" spans="1:22" x14ac:dyDescent="0.35">
      <c r="B25" t="s">
        <v>134</v>
      </c>
      <c r="J25" t="s">
        <v>136</v>
      </c>
      <c r="P25" t="s">
        <v>137</v>
      </c>
      <c r="V25" t="s">
        <v>139</v>
      </c>
    </row>
    <row r="26" spans="1:22" x14ac:dyDescent="0.35">
      <c r="B26" s="6" t="s">
        <v>147</v>
      </c>
      <c r="J26" t="s">
        <v>150</v>
      </c>
      <c r="P26" t="s">
        <v>144</v>
      </c>
      <c r="V26" t="s">
        <v>145</v>
      </c>
    </row>
    <row r="27" spans="1:22" x14ac:dyDescent="0.35">
      <c r="P27" t="s">
        <v>152</v>
      </c>
      <c r="V27" t="s">
        <v>152</v>
      </c>
    </row>
    <row r="30" spans="1:22" ht="15" thickBot="1" x14ac:dyDescent="0.4">
      <c r="A30" s="4" t="s">
        <v>47</v>
      </c>
      <c r="K30" s="4" t="s">
        <v>50</v>
      </c>
    </row>
    <row r="31" spans="1:22" ht="15" thickTop="1" x14ac:dyDescent="0.35">
      <c r="B31" t="s">
        <v>141</v>
      </c>
      <c r="L31" t="s">
        <v>143</v>
      </c>
    </row>
    <row r="32" spans="1:22" x14ac:dyDescent="0.35">
      <c r="B32" t="s">
        <v>138</v>
      </c>
      <c r="L32" t="s">
        <v>142</v>
      </c>
    </row>
    <row r="33" spans="1:12" x14ac:dyDescent="0.35">
      <c r="B33" t="s">
        <v>145</v>
      </c>
      <c r="L33" t="s">
        <v>153</v>
      </c>
    </row>
    <row r="34" spans="1:12" x14ac:dyDescent="0.35">
      <c r="B34" t="s">
        <v>152</v>
      </c>
    </row>
    <row r="37" spans="1:12" ht="15" thickBot="1" x14ac:dyDescent="0.4">
      <c r="A37" s="4" t="s">
        <v>158</v>
      </c>
    </row>
    <row r="38" spans="1:12" ht="15" thickTop="1" x14ac:dyDescent="0.35">
      <c r="A38" s="30" t="s">
        <v>159</v>
      </c>
      <c r="B38" s="30" t="s">
        <v>160</v>
      </c>
    </row>
    <row r="39" spans="1:12" x14ac:dyDescent="0.35">
      <c r="A39" t="s">
        <v>27</v>
      </c>
      <c r="B39" t="s">
        <v>155</v>
      </c>
    </row>
    <row r="40" spans="1:12" x14ac:dyDescent="0.35">
      <c r="A40" t="s">
        <v>23</v>
      </c>
      <c r="B40" s="11" t="s">
        <v>39</v>
      </c>
    </row>
    <row r="41" spans="1:12" x14ac:dyDescent="0.35">
      <c r="A41" t="s">
        <v>35</v>
      </c>
      <c r="B41" s="11" t="s">
        <v>29</v>
      </c>
    </row>
    <row r="42" spans="1:12" ht="15" thickBot="1" x14ac:dyDescent="0.4">
      <c r="A42" t="s">
        <v>48</v>
      </c>
      <c r="B42" s="11" t="s">
        <v>155</v>
      </c>
      <c r="G42" s="4" t="s">
        <v>36</v>
      </c>
      <c r="H42" s="18" t="s">
        <v>64</v>
      </c>
    </row>
    <row r="43" spans="1:12" ht="15" thickTop="1" x14ac:dyDescent="0.35">
      <c r="A43" t="s">
        <v>10</v>
      </c>
      <c r="B43" s="11" t="s">
        <v>155</v>
      </c>
      <c r="G43" t="s">
        <v>39</v>
      </c>
      <c r="H43" s="11">
        <v>3.2899999999999999E-2</v>
      </c>
    </row>
    <row r="44" spans="1:12" x14ac:dyDescent="0.35">
      <c r="A44" t="s">
        <v>14</v>
      </c>
      <c r="B44" s="11" t="s">
        <v>156</v>
      </c>
      <c r="G44" s="9" t="s">
        <v>60</v>
      </c>
      <c r="H44">
        <v>0.318</v>
      </c>
    </row>
    <row r="45" spans="1:12" x14ac:dyDescent="0.35">
      <c r="A45" t="s">
        <v>1</v>
      </c>
      <c r="B45" s="11" t="s">
        <v>157</v>
      </c>
      <c r="G45" s="1" t="s">
        <v>8</v>
      </c>
      <c r="H45">
        <v>0.95799999999999996</v>
      </c>
    </row>
    <row r="46" spans="1:12" x14ac:dyDescent="0.35">
      <c r="A46" t="s">
        <v>11</v>
      </c>
      <c r="B46" s="11" t="s">
        <v>155</v>
      </c>
      <c r="G46" s="9" t="s">
        <v>61</v>
      </c>
      <c r="H46">
        <v>0.29399999999999998</v>
      </c>
    </row>
    <row r="47" spans="1:12" x14ac:dyDescent="0.35">
      <c r="A47" t="s">
        <v>36</v>
      </c>
      <c r="B47" s="11" t="s">
        <v>39</v>
      </c>
    </row>
    <row r="48" spans="1:12" x14ac:dyDescent="0.35">
      <c r="A48" t="s">
        <v>4</v>
      </c>
      <c r="B48" s="11" t="s">
        <v>155</v>
      </c>
    </row>
    <row r="49" spans="1:2" x14ac:dyDescent="0.35">
      <c r="A49" t="s">
        <v>33</v>
      </c>
      <c r="B49" s="11" t="s">
        <v>49</v>
      </c>
    </row>
    <row r="50" spans="1:2" x14ac:dyDescent="0.35">
      <c r="A50" t="s">
        <v>37</v>
      </c>
      <c r="B50" s="11" t="s">
        <v>7</v>
      </c>
    </row>
  </sheetData>
  <mergeCells count="5">
    <mergeCell ref="A1:M3"/>
    <mergeCell ref="A5:M10"/>
    <mergeCell ref="A12:M14"/>
    <mergeCell ref="A16:M16"/>
    <mergeCell ref="A18:M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CBAA-804C-4C63-AC84-A223161001AB}">
  <dimension ref="A1:AX56"/>
  <sheetViews>
    <sheetView topLeftCell="A12" zoomScale="85" zoomScaleNormal="85" workbookViewId="0">
      <selection activeCell="M43" sqref="M43"/>
    </sheetView>
  </sheetViews>
  <sheetFormatPr defaultRowHeight="14.5" x14ac:dyDescent="0.35"/>
  <cols>
    <col min="1" max="1" width="9" customWidth="1"/>
    <col min="2" max="2" width="23" customWidth="1"/>
    <col min="3" max="3" width="11.81640625" customWidth="1"/>
    <col min="4" max="4" width="11.6328125" style="8" customWidth="1"/>
    <col min="5" max="5" width="20.08984375" customWidth="1"/>
    <col min="9" max="9" width="19.1796875" customWidth="1"/>
    <col min="10" max="10" width="12.7265625" customWidth="1"/>
    <col min="11" max="11" width="12.36328125" customWidth="1"/>
    <col min="12" max="12" width="13" customWidth="1"/>
    <col min="13" max="13" width="14.453125" customWidth="1"/>
    <col min="20" max="20" width="77.1796875" customWidth="1"/>
    <col min="21" max="22" width="8.81640625" bestFit="1" customWidth="1"/>
    <col min="23" max="23" width="12.7265625" bestFit="1" customWidth="1"/>
    <col min="24" max="26" width="8.81640625" bestFit="1" customWidth="1"/>
    <col min="27" max="27" width="12.1796875" bestFit="1" customWidth="1"/>
    <col min="28" max="50" width="8.81640625" bestFit="1" customWidth="1"/>
  </cols>
  <sheetData>
    <row r="1" spans="1:16" x14ac:dyDescent="0.35">
      <c r="H1" s="10" t="s">
        <v>148</v>
      </c>
    </row>
    <row r="2" spans="1:16" ht="15" thickBot="1" x14ac:dyDescent="0.4">
      <c r="A2" s="4" t="s">
        <v>0</v>
      </c>
      <c r="B2" s="5"/>
      <c r="D2" s="8" t="s">
        <v>64</v>
      </c>
      <c r="E2" t="s">
        <v>62</v>
      </c>
      <c r="H2" s="11" t="s">
        <v>164</v>
      </c>
    </row>
    <row r="3" spans="1:16" ht="15" thickTop="1" x14ac:dyDescent="0.35">
      <c r="B3" s="11" t="s">
        <v>1</v>
      </c>
      <c r="C3" s="11" t="s">
        <v>17</v>
      </c>
      <c r="D3" s="12">
        <v>0.14000000000000001</v>
      </c>
      <c r="E3" s="11" t="s">
        <v>1</v>
      </c>
      <c r="F3" s="11">
        <v>21</v>
      </c>
      <c r="H3" s="11" t="s">
        <v>165</v>
      </c>
    </row>
    <row r="4" spans="1:16" x14ac:dyDescent="0.35">
      <c r="B4" s="11"/>
      <c r="C4" s="11"/>
      <c r="D4" s="12"/>
      <c r="E4" s="11" t="s">
        <v>69</v>
      </c>
      <c r="F4" s="11">
        <v>8</v>
      </c>
    </row>
    <row r="5" spans="1:16" x14ac:dyDescent="0.35">
      <c r="B5" s="11"/>
      <c r="C5" s="11"/>
      <c r="D5" s="12"/>
      <c r="E5" s="11" t="s">
        <v>70</v>
      </c>
      <c r="F5" s="11">
        <v>13</v>
      </c>
      <c r="H5" s="22"/>
    </row>
    <row r="6" spans="1:16" x14ac:dyDescent="0.35">
      <c r="B6" s="19" t="s">
        <v>8</v>
      </c>
      <c r="C6" s="11" t="s">
        <v>16</v>
      </c>
      <c r="D6" s="12">
        <v>0.17</v>
      </c>
      <c r="E6" s="11">
        <v>15</v>
      </c>
      <c r="F6" s="11" t="s">
        <v>161</v>
      </c>
      <c r="H6" s="22"/>
    </row>
    <row r="7" spans="1:16" x14ac:dyDescent="0.35">
      <c r="B7" s="19"/>
      <c r="C7" s="11"/>
      <c r="D7" s="12"/>
      <c r="E7" s="11"/>
      <c r="G7" s="11"/>
      <c r="H7" s="22"/>
    </row>
    <row r="8" spans="1:16" s="32" customFormat="1" x14ac:dyDescent="0.35">
      <c r="B8" s="33"/>
      <c r="C8" s="34"/>
      <c r="D8" s="35"/>
      <c r="E8" s="34"/>
      <c r="G8" s="34"/>
      <c r="H8" s="36"/>
    </row>
    <row r="9" spans="1:16" x14ac:dyDescent="0.35">
      <c r="B9" s="9" t="s">
        <v>4</v>
      </c>
      <c r="C9" s="9" t="s">
        <v>17</v>
      </c>
      <c r="D9" s="13">
        <v>9.4899999999999998E-2</v>
      </c>
      <c r="E9" s="9" t="s">
        <v>4</v>
      </c>
      <c r="F9" s="9">
        <v>21</v>
      </c>
    </row>
    <row r="10" spans="1:16" x14ac:dyDescent="0.35">
      <c r="B10" s="9"/>
      <c r="C10" s="9"/>
      <c r="D10" s="13"/>
      <c r="E10" s="9" t="s">
        <v>86</v>
      </c>
      <c r="F10" s="9">
        <v>8</v>
      </c>
    </row>
    <row r="11" spans="1:16" x14ac:dyDescent="0.35">
      <c r="B11" s="9"/>
      <c r="C11" s="9"/>
      <c r="D11" s="13"/>
      <c r="E11" s="9" t="s">
        <v>118</v>
      </c>
      <c r="F11" s="9">
        <v>13</v>
      </c>
    </row>
    <row r="12" spans="1:16" x14ac:dyDescent="0.35">
      <c r="B12" s="9" t="s">
        <v>7</v>
      </c>
      <c r="C12" t="s">
        <v>16</v>
      </c>
      <c r="D12" s="8">
        <v>0.06</v>
      </c>
      <c r="E12">
        <v>21</v>
      </c>
    </row>
    <row r="13" spans="1:16" x14ac:dyDescent="0.35">
      <c r="B13" s="9"/>
    </row>
    <row r="14" spans="1:16" x14ac:dyDescent="0.35">
      <c r="B14" s="9"/>
    </row>
    <row r="15" spans="1:16" ht="14.5" customHeight="1" thickBot="1" x14ac:dyDescent="0.4">
      <c r="N15" s="29"/>
    </row>
    <row r="16" spans="1:16" ht="30" customHeight="1" x14ac:dyDescent="0.75">
      <c r="B16" s="25" t="s">
        <v>162</v>
      </c>
      <c r="C16" s="71" t="s">
        <v>175</v>
      </c>
      <c r="D16" s="72"/>
      <c r="E16" s="72"/>
      <c r="F16" s="72"/>
      <c r="G16" s="72"/>
      <c r="H16" s="73"/>
      <c r="J16" s="98" t="s">
        <v>363</v>
      </c>
      <c r="K16" s="99"/>
      <c r="L16" s="99"/>
      <c r="M16" s="99"/>
      <c r="N16" s="99"/>
      <c r="O16" s="99"/>
      <c r="P16" s="100"/>
    </row>
    <row r="17" spans="3:50" ht="30.5" customHeight="1" x14ac:dyDescent="0.35">
      <c r="C17" s="74"/>
      <c r="D17" s="75"/>
      <c r="E17" s="75"/>
      <c r="F17" s="75"/>
      <c r="G17" s="75"/>
      <c r="H17" s="76"/>
      <c r="J17" s="101"/>
      <c r="K17" s="102"/>
      <c r="L17" s="102"/>
      <c r="M17" s="102"/>
      <c r="N17" s="102"/>
      <c r="O17" s="102"/>
      <c r="P17" s="103"/>
    </row>
    <row r="18" spans="3:50" ht="47.5" customHeight="1" x14ac:dyDescent="0.35">
      <c r="C18" s="74"/>
      <c r="D18" s="75"/>
      <c r="E18" s="75"/>
      <c r="F18" s="75"/>
      <c r="G18" s="75"/>
      <c r="H18" s="76"/>
      <c r="J18" s="101"/>
      <c r="K18" s="102"/>
      <c r="L18" s="102"/>
      <c r="M18" s="102"/>
      <c r="N18" s="102"/>
      <c r="O18" s="102"/>
      <c r="P18" s="103"/>
    </row>
    <row r="19" spans="3:50" ht="85.5" customHeight="1" thickBot="1" x14ac:dyDescent="0.4">
      <c r="C19" s="74"/>
      <c r="D19" s="75"/>
      <c r="E19" s="75"/>
      <c r="F19" s="75"/>
      <c r="G19" s="75"/>
      <c r="H19" s="76"/>
      <c r="J19" s="104"/>
      <c r="K19" s="105"/>
      <c r="L19" s="105"/>
      <c r="M19" s="105"/>
      <c r="N19" s="105"/>
      <c r="O19" s="105"/>
      <c r="P19" s="106"/>
      <c r="T19" s="48" t="s">
        <v>176</v>
      </c>
      <c r="U19" s="48" t="s">
        <v>177</v>
      </c>
      <c r="V19" s="48" t="s">
        <v>178</v>
      </c>
      <c r="W19" s="48" t="s">
        <v>179</v>
      </c>
      <c r="X19" s="48" t="s">
        <v>180</v>
      </c>
      <c r="Y19" s="48" t="s">
        <v>181</v>
      </c>
      <c r="Z19" s="48" t="s">
        <v>7</v>
      </c>
      <c r="AA19" s="48" t="s">
        <v>213</v>
      </c>
      <c r="AB19" s="48" t="s">
        <v>183</v>
      </c>
      <c r="AC19" s="48" t="s">
        <v>184</v>
      </c>
      <c r="AD19" s="48" t="s">
        <v>185</v>
      </c>
      <c r="AE19" s="48" t="s">
        <v>186</v>
      </c>
      <c r="AF19" s="48" t="s">
        <v>214</v>
      </c>
      <c r="AG19" s="48" t="s">
        <v>215</v>
      </c>
      <c r="AH19" s="48" t="s">
        <v>189</v>
      </c>
      <c r="AI19" s="48" t="s">
        <v>190</v>
      </c>
      <c r="AJ19" s="48" t="s">
        <v>191</v>
      </c>
      <c r="AK19" s="48" t="s">
        <v>192</v>
      </c>
      <c r="AL19" s="48" t="s">
        <v>216</v>
      </c>
      <c r="AM19" s="48" t="s">
        <v>217</v>
      </c>
      <c r="AN19" s="48" t="s">
        <v>195</v>
      </c>
      <c r="AO19" s="48" t="s">
        <v>196</v>
      </c>
      <c r="AP19" s="48" t="s">
        <v>197</v>
      </c>
      <c r="AQ19" s="48" t="s">
        <v>198</v>
      </c>
      <c r="AR19" s="48" t="s">
        <v>218</v>
      </c>
      <c r="AS19" s="48" t="s">
        <v>219</v>
      </c>
      <c r="AT19" s="48" t="s">
        <v>201</v>
      </c>
      <c r="AU19" s="48" t="s">
        <v>202</v>
      </c>
      <c r="AV19" s="48" t="s">
        <v>203</v>
      </c>
      <c r="AW19" s="48" t="s">
        <v>204</v>
      </c>
      <c r="AX19" s="48" t="s">
        <v>212</v>
      </c>
    </row>
    <row r="20" spans="3:50" ht="21" x14ac:dyDescent="0.5">
      <c r="C20" s="74"/>
      <c r="D20" s="75"/>
      <c r="E20" s="75"/>
      <c r="F20" s="75"/>
      <c r="G20" s="75"/>
      <c r="H20" s="76"/>
      <c r="J20" s="45"/>
      <c r="K20" s="45"/>
      <c r="L20" s="45"/>
      <c r="M20" s="45"/>
      <c r="T20" s="47" t="s">
        <v>220</v>
      </c>
      <c r="U20" s="47">
        <v>2</v>
      </c>
      <c r="V20" s="47">
        <v>1</v>
      </c>
      <c r="W20" s="47">
        <v>50558.722000000002</v>
      </c>
      <c r="X20" s="47">
        <v>51138.512999999999</v>
      </c>
      <c r="Y20" s="47">
        <v>41858.764999999999</v>
      </c>
      <c r="Z20" s="47">
        <v>1087.53</v>
      </c>
      <c r="AA20" s="47">
        <v>-18419.592000000001</v>
      </c>
      <c r="AB20" s="47">
        <v>1</v>
      </c>
      <c r="AC20" s="47">
        <v>60418.953999999998</v>
      </c>
      <c r="AD20" s="47">
        <v>29916.560000000001</v>
      </c>
      <c r="AE20" s="47">
        <v>27376.050999999999</v>
      </c>
      <c r="AF20" s="47">
        <v>709.322</v>
      </c>
      <c r="AG20" s="47">
        <v>23736.423999999999</v>
      </c>
      <c r="AH20" s="47">
        <v>1</v>
      </c>
      <c r="AI20" s="47">
        <v>0.83699999999999997</v>
      </c>
      <c r="AJ20" s="47">
        <v>1.7090000000000001</v>
      </c>
      <c r="AK20" s="47">
        <v>1.5289999999999999</v>
      </c>
      <c r="AL20" s="47">
        <v>1.5329999999999999</v>
      </c>
      <c r="AM20" s="47">
        <v>-0.77600000000000002</v>
      </c>
      <c r="AN20" s="47">
        <v>1</v>
      </c>
      <c r="AO20" s="47">
        <v>0.41499999999999998</v>
      </c>
      <c r="AP20" s="47">
        <v>0.107</v>
      </c>
      <c r="AQ20" s="47">
        <v>0.14599999999999999</v>
      </c>
      <c r="AR20" s="47">
        <v>0.14499999999999999</v>
      </c>
      <c r="AS20" s="47">
        <v>0.44900000000000001</v>
      </c>
      <c r="AT20" s="47">
        <v>0.36499999999999999</v>
      </c>
      <c r="AU20" s="47">
        <v>0.20599999999999999</v>
      </c>
      <c r="AV20" s="47">
        <v>48049.42</v>
      </c>
      <c r="AW20" s="47">
        <v>0.104</v>
      </c>
      <c r="AX20" s="47">
        <v>518.64400000000001</v>
      </c>
    </row>
    <row r="21" spans="3:50" ht="21.5" thickBot="1" x14ac:dyDescent="0.55000000000000004">
      <c r="C21" s="74"/>
      <c r="D21" s="75"/>
      <c r="E21" s="75"/>
      <c r="F21" s="75"/>
      <c r="G21" s="75"/>
      <c r="H21" s="76"/>
      <c r="J21" s="45"/>
      <c r="K21" s="45"/>
      <c r="L21" s="45"/>
      <c r="M21" s="45"/>
      <c r="T21" s="47" t="s">
        <v>221</v>
      </c>
      <c r="U21" s="47">
        <v>1</v>
      </c>
      <c r="V21" s="47">
        <v>2</v>
      </c>
      <c r="W21" s="47">
        <v>132757.44699999999</v>
      </c>
      <c r="X21" s="47">
        <v>54299.290999999997</v>
      </c>
      <c r="Y21" s="47">
        <v>32510.637999999999</v>
      </c>
      <c r="Z21" s="47" t="s">
        <v>207</v>
      </c>
      <c r="AA21" s="47">
        <v>-31446.809000000001</v>
      </c>
      <c r="AB21" s="47">
        <v>2</v>
      </c>
      <c r="AC21" s="47">
        <v>28944.73</v>
      </c>
      <c r="AD21" s="47">
        <v>31008.43</v>
      </c>
      <c r="AE21" s="47">
        <v>27728.409</v>
      </c>
      <c r="AF21" s="47" t="s">
        <v>207</v>
      </c>
      <c r="AG21" s="47">
        <v>23027.19</v>
      </c>
      <c r="AH21" s="47">
        <v>2</v>
      </c>
      <c r="AI21" s="47">
        <v>4.5869999999999997</v>
      </c>
      <c r="AJ21" s="47">
        <v>1.7509999999999999</v>
      </c>
      <c r="AK21" s="47">
        <v>1.1719999999999999</v>
      </c>
      <c r="AL21" s="47" t="s">
        <v>207</v>
      </c>
      <c r="AM21" s="47">
        <v>-1.3660000000000001</v>
      </c>
      <c r="AN21" s="47">
        <v>2</v>
      </c>
      <c r="AO21" s="47">
        <v>0</v>
      </c>
      <c r="AP21" s="47">
        <v>9.8000000000000004E-2</v>
      </c>
      <c r="AQ21" s="47">
        <v>0.25700000000000001</v>
      </c>
      <c r="AR21" s="47" t="s">
        <v>207</v>
      </c>
      <c r="AS21" s="47">
        <v>0.19</v>
      </c>
      <c r="AT21" s="47">
        <v>0.27200000000000002</v>
      </c>
      <c r="AU21" s="47">
        <v>0.14299999999999999</v>
      </c>
      <c r="AV21" s="47">
        <v>49921.758999999998</v>
      </c>
      <c r="AW21" s="47">
        <v>0.13600000000000001</v>
      </c>
      <c r="AX21" s="47">
        <v>519.52300000000002</v>
      </c>
    </row>
    <row r="22" spans="3:50" ht="21" x14ac:dyDescent="0.5">
      <c r="C22" s="74"/>
      <c r="D22" s="75"/>
      <c r="E22" s="75"/>
      <c r="F22" s="75"/>
      <c r="G22" s="75"/>
      <c r="H22" s="76"/>
      <c r="J22" s="80" t="s">
        <v>370</v>
      </c>
      <c r="K22" s="81"/>
      <c r="L22" s="81"/>
      <c r="M22" s="81"/>
      <c r="N22" s="81"/>
      <c r="O22" s="81"/>
      <c r="P22" s="82"/>
      <c r="T22" s="47" t="s">
        <v>222</v>
      </c>
      <c r="U22" s="47">
        <v>1</v>
      </c>
      <c r="V22" s="47">
        <v>3</v>
      </c>
      <c r="W22" s="47">
        <v>22818.634999999998</v>
      </c>
      <c r="X22" s="47">
        <v>55383.652999999998</v>
      </c>
      <c r="Y22" s="47">
        <v>46764.31</v>
      </c>
      <c r="Z22" s="47">
        <v>1284.566</v>
      </c>
      <c r="AA22" s="47" t="s">
        <v>207</v>
      </c>
      <c r="AB22" s="47">
        <v>3</v>
      </c>
      <c r="AC22" s="47">
        <v>48135.858999999997</v>
      </c>
      <c r="AD22" s="47">
        <v>29065.97</v>
      </c>
      <c r="AE22" s="47">
        <v>26322.685000000001</v>
      </c>
      <c r="AF22" s="47">
        <v>654.524</v>
      </c>
      <c r="AG22" s="47" t="s">
        <v>207</v>
      </c>
      <c r="AH22" s="47">
        <v>3</v>
      </c>
      <c r="AI22" s="47">
        <v>0.47399999999999998</v>
      </c>
      <c r="AJ22" s="47">
        <v>1.905</v>
      </c>
      <c r="AK22" s="47">
        <v>1.7769999999999999</v>
      </c>
      <c r="AL22" s="47">
        <v>1.9630000000000001</v>
      </c>
      <c r="AM22" s="47" t="s">
        <v>207</v>
      </c>
      <c r="AN22" s="47">
        <v>3</v>
      </c>
      <c r="AO22" s="47">
        <v>0.64100000000000001</v>
      </c>
      <c r="AP22" s="47">
        <v>7.3999999999999996E-2</v>
      </c>
      <c r="AQ22" s="47">
        <v>9.4E-2</v>
      </c>
      <c r="AR22" s="47">
        <v>6.6000000000000003E-2</v>
      </c>
      <c r="AS22" s="47" t="s">
        <v>207</v>
      </c>
      <c r="AT22" s="47">
        <v>0.34100000000000003</v>
      </c>
      <c r="AU22" s="47">
        <v>0.22500000000000001</v>
      </c>
      <c r="AV22" s="47">
        <v>47483.891000000003</v>
      </c>
      <c r="AW22" s="47">
        <v>6.3E-2</v>
      </c>
      <c r="AX22" s="47">
        <v>517.41999999999996</v>
      </c>
    </row>
    <row r="23" spans="3:50" x14ac:dyDescent="0.35">
      <c r="C23" s="74"/>
      <c r="D23" s="75"/>
      <c r="E23" s="75"/>
      <c r="F23" s="75"/>
      <c r="G23" s="75"/>
      <c r="H23" s="76"/>
      <c r="J23" s="83"/>
      <c r="K23" s="84"/>
      <c r="L23" s="84"/>
      <c r="M23" s="84"/>
      <c r="N23" s="84"/>
      <c r="O23" s="84"/>
      <c r="P23" s="85"/>
    </row>
    <row r="24" spans="3:50" x14ac:dyDescent="0.35">
      <c r="C24" s="74"/>
      <c r="D24" s="75"/>
      <c r="E24" s="75"/>
      <c r="F24" s="75"/>
      <c r="G24" s="75"/>
      <c r="H24" s="76"/>
      <c r="J24" s="83"/>
      <c r="K24" s="84"/>
      <c r="L24" s="84"/>
      <c r="M24" s="84"/>
      <c r="N24" s="84"/>
      <c r="O24" s="84"/>
      <c r="P24" s="85"/>
    </row>
    <row r="25" spans="3:50" x14ac:dyDescent="0.35">
      <c r="C25" s="74"/>
      <c r="D25" s="75"/>
      <c r="E25" s="75"/>
      <c r="F25" s="75"/>
      <c r="G25" s="75"/>
      <c r="H25" s="76"/>
      <c r="J25" s="83"/>
      <c r="K25" s="84"/>
      <c r="L25" s="84"/>
      <c r="M25" s="84"/>
      <c r="N25" s="84"/>
      <c r="O25" s="84"/>
      <c r="P25" s="85"/>
    </row>
    <row r="26" spans="3:50" ht="15" thickBot="1" x14ac:dyDescent="0.4">
      <c r="C26" s="74"/>
      <c r="D26" s="75"/>
      <c r="E26" s="75"/>
      <c r="F26" s="75"/>
      <c r="G26" s="75"/>
      <c r="H26" s="76"/>
      <c r="J26" s="86"/>
      <c r="K26" s="87"/>
      <c r="L26" s="87"/>
      <c r="M26" s="87"/>
      <c r="N26" s="87"/>
      <c r="O26" s="87"/>
      <c r="P26" s="88"/>
    </row>
    <row r="27" spans="3:50" x14ac:dyDescent="0.35">
      <c r="C27" s="74"/>
      <c r="D27" s="75"/>
      <c r="E27" s="75"/>
      <c r="F27" s="75"/>
      <c r="G27" s="75"/>
      <c r="H27" s="76"/>
    </row>
    <row r="28" spans="3:50" x14ac:dyDescent="0.35">
      <c r="C28" s="74"/>
      <c r="D28" s="75"/>
      <c r="E28" s="75"/>
      <c r="F28" s="75"/>
      <c r="G28" s="75"/>
      <c r="H28" s="76"/>
    </row>
    <row r="29" spans="3:50" x14ac:dyDescent="0.35">
      <c r="C29" s="74"/>
      <c r="D29" s="75"/>
      <c r="E29" s="75"/>
      <c r="F29" s="75"/>
      <c r="G29" s="75"/>
      <c r="H29" s="76"/>
    </row>
    <row r="30" spans="3:50" x14ac:dyDescent="0.35">
      <c r="C30" s="74"/>
      <c r="D30" s="75"/>
      <c r="E30" s="75"/>
      <c r="F30" s="75"/>
      <c r="G30" s="75"/>
      <c r="H30" s="76"/>
      <c r="J30" s="60" t="s">
        <v>364</v>
      </c>
      <c r="P30" t="s">
        <v>387</v>
      </c>
    </row>
    <row r="31" spans="3:50" x14ac:dyDescent="0.35">
      <c r="C31" s="74"/>
      <c r="D31" s="75"/>
      <c r="E31" s="75"/>
      <c r="F31" s="75"/>
      <c r="G31" s="75"/>
      <c r="H31" s="76"/>
    </row>
    <row r="32" spans="3:50" ht="15" thickBot="1" x14ac:dyDescent="0.4">
      <c r="C32" s="77"/>
      <c r="D32" s="78"/>
      <c r="E32" s="78"/>
      <c r="F32" s="78"/>
      <c r="G32" s="78"/>
      <c r="H32" s="79"/>
      <c r="J32" s="52" t="s">
        <v>381</v>
      </c>
    </row>
    <row r="34" spans="4:10" x14ac:dyDescent="0.35">
      <c r="J34" s="52" t="s">
        <v>382</v>
      </c>
    </row>
    <row r="35" spans="4:10" ht="19" thickBot="1" x14ac:dyDescent="0.5">
      <c r="D35" s="53" t="s">
        <v>210</v>
      </c>
    </row>
    <row r="36" spans="4:10" ht="14.5" customHeight="1" x14ac:dyDescent="0.35">
      <c r="D36" s="89" t="s">
        <v>223</v>
      </c>
      <c r="E36" s="90"/>
      <c r="F36" s="90"/>
      <c r="G36" s="90"/>
      <c r="H36" s="91"/>
      <c r="J36" t="s">
        <v>383</v>
      </c>
    </row>
    <row r="37" spans="4:10" x14ac:dyDescent="0.35">
      <c r="D37" s="92"/>
      <c r="E37" s="93"/>
      <c r="F37" s="93"/>
      <c r="G37" s="93"/>
      <c r="H37" s="94"/>
    </row>
    <row r="38" spans="4:10" x14ac:dyDescent="0.35">
      <c r="D38" s="92"/>
      <c r="E38" s="93"/>
      <c r="F38" s="93"/>
      <c r="G38" s="93"/>
      <c r="H38" s="94"/>
      <c r="J38" t="s">
        <v>380</v>
      </c>
    </row>
    <row r="39" spans="4:10" x14ac:dyDescent="0.35">
      <c r="D39" s="92"/>
      <c r="E39" s="93"/>
      <c r="F39" s="93"/>
      <c r="G39" s="93"/>
      <c r="H39" s="94"/>
    </row>
    <row r="40" spans="4:10" x14ac:dyDescent="0.35">
      <c r="D40" s="92"/>
      <c r="E40" s="93"/>
      <c r="F40" s="93"/>
      <c r="G40" s="93"/>
      <c r="H40" s="94"/>
    </row>
    <row r="41" spans="4:10" x14ac:dyDescent="0.35">
      <c r="D41" s="92"/>
      <c r="E41" s="93"/>
      <c r="F41" s="93"/>
      <c r="G41" s="93"/>
      <c r="H41" s="94"/>
    </row>
    <row r="42" spans="4:10" x14ac:dyDescent="0.35">
      <c r="D42" s="92"/>
      <c r="E42" s="93"/>
      <c r="F42" s="93"/>
      <c r="G42" s="93"/>
      <c r="H42" s="94"/>
    </row>
    <row r="43" spans="4:10" ht="14.5" customHeight="1" x14ac:dyDescent="0.35">
      <c r="D43" s="92"/>
      <c r="E43" s="93"/>
      <c r="F43" s="93"/>
      <c r="G43" s="93"/>
      <c r="H43" s="94"/>
    </row>
    <row r="44" spans="4:10" x14ac:dyDescent="0.35">
      <c r="D44" s="92"/>
      <c r="E44" s="93"/>
      <c r="F44" s="93"/>
      <c r="G44" s="93"/>
      <c r="H44" s="94"/>
    </row>
    <row r="45" spans="4:10" x14ac:dyDescent="0.35">
      <c r="D45" s="92"/>
      <c r="E45" s="93"/>
      <c r="F45" s="93"/>
      <c r="G45" s="93"/>
      <c r="H45" s="94"/>
    </row>
    <row r="46" spans="4:10" x14ac:dyDescent="0.35">
      <c r="D46" s="92"/>
      <c r="E46" s="93"/>
      <c r="F46" s="93"/>
      <c r="G46" s="93"/>
      <c r="H46" s="94"/>
    </row>
    <row r="47" spans="4:10" x14ac:dyDescent="0.35">
      <c r="D47" s="92"/>
      <c r="E47" s="93"/>
      <c r="F47" s="93"/>
      <c r="G47" s="93"/>
      <c r="H47" s="94"/>
    </row>
    <row r="48" spans="4:10" x14ac:dyDescent="0.35">
      <c r="D48" s="92"/>
      <c r="E48" s="93"/>
      <c r="F48" s="93"/>
      <c r="G48" s="93"/>
      <c r="H48" s="94"/>
    </row>
    <row r="49" spans="4:8" x14ac:dyDescent="0.35">
      <c r="D49" s="92"/>
      <c r="E49" s="93"/>
      <c r="F49" s="93"/>
      <c r="G49" s="93"/>
      <c r="H49" s="94"/>
    </row>
    <row r="50" spans="4:8" x14ac:dyDescent="0.35">
      <c r="D50" s="92"/>
      <c r="E50" s="93"/>
      <c r="F50" s="93"/>
      <c r="G50" s="93"/>
      <c r="H50" s="94"/>
    </row>
    <row r="51" spans="4:8" x14ac:dyDescent="0.35">
      <c r="D51" s="92"/>
      <c r="E51" s="93"/>
      <c r="F51" s="93"/>
      <c r="G51" s="93"/>
      <c r="H51" s="94"/>
    </row>
    <row r="52" spans="4:8" x14ac:dyDescent="0.35">
      <c r="D52" s="92"/>
      <c r="E52" s="93"/>
      <c r="F52" s="93"/>
      <c r="G52" s="93"/>
      <c r="H52" s="94"/>
    </row>
    <row r="53" spans="4:8" x14ac:dyDescent="0.35">
      <c r="D53" s="92"/>
      <c r="E53" s="93"/>
      <c r="F53" s="93"/>
      <c r="G53" s="93"/>
      <c r="H53" s="94"/>
    </row>
    <row r="54" spans="4:8" x14ac:dyDescent="0.35">
      <c r="D54" s="92"/>
      <c r="E54" s="93"/>
      <c r="F54" s="93"/>
      <c r="G54" s="93"/>
      <c r="H54" s="94"/>
    </row>
    <row r="55" spans="4:8" x14ac:dyDescent="0.35">
      <c r="D55" s="92"/>
      <c r="E55" s="93"/>
      <c r="F55" s="93"/>
      <c r="G55" s="93"/>
      <c r="H55" s="94"/>
    </row>
    <row r="56" spans="4:8" ht="15" thickBot="1" x14ac:dyDescent="0.4">
      <c r="D56" s="95"/>
      <c r="E56" s="96"/>
      <c r="F56" s="96"/>
      <c r="G56" s="96"/>
      <c r="H56" s="97"/>
    </row>
  </sheetData>
  <mergeCells count="4">
    <mergeCell ref="C16:H32"/>
    <mergeCell ref="J22:P26"/>
    <mergeCell ref="D36:H56"/>
    <mergeCell ref="J16:P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B8B5-0DDB-4A36-895D-D0E63B9A0FFD}">
  <dimension ref="A1:BH89"/>
  <sheetViews>
    <sheetView topLeftCell="A34" zoomScaleNormal="100" workbookViewId="0">
      <selection activeCell="G42" sqref="G42"/>
    </sheetView>
  </sheetViews>
  <sheetFormatPr defaultRowHeight="14.5" x14ac:dyDescent="0.35"/>
  <cols>
    <col min="2" max="2" width="21.54296875" customWidth="1"/>
    <col min="3" max="3" width="12" customWidth="1"/>
    <col min="4" max="4" width="8.7265625" style="8"/>
    <col min="5" max="5" width="18.90625" customWidth="1"/>
    <col min="10" max="10" width="97.6328125" customWidth="1"/>
  </cols>
  <sheetData>
    <row r="1" spans="1:9" x14ac:dyDescent="0.35">
      <c r="H1" s="10" t="s">
        <v>148</v>
      </c>
    </row>
    <row r="2" spans="1:9" ht="15" thickBot="1" x14ac:dyDescent="0.4">
      <c r="A2" s="4" t="s">
        <v>22</v>
      </c>
      <c r="B2" s="5"/>
      <c r="D2" s="8" t="s">
        <v>63</v>
      </c>
      <c r="E2" t="s">
        <v>62</v>
      </c>
    </row>
    <row r="3" spans="1:9" ht="15" thickTop="1" x14ac:dyDescent="0.35">
      <c r="B3" s="19" t="s">
        <v>8</v>
      </c>
      <c r="C3" s="11" t="s">
        <v>16</v>
      </c>
      <c r="D3" s="12">
        <v>0.02</v>
      </c>
      <c r="E3" s="11">
        <v>15</v>
      </c>
      <c r="G3" s="11" t="s">
        <v>166</v>
      </c>
    </row>
    <row r="4" spans="1:9" x14ac:dyDescent="0.35">
      <c r="B4" s="19"/>
      <c r="C4" s="11"/>
      <c r="D4" s="12"/>
      <c r="E4" s="11"/>
      <c r="I4" s="11"/>
    </row>
    <row r="5" spans="1:9" x14ac:dyDescent="0.35">
      <c r="B5" s="19" t="s">
        <v>29</v>
      </c>
      <c r="C5" s="11" t="s">
        <v>16</v>
      </c>
      <c r="D5" s="12">
        <v>0.19</v>
      </c>
      <c r="E5" s="11">
        <v>19</v>
      </c>
      <c r="G5" s="11" t="s">
        <v>163</v>
      </c>
      <c r="I5" s="22"/>
    </row>
    <row r="6" spans="1:9" s="32" customFormat="1" x14ac:dyDescent="0.35">
      <c r="B6" s="33"/>
      <c r="C6" s="34"/>
      <c r="D6" s="35"/>
      <c r="E6" s="34"/>
      <c r="G6" s="34"/>
    </row>
    <row r="7" spans="1:9" x14ac:dyDescent="0.35">
      <c r="B7" s="6" t="s">
        <v>14</v>
      </c>
      <c r="C7" s="9" t="s">
        <v>26</v>
      </c>
      <c r="D7" s="13">
        <v>5.9909999999999998E-3</v>
      </c>
      <c r="E7" s="9" t="s">
        <v>14</v>
      </c>
      <c r="F7" s="9">
        <v>19</v>
      </c>
      <c r="G7" s="11"/>
      <c r="H7" t="s">
        <v>168</v>
      </c>
    </row>
    <row r="8" spans="1:9" x14ac:dyDescent="0.35">
      <c r="B8" s="6"/>
      <c r="C8" s="9"/>
      <c r="D8" s="13"/>
      <c r="E8" s="9" t="s">
        <v>94</v>
      </c>
      <c r="F8" s="9">
        <v>5</v>
      </c>
      <c r="G8" s="11"/>
    </row>
    <row r="9" spans="1:9" x14ac:dyDescent="0.35">
      <c r="B9" s="6"/>
      <c r="C9" s="9"/>
      <c r="D9" s="13"/>
      <c r="E9" s="9" t="s">
        <v>95</v>
      </c>
      <c r="F9" s="9">
        <v>6</v>
      </c>
      <c r="G9" s="11"/>
    </row>
    <row r="10" spans="1:9" x14ac:dyDescent="0.35">
      <c r="B10" s="6"/>
      <c r="C10" s="9"/>
      <c r="D10" s="13"/>
      <c r="E10" s="9" t="s">
        <v>96</v>
      </c>
      <c r="F10" s="9">
        <v>8</v>
      </c>
    </row>
    <row r="11" spans="1:9" ht="36" x14ac:dyDescent="0.8">
      <c r="B11" t="s">
        <v>23</v>
      </c>
      <c r="C11" t="s">
        <v>17</v>
      </c>
      <c r="D11" s="8">
        <v>0.17</v>
      </c>
      <c r="E11" t="s">
        <v>23</v>
      </c>
      <c r="F11">
        <v>19</v>
      </c>
      <c r="I11" s="26" t="s">
        <v>167</v>
      </c>
    </row>
    <row r="12" spans="1:9" x14ac:dyDescent="0.35">
      <c r="E12" t="s">
        <v>65</v>
      </c>
      <c r="F12">
        <v>14</v>
      </c>
      <c r="H12" s="10"/>
    </row>
    <row r="13" spans="1:9" x14ac:dyDescent="0.35">
      <c r="E13" t="s">
        <v>66</v>
      </c>
      <c r="F13">
        <v>5</v>
      </c>
    </row>
    <row r="14" spans="1:9" x14ac:dyDescent="0.35">
      <c r="B14" s="1" t="s">
        <v>27</v>
      </c>
      <c r="C14" t="s">
        <v>17</v>
      </c>
      <c r="D14" s="7">
        <v>0.02</v>
      </c>
      <c r="E14" s="1" t="s">
        <v>27</v>
      </c>
      <c r="F14" s="1">
        <v>19</v>
      </c>
    </row>
    <row r="15" spans="1:9" x14ac:dyDescent="0.35">
      <c r="B15" s="1"/>
      <c r="D15" s="7"/>
      <c r="E15" s="1" t="s">
        <v>76</v>
      </c>
      <c r="F15" s="1">
        <v>5</v>
      </c>
      <c r="H15" s="10"/>
    </row>
    <row r="16" spans="1:9" x14ac:dyDescent="0.35">
      <c r="B16" s="1"/>
      <c r="D16" s="7"/>
      <c r="E16" s="1" t="s">
        <v>77</v>
      </c>
      <c r="F16" s="1">
        <v>14</v>
      </c>
    </row>
    <row r="17" spans="2:17" x14ac:dyDescent="0.35">
      <c r="B17" s="6" t="s">
        <v>10</v>
      </c>
      <c r="C17" s="9" t="s">
        <v>17</v>
      </c>
      <c r="D17" s="13">
        <v>0.1144</v>
      </c>
      <c r="E17" s="9" t="s">
        <v>10</v>
      </c>
      <c r="F17" s="9">
        <v>18</v>
      </c>
    </row>
    <row r="18" spans="2:17" x14ac:dyDescent="0.35">
      <c r="B18" s="6"/>
      <c r="C18" s="9"/>
      <c r="D18" s="13"/>
      <c r="E18" s="9" t="s">
        <v>97</v>
      </c>
      <c r="F18" s="9">
        <v>9</v>
      </c>
    </row>
    <row r="19" spans="2:17" x14ac:dyDescent="0.35">
      <c r="B19" s="6"/>
      <c r="C19" s="9"/>
      <c r="D19" s="13"/>
      <c r="E19" s="9" t="s">
        <v>124</v>
      </c>
      <c r="F19" s="9">
        <v>9</v>
      </c>
    </row>
    <row r="20" spans="2:17" x14ac:dyDescent="0.35">
      <c r="B20" s="6" t="s">
        <v>11</v>
      </c>
      <c r="C20" s="9" t="s">
        <v>26</v>
      </c>
      <c r="D20" s="13">
        <v>9.2170000000000002E-2</v>
      </c>
      <c r="E20" s="9" t="s">
        <v>11</v>
      </c>
      <c r="F20" s="9">
        <v>19</v>
      </c>
    </row>
    <row r="21" spans="2:17" x14ac:dyDescent="0.35">
      <c r="B21" s="6"/>
      <c r="C21" s="9"/>
      <c r="D21" s="13"/>
      <c r="E21" s="9" t="s">
        <v>100</v>
      </c>
      <c r="F21" s="9">
        <v>7</v>
      </c>
    </row>
    <row r="22" spans="2:17" x14ac:dyDescent="0.35">
      <c r="B22" s="6"/>
      <c r="C22" s="9"/>
      <c r="D22" s="13"/>
      <c r="E22" s="9" t="s">
        <v>71</v>
      </c>
      <c r="F22" s="9">
        <v>6</v>
      </c>
    </row>
    <row r="23" spans="2:17" x14ac:dyDescent="0.35">
      <c r="B23" s="6"/>
      <c r="C23" s="9"/>
      <c r="D23" s="13"/>
      <c r="E23" s="9" t="s">
        <v>125</v>
      </c>
      <c r="F23" s="9">
        <v>6</v>
      </c>
    </row>
    <row r="24" spans="2:17" ht="15" thickBot="1" x14ac:dyDescent="0.4"/>
    <row r="25" spans="2:17" ht="14.5" customHeight="1" x14ac:dyDescent="0.35">
      <c r="B25" s="116" t="s">
        <v>280</v>
      </c>
      <c r="C25" s="117"/>
      <c r="D25" s="117"/>
      <c r="E25" s="117"/>
      <c r="F25" s="117"/>
      <c r="G25" s="117"/>
      <c r="H25" s="117"/>
      <c r="I25" s="118"/>
      <c r="J25" s="80" t="s">
        <v>367</v>
      </c>
      <c r="K25" s="81"/>
      <c r="L25" s="81"/>
      <c r="M25" s="81"/>
      <c r="N25" s="81"/>
      <c r="O25" s="81"/>
      <c r="P25" s="82"/>
    </row>
    <row r="26" spans="2:17" x14ac:dyDescent="0.35">
      <c r="B26" s="119"/>
      <c r="C26" s="120"/>
      <c r="D26" s="120"/>
      <c r="E26" s="120"/>
      <c r="F26" s="120"/>
      <c r="G26" s="120"/>
      <c r="H26" s="120"/>
      <c r="I26" s="121"/>
      <c r="J26" s="83"/>
      <c r="K26" s="84"/>
      <c r="L26" s="84"/>
      <c r="M26" s="84"/>
      <c r="N26" s="84"/>
      <c r="O26" s="84"/>
      <c r="P26" s="85"/>
    </row>
    <row r="27" spans="2:17" x14ac:dyDescent="0.35">
      <c r="B27" s="119"/>
      <c r="C27" s="120"/>
      <c r="D27" s="120"/>
      <c r="E27" s="120"/>
      <c r="F27" s="120"/>
      <c r="G27" s="120"/>
      <c r="H27" s="120"/>
      <c r="I27" s="121"/>
      <c r="J27" s="83"/>
      <c r="K27" s="84"/>
      <c r="L27" s="84"/>
      <c r="M27" s="84"/>
      <c r="N27" s="84"/>
      <c r="O27" s="84"/>
      <c r="P27" s="85"/>
    </row>
    <row r="28" spans="2:17" ht="41.5" customHeight="1" x14ac:dyDescent="0.35">
      <c r="B28" s="119"/>
      <c r="C28" s="120"/>
      <c r="D28" s="120"/>
      <c r="E28" s="120"/>
      <c r="F28" s="120"/>
      <c r="G28" s="120"/>
      <c r="H28" s="120"/>
      <c r="I28" s="121"/>
      <c r="J28" s="83"/>
      <c r="K28" s="84"/>
      <c r="L28" s="84"/>
      <c r="M28" s="84"/>
      <c r="N28" s="84"/>
      <c r="O28" s="84"/>
      <c r="P28" s="85"/>
    </row>
    <row r="29" spans="2:17" ht="15" thickBot="1" x14ac:dyDescent="0.4">
      <c r="B29" s="119"/>
      <c r="C29" s="120"/>
      <c r="D29" s="120"/>
      <c r="E29" s="120"/>
      <c r="F29" s="120"/>
      <c r="G29" s="120"/>
      <c r="H29" s="120"/>
      <c r="I29" s="121"/>
      <c r="J29" s="86"/>
      <c r="K29" s="87"/>
      <c r="L29" s="87"/>
      <c r="M29" s="87"/>
      <c r="N29" s="87"/>
      <c r="O29" s="87"/>
      <c r="P29" s="88"/>
    </row>
    <row r="30" spans="2:17" ht="14.5" customHeight="1" x14ac:dyDescent="0.35">
      <c r="B30" s="119"/>
      <c r="C30" s="120"/>
      <c r="D30" s="120"/>
      <c r="E30" s="120"/>
      <c r="F30" s="120"/>
      <c r="G30" s="120"/>
      <c r="H30" s="120"/>
      <c r="I30" s="121"/>
      <c r="J30" s="57"/>
      <c r="K30" s="50"/>
      <c r="L30" s="49"/>
      <c r="M30" s="49"/>
      <c r="N30" s="49"/>
      <c r="O30" s="49"/>
      <c r="P30" s="49"/>
      <c r="Q30" s="49"/>
    </row>
    <row r="31" spans="2:17" x14ac:dyDescent="0.35">
      <c r="B31" s="119"/>
      <c r="C31" s="120"/>
      <c r="D31" s="120"/>
      <c r="E31" s="120"/>
      <c r="F31" s="120"/>
      <c r="G31" s="120"/>
      <c r="H31" s="120"/>
      <c r="I31" s="121"/>
      <c r="J31" s="57"/>
      <c r="K31" s="49"/>
      <c r="L31" s="49"/>
      <c r="M31" s="49"/>
      <c r="N31" s="49"/>
      <c r="O31" s="49"/>
      <c r="P31" s="49"/>
      <c r="Q31" s="49"/>
    </row>
    <row r="32" spans="2:17" x14ac:dyDescent="0.35">
      <c r="B32" s="119"/>
      <c r="C32" s="120"/>
      <c r="D32" s="120"/>
      <c r="E32" s="120"/>
      <c r="F32" s="120"/>
      <c r="G32" s="120"/>
      <c r="H32" s="120"/>
      <c r="I32" s="121"/>
      <c r="J32" s="57"/>
      <c r="K32" s="49"/>
      <c r="L32" s="49"/>
      <c r="M32" s="49"/>
      <c r="N32" s="49"/>
      <c r="O32" s="49"/>
      <c r="P32" s="49"/>
      <c r="Q32" s="49"/>
    </row>
    <row r="33" spans="2:17" x14ac:dyDescent="0.35">
      <c r="B33" s="119"/>
      <c r="C33" s="120"/>
      <c r="D33" s="120"/>
      <c r="E33" s="120"/>
      <c r="F33" s="120"/>
      <c r="G33" s="120"/>
      <c r="H33" s="120"/>
      <c r="I33" s="121"/>
      <c r="J33" s="57"/>
      <c r="K33" s="49"/>
      <c r="L33" s="49"/>
      <c r="M33" s="49"/>
      <c r="N33" s="49"/>
      <c r="O33" s="49"/>
      <c r="P33" s="49"/>
      <c r="Q33" s="49"/>
    </row>
    <row r="34" spans="2:17" x14ac:dyDescent="0.35">
      <c r="B34" s="119"/>
      <c r="C34" s="120"/>
      <c r="D34" s="120"/>
      <c r="E34" s="120"/>
      <c r="F34" s="120"/>
      <c r="G34" s="120"/>
      <c r="H34" s="120"/>
      <c r="I34" s="121"/>
      <c r="J34" s="57"/>
      <c r="K34" s="49"/>
      <c r="L34" s="49"/>
      <c r="M34" s="49"/>
      <c r="N34" s="49"/>
      <c r="O34" s="49"/>
      <c r="P34" s="49"/>
      <c r="Q34" s="49"/>
    </row>
    <row r="35" spans="2:17" ht="15" thickBot="1" x14ac:dyDescent="0.4">
      <c r="B35" s="119"/>
      <c r="C35" s="120"/>
      <c r="D35" s="120"/>
      <c r="E35" s="120"/>
      <c r="F35" s="120"/>
      <c r="G35" s="120"/>
      <c r="H35" s="120"/>
      <c r="I35" s="121"/>
      <c r="J35" s="57"/>
      <c r="K35" s="49"/>
      <c r="L35" s="49"/>
      <c r="M35" s="49"/>
      <c r="N35" s="49"/>
      <c r="O35" s="49"/>
      <c r="P35" s="49"/>
      <c r="Q35" s="49"/>
    </row>
    <row r="36" spans="2:17" ht="269" customHeight="1" thickBot="1" x14ac:dyDescent="0.4">
      <c r="B36" s="122"/>
      <c r="C36" s="123"/>
      <c r="D36" s="123"/>
      <c r="E36" s="123"/>
      <c r="F36" s="123"/>
      <c r="G36" s="123"/>
      <c r="H36" s="123"/>
      <c r="I36" s="124"/>
      <c r="J36" s="57"/>
      <c r="K36" s="125" t="s">
        <v>281</v>
      </c>
      <c r="L36" s="126"/>
      <c r="M36" s="126"/>
      <c r="N36" s="126"/>
      <c r="O36" s="126"/>
      <c r="P36" s="126"/>
      <c r="Q36" s="127"/>
    </row>
    <row r="37" spans="2:17" ht="19" thickBot="1" x14ac:dyDescent="0.5">
      <c r="B37" s="53" t="s">
        <v>210</v>
      </c>
      <c r="D37"/>
    </row>
    <row r="38" spans="2:17" x14ac:dyDescent="0.35">
      <c r="B38" s="107" t="s">
        <v>224</v>
      </c>
      <c r="C38" s="108"/>
      <c r="D38" s="108"/>
      <c r="E38" s="109"/>
      <c r="J38" s="52" t="s">
        <v>384</v>
      </c>
    </row>
    <row r="39" spans="2:17" x14ac:dyDescent="0.35">
      <c r="B39" s="110"/>
      <c r="C39" s="111"/>
      <c r="D39" s="111"/>
      <c r="E39" s="112"/>
    </row>
    <row r="40" spans="2:17" x14ac:dyDescent="0.35">
      <c r="B40" s="110"/>
      <c r="C40" s="111"/>
      <c r="D40" s="111"/>
      <c r="E40" s="112"/>
      <c r="J40" s="52" t="s">
        <v>385</v>
      </c>
    </row>
    <row r="41" spans="2:17" x14ac:dyDescent="0.35">
      <c r="B41" s="110"/>
      <c r="C41" s="111"/>
      <c r="D41" s="111"/>
      <c r="E41" s="112"/>
    </row>
    <row r="42" spans="2:17" x14ac:dyDescent="0.35">
      <c r="B42" s="110"/>
      <c r="C42" s="111"/>
      <c r="D42" s="111"/>
      <c r="E42" s="112"/>
      <c r="J42" s="3" t="s">
        <v>392</v>
      </c>
    </row>
    <row r="43" spans="2:17" x14ac:dyDescent="0.35">
      <c r="B43" s="110"/>
      <c r="C43" s="111"/>
      <c r="D43" s="111"/>
      <c r="E43" s="112"/>
      <c r="J43" s="3"/>
    </row>
    <row r="44" spans="2:17" x14ac:dyDescent="0.35">
      <c r="B44" s="110"/>
      <c r="C44" s="111"/>
      <c r="D44" s="111"/>
      <c r="E44" s="112"/>
      <c r="J44" s="3" t="s">
        <v>393</v>
      </c>
    </row>
    <row r="45" spans="2:17" x14ac:dyDescent="0.35">
      <c r="B45" s="110"/>
      <c r="C45" s="111"/>
      <c r="D45" s="111"/>
      <c r="E45" s="112"/>
    </row>
    <row r="46" spans="2:17" x14ac:dyDescent="0.35">
      <c r="B46" s="110"/>
      <c r="C46" s="111"/>
      <c r="D46" s="111"/>
      <c r="E46" s="112"/>
    </row>
    <row r="47" spans="2:17" x14ac:dyDescent="0.35">
      <c r="B47" s="110"/>
      <c r="C47" s="111"/>
      <c r="D47" s="111"/>
      <c r="E47" s="112"/>
      <c r="J47" s="60" t="s">
        <v>386</v>
      </c>
    </row>
    <row r="48" spans="2:17" x14ac:dyDescent="0.35">
      <c r="B48" s="110"/>
      <c r="C48" s="111"/>
      <c r="D48" s="111"/>
      <c r="E48" s="112"/>
    </row>
    <row r="49" spans="2:60" x14ac:dyDescent="0.35">
      <c r="B49" s="110"/>
      <c r="C49" s="111"/>
      <c r="D49" s="111"/>
      <c r="E49" s="112"/>
      <c r="J49" s="60" t="s">
        <v>388</v>
      </c>
    </row>
    <row r="50" spans="2:60" x14ac:dyDescent="0.35">
      <c r="B50" s="110"/>
      <c r="C50" s="111"/>
      <c r="D50" s="111"/>
      <c r="E50" s="112"/>
    </row>
    <row r="51" spans="2:60" x14ac:dyDescent="0.35">
      <c r="B51" s="110"/>
      <c r="C51" s="111"/>
      <c r="D51" s="111"/>
      <c r="E51" s="112"/>
      <c r="J51" s="52" t="s">
        <v>389</v>
      </c>
    </row>
    <row r="52" spans="2:60" x14ac:dyDescent="0.35">
      <c r="B52" s="110"/>
      <c r="C52" s="111"/>
      <c r="D52" s="111"/>
      <c r="E52" s="112"/>
    </row>
    <row r="53" spans="2:60" x14ac:dyDescent="0.35">
      <c r="B53" s="110"/>
      <c r="C53" s="111"/>
      <c r="D53" s="111"/>
      <c r="E53" s="112"/>
      <c r="J53" s="52" t="s">
        <v>390</v>
      </c>
    </row>
    <row r="54" spans="2:60" x14ac:dyDescent="0.35">
      <c r="B54" s="110"/>
      <c r="C54" s="111"/>
      <c r="D54" s="111"/>
      <c r="E54" s="112"/>
    </row>
    <row r="55" spans="2:60" ht="15" thickBot="1" x14ac:dyDescent="0.4">
      <c r="B55" s="113"/>
      <c r="C55" s="114"/>
      <c r="D55" s="114"/>
      <c r="E55" s="115"/>
      <c r="J55" s="52" t="s">
        <v>391</v>
      </c>
    </row>
    <row r="56" spans="2:60" x14ac:dyDescent="0.35">
      <c r="D56"/>
    </row>
    <row r="57" spans="2:60" x14ac:dyDescent="0.35">
      <c r="D57"/>
    </row>
    <row r="58" spans="2:60" s="46" customFormat="1" ht="120" x14ac:dyDescent="0.35">
      <c r="D58" s="56"/>
      <c r="J58" s="46" t="s">
        <v>176</v>
      </c>
      <c r="K58" s="46" t="s">
        <v>177</v>
      </c>
      <c r="L58" s="46" t="s">
        <v>178</v>
      </c>
      <c r="M58" s="46" t="s">
        <v>179</v>
      </c>
      <c r="N58" s="46" t="s">
        <v>180</v>
      </c>
      <c r="O58" s="46" t="s">
        <v>181</v>
      </c>
      <c r="P58" s="46" t="s">
        <v>225</v>
      </c>
      <c r="Q58" s="46" t="s">
        <v>226</v>
      </c>
      <c r="R58" s="46" t="s">
        <v>182</v>
      </c>
      <c r="S58" s="46" t="s">
        <v>227</v>
      </c>
      <c r="T58" s="46" t="s">
        <v>228</v>
      </c>
      <c r="U58" s="46" t="s">
        <v>229</v>
      </c>
      <c r="V58" s="46" t="s">
        <v>230</v>
      </c>
      <c r="W58" s="46" t="s">
        <v>183</v>
      </c>
      <c r="X58" s="46" t="s">
        <v>184</v>
      </c>
      <c r="Y58" s="46" t="s">
        <v>185</v>
      </c>
      <c r="Z58" s="46" t="s">
        <v>186</v>
      </c>
      <c r="AA58" s="46" t="s">
        <v>231</v>
      </c>
      <c r="AB58" s="46" t="s">
        <v>232</v>
      </c>
      <c r="AC58" s="46" t="s">
        <v>188</v>
      </c>
      <c r="AD58" s="46" t="s">
        <v>233</v>
      </c>
      <c r="AE58" s="46" t="s">
        <v>234</v>
      </c>
      <c r="AF58" s="46" t="s">
        <v>235</v>
      </c>
      <c r="AG58" s="46" t="s">
        <v>236</v>
      </c>
      <c r="AH58" s="46" t="s">
        <v>189</v>
      </c>
      <c r="AI58" s="46" t="s">
        <v>190</v>
      </c>
      <c r="AJ58" s="46" t="s">
        <v>191</v>
      </c>
      <c r="AK58" s="46" t="s">
        <v>192</v>
      </c>
      <c r="AL58" s="46" t="s">
        <v>237</v>
      </c>
      <c r="AM58" s="46" t="s">
        <v>238</v>
      </c>
      <c r="AN58" s="46" t="s">
        <v>194</v>
      </c>
      <c r="AO58" s="46" t="s">
        <v>239</v>
      </c>
      <c r="AP58" s="46" t="s">
        <v>240</v>
      </c>
      <c r="AQ58" s="46" t="s">
        <v>241</v>
      </c>
      <c r="AR58" s="46" t="s">
        <v>242</v>
      </c>
      <c r="AS58" s="46" t="s">
        <v>195</v>
      </c>
      <c r="AT58" s="46" t="s">
        <v>196</v>
      </c>
      <c r="AU58" s="46" t="s">
        <v>197</v>
      </c>
      <c r="AV58" s="46" t="s">
        <v>198</v>
      </c>
      <c r="AW58" s="46" t="s">
        <v>243</v>
      </c>
      <c r="AX58" s="46" t="s">
        <v>244</v>
      </c>
      <c r="AY58" s="46" t="s">
        <v>200</v>
      </c>
      <c r="AZ58" s="46" t="s">
        <v>245</v>
      </c>
      <c r="BA58" s="46" t="s">
        <v>246</v>
      </c>
      <c r="BB58" s="46" t="s">
        <v>247</v>
      </c>
      <c r="BC58" s="46" t="s">
        <v>248</v>
      </c>
      <c r="BD58" s="46" t="s">
        <v>201</v>
      </c>
      <c r="BE58" s="46" t="s">
        <v>202</v>
      </c>
      <c r="BF58" s="46" t="s">
        <v>203</v>
      </c>
      <c r="BG58" s="46" t="s">
        <v>204</v>
      </c>
      <c r="BH58" s="46" t="s">
        <v>212</v>
      </c>
    </row>
    <row r="59" spans="2:60" s="11" customFormat="1" x14ac:dyDescent="0.35">
      <c r="D59" s="12"/>
      <c r="J59" s="11" t="s">
        <v>277</v>
      </c>
      <c r="K59" s="11">
        <v>2</v>
      </c>
      <c r="L59" s="11">
        <v>29</v>
      </c>
      <c r="M59" s="11">
        <v>3.4849999999999999</v>
      </c>
      <c r="N59" s="11">
        <v>-1.4590000000000001</v>
      </c>
      <c r="O59" s="11">
        <v>-2.468</v>
      </c>
      <c r="P59" s="11">
        <v>6.94</v>
      </c>
      <c r="Q59" s="11">
        <v>2.5859999999999999</v>
      </c>
      <c r="R59" s="11">
        <v>2.7360000000000002</v>
      </c>
      <c r="S59" s="11" t="s">
        <v>207</v>
      </c>
      <c r="T59" s="11" t="s">
        <v>207</v>
      </c>
      <c r="U59" s="11" t="s">
        <v>207</v>
      </c>
      <c r="V59" s="11" t="s">
        <v>207</v>
      </c>
      <c r="W59" s="11">
        <v>29</v>
      </c>
      <c r="X59" s="11">
        <v>1.944</v>
      </c>
      <c r="Y59" s="11">
        <v>2.1150000000000002</v>
      </c>
      <c r="Z59" s="11">
        <v>1.831</v>
      </c>
      <c r="AA59" s="11">
        <v>1.579</v>
      </c>
      <c r="AB59" s="11">
        <v>1.512</v>
      </c>
      <c r="AC59" s="11">
        <v>1.57</v>
      </c>
      <c r="AD59" s="11" t="s">
        <v>207</v>
      </c>
      <c r="AE59" s="11" t="s">
        <v>207</v>
      </c>
      <c r="AF59" s="11" t="s">
        <v>207</v>
      </c>
      <c r="AG59" s="11" t="s">
        <v>207</v>
      </c>
      <c r="AH59" s="11">
        <v>29</v>
      </c>
      <c r="AI59" s="11">
        <v>1.7929999999999999</v>
      </c>
      <c r="AJ59" s="11">
        <v>-0.69</v>
      </c>
      <c r="AK59" s="11">
        <v>-1.3480000000000001</v>
      </c>
      <c r="AL59" s="11">
        <v>4.3959999999999999</v>
      </c>
      <c r="AM59" s="11">
        <v>1.71</v>
      </c>
      <c r="AN59" s="11">
        <v>1.7430000000000001</v>
      </c>
      <c r="AO59" s="11" t="s">
        <v>207</v>
      </c>
      <c r="AP59" s="11" t="s">
        <v>207</v>
      </c>
      <c r="AQ59" s="11" t="s">
        <v>207</v>
      </c>
      <c r="AR59" s="11" t="s">
        <v>207</v>
      </c>
      <c r="AS59" s="11">
        <v>29</v>
      </c>
      <c r="AT59" s="11">
        <v>9.6000000000000002E-2</v>
      </c>
      <c r="AU59" s="11">
        <v>0.503</v>
      </c>
      <c r="AV59" s="11">
        <v>0.20100000000000001</v>
      </c>
      <c r="AW59" s="11">
        <v>1E-3</v>
      </c>
      <c r="AX59" s="11">
        <v>0.111</v>
      </c>
      <c r="AY59" s="11">
        <v>0.105</v>
      </c>
      <c r="AZ59" s="11" t="s">
        <v>207</v>
      </c>
      <c r="BA59" s="11" t="s">
        <v>207</v>
      </c>
      <c r="BB59" s="11" t="s">
        <v>207</v>
      </c>
      <c r="BC59" s="11" t="s">
        <v>207</v>
      </c>
      <c r="BD59" s="11">
        <v>0.65600000000000003</v>
      </c>
      <c r="BE59" s="11">
        <v>0.52400000000000002</v>
      </c>
      <c r="BF59" s="11">
        <v>2.5379999999999998</v>
      </c>
      <c r="BG59" s="11">
        <v>8.9999999999999993E-3</v>
      </c>
      <c r="BH59" s="11">
        <v>96.102999999999994</v>
      </c>
    </row>
    <row r="60" spans="2:60" s="11" customFormat="1" x14ac:dyDescent="0.35">
      <c r="D60" s="12"/>
      <c r="J60" s="11" t="s">
        <v>279</v>
      </c>
      <c r="K60" s="11">
        <v>1</v>
      </c>
      <c r="L60" s="11">
        <v>31</v>
      </c>
      <c r="M60" s="11">
        <v>4.9109999999999996</v>
      </c>
      <c r="N60" s="11">
        <v>-3.2509999999999999</v>
      </c>
      <c r="O60" s="11">
        <v>-3.3340000000000001</v>
      </c>
      <c r="P60" s="11">
        <v>7.1459999999999999</v>
      </c>
      <c r="Q60" s="11">
        <v>3.1840000000000002</v>
      </c>
      <c r="R60" s="11" t="s">
        <v>207</v>
      </c>
      <c r="S60" s="11" t="s">
        <v>207</v>
      </c>
      <c r="T60" s="11" t="s">
        <v>207</v>
      </c>
      <c r="U60" s="11" t="s">
        <v>207</v>
      </c>
      <c r="V60" s="11" t="s">
        <v>207</v>
      </c>
      <c r="W60" s="11">
        <v>31</v>
      </c>
      <c r="X60" s="11">
        <v>1.8879999999999999</v>
      </c>
      <c r="Y60" s="11">
        <v>1.978</v>
      </c>
      <c r="Z60" s="11">
        <v>1.8859999999999999</v>
      </c>
      <c r="AA60" s="11">
        <v>1.6850000000000001</v>
      </c>
      <c r="AB60" s="11">
        <v>1.5760000000000001</v>
      </c>
      <c r="AC60" s="11" t="s">
        <v>207</v>
      </c>
      <c r="AD60" s="11" t="s">
        <v>207</v>
      </c>
      <c r="AE60" s="11" t="s">
        <v>207</v>
      </c>
      <c r="AF60" s="11" t="s">
        <v>207</v>
      </c>
      <c r="AG60" s="11" t="s">
        <v>207</v>
      </c>
      <c r="AH60" s="11">
        <v>31</v>
      </c>
      <c r="AI60" s="11">
        <v>2.601</v>
      </c>
      <c r="AJ60" s="11">
        <v>-1.6439999999999999</v>
      </c>
      <c r="AK60" s="11">
        <v>-1.768</v>
      </c>
      <c r="AL60" s="11">
        <v>4.2409999999999997</v>
      </c>
      <c r="AM60" s="11">
        <v>2.02</v>
      </c>
      <c r="AN60" s="11" t="s">
        <v>207</v>
      </c>
      <c r="AO60" s="11" t="s">
        <v>207</v>
      </c>
      <c r="AP60" s="11" t="s">
        <v>207</v>
      </c>
      <c r="AQ60" s="11" t="s">
        <v>207</v>
      </c>
      <c r="AR60" s="11" t="s">
        <v>207</v>
      </c>
      <c r="AS60" s="11">
        <v>31</v>
      </c>
      <c r="AT60" s="11">
        <v>2.1000000000000001E-2</v>
      </c>
      <c r="AU60" s="11">
        <v>0.122</v>
      </c>
      <c r="AV60" s="11">
        <v>9.9000000000000005E-2</v>
      </c>
      <c r="AW60" s="11">
        <v>1E-3</v>
      </c>
      <c r="AX60" s="11">
        <v>6.3E-2</v>
      </c>
      <c r="AY60" s="11" t="s">
        <v>207</v>
      </c>
      <c r="AZ60" s="11" t="s">
        <v>207</v>
      </c>
      <c r="BA60" s="11" t="s">
        <v>207</v>
      </c>
      <c r="BB60" s="11" t="s">
        <v>207</v>
      </c>
      <c r="BC60" s="11" t="s">
        <v>207</v>
      </c>
      <c r="BD60" s="11">
        <v>0.57599999999999996</v>
      </c>
      <c r="BE60" s="11">
        <v>0.45400000000000001</v>
      </c>
      <c r="BF60" s="11">
        <v>2.7160000000000002</v>
      </c>
      <c r="BG60" s="11">
        <v>1.2E-2</v>
      </c>
      <c r="BH60" s="11">
        <v>98.091999999999999</v>
      </c>
    </row>
    <row r="61" spans="2:60" s="11" customFormat="1" x14ac:dyDescent="0.35">
      <c r="D61" s="12"/>
      <c r="J61" s="11" t="s">
        <v>273</v>
      </c>
      <c r="K61" s="11">
        <v>3</v>
      </c>
      <c r="L61" s="11">
        <v>25</v>
      </c>
      <c r="M61" s="11">
        <v>1.579</v>
      </c>
      <c r="N61" s="11">
        <v>-0.96099999999999997</v>
      </c>
      <c r="O61" s="11">
        <v>-1.34</v>
      </c>
      <c r="P61" s="11">
        <v>6.0030000000000001</v>
      </c>
      <c r="Q61" s="11">
        <v>2.7480000000000002</v>
      </c>
      <c r="R61" s="11">
        <v>2.4809999999999999</v>
      </c>
      <c r="S61" s="11">
        <v>1.9690000000000001</v>
      </c>
      <c r="T61" s="11" t="s">
        <v>207</v>
      </c>
      <c r="U61" s="11" t="s">
        <v>207</v>
      </c>
      <c r="V61" s="11" t="s">
        <v>207</v>
      </c>
      <c r="W61" s="11">
        <v>25</v>
      </c>
      <c r="X61" s="11">
        <v>2.5259999999999998</v>
      </c>
      <c r="Y61" s="11">
        <v>2.1309999999999998</v>
      </c>
      <c r="Z61" s="11">
        <v>2.052</v>
      </c>
      <c r="AA61" s="11">
        <v>1.7549999999999999</v>
      </c>
      <c r="AB61" s="11">
        <v>1.4990000000000001</v>
      </c>
      <c r="AC61" s="11">
        <v>1.5649999999999999</v>
      </c>
      <c r="AD61" s="11">
        <v>1.6970000000000001</v>
      </c>
      <c r="AE61" s="11" t="s">
        <v>207</v>
      </c>
      <c r="AF61" s="11" t="s">
        <v>207</v>
      </c>
      <c r="AG61" s="11" t="s">
        <v>207</v>
      </c>
      <c r="AH61" s="11">
        <v>25</v>
      </c>
      <c r="AI61" s="11">
        <v>0.625</v>
      </c>
      <c r="AJ61" s="11">
        <v>-0.45100000000000001</v>
      </c>
      <c r="AK61" s="11">
        <v>-0.65300000000000002</v>
      </c>
      <c r="AL61" s="11">
        <v>3.42</v>
      </c>
      <c r="AM61" s="11">
        <v>1.8340000000000001</v>
      </c>
      <c r="AN61" s="11">
        <v>1.585</v>
      </c>
      <c r="AO61" s="11">
        <v>1.1599999999999999</v>
      </c>
      <c r="AP61" s="11" t="s">
        <v>207</v>
      </c>
      <c r="AQ61" s="11" t="s">
        <v>207</v>
      </c>
      <c r="AR61" s="11" t="s">
        <v>207</v>
      </c>
      <c r="AS61" s="11">
        <v>25</v>
      </c>
      <c r="AT61" s="11">
        <v>0.54400000000000004</v>
      </c>
      <c r="AU61" s="11">
        <v>0.66</v>
      </c>
      <c r="AV61" s="11">
        <v>0.52600000000000002</v>
      </c>
      <c r="AW61" s="11">
        <v>5.0000000000000001E-3</v>
      </c>
      <c r="AX61" s="11">
        <v>9.1999999999999998E-2</v>
      </c>
      <c r="AY61" s="11">
        <v>0.13900000000000001</v>
      </c>
      <c r="AZ61" s="11">
        <v>0.26900000000000002</v>
      </c>
      <c r="BA61" s="11" t="s">
        <v>207</v>
      </c>
      <c r="BB61" s="11" t="s">
        <v>207</v>
      </c>
      <c r="BC61" s="11" t="s">
        <v>207</v>
      </c>
      <c r="BD61" s="11">
        <v>0.69099999999999995</v>
      </c>
      <c r="BE61" s="11">
        <v>0.53600000000000003</v>
      </c>
      <c r="BF61" s="11">
        <v>2.5049999999999999</v>
      </c>
      <c r="BG61" s="11">
        <v>1.2999999999999999E-2</v>
      </c>
      <c r="BH61" s="11">
        <v>96.082999999999998</v>
      </c>
    </row>
    <row r="62" spans="2:60" s="20" customFormat="1" x14ac:dyDescent="0.35">
      <c r="D62" s="21"/>
      <c r="J62" s="20" t="s">
        <v>267</v>
      </c>
      <c r="K62" s="20">
        <v>3</v>
      </c>
      <c r="L62" s="20">
        <v>19</v>
      </c>
      <c r="M62" s="20">
        <v>-0.48699999999999999</v>
      </c>
      <c r="N62" s="20">
        <v>-1.337</v>
      </c>
      <c r="O62" s="20">
        <v>-0.95699999999999996</v>
      </c>
      <c r="P62" s="20">
        <v>3.859</v>
      </c>
      <c r="Q62" s="20">
        <v>3.75</v>
      </c>
      <c r="R62" s="20" t="s">
        <v>207</v>
      </c>
      <c r="S62" s="20">
        <v>4.0590000000000002</v>
      </c>
      <c r="T62" s="20">
        <v>2.8839999999999999</v>
      </c>
      <c r="U62" s="20" t="s">
        <v>207</v>
      </c>
      <c r="V62" s="20" t="s">
        <v>207</v>
      </c>
      <c r="W62" s="20">
        <v>19</v>
      </c>
      <c r="X62" s="20">
        <v>3.0230000000000001</v>
      </c>
      <c r="Y62" s="20">
        <v>2.1389999999999998</v>
      </c>
      <c r="Z62" s="20">
        <v>2.1349999999999998</v>
      </c>
      <c r="AA62" s="20">
        <v>2.13</v>
      </c>
      <c r="AB62" s="20">
        <v>1.5149999999999999</v>
      </c>
      <c r="AC62" s="20" t="s">
        <v>207</v>
      </c>
      <c r="AD62" s="20">
        <v>1.98</v>
      </c>
      <c r="AE62" s="20">
        <v>1.554</v>
      </c>
      <c r="AF62" s="20" t="s">
        <v>207</v>
      </c>
      <c r="AG62" s="20" t="s">
        <v>207</v>
      </c>
      <c r="AH62" s="20">
        <v>19</v>
      </c>
      <c r="AI62" s="20">
        <v>-0.161</v>
      </c>
      <c r="AJ62" s="20">
        <v>-0.625</v>
      </c>
      <c r="AK62" s="20">
        <v>-0.44800000000000001</v>
      </c>
      <c r="AL62" s="20">
        <v>1.8109999999999999</v>
      </c>
      <c r="AM62" s="20">
        <v>2.4750000000000001</v>
      </c>
      <c r="AN62" s="20" t="s">
        <v>207</v>
      </c>
      <c r="AO62" s="20">
        <v>2.0510000000000002</v>
      </c>
      <c r="AP62" s="20">
        <v>1.855</v>
      </c>
      <c r="AQ62" s="20" t="s">
        <v>207</v>
      </c>
      <c r="AR62" s="20" t="s">
        <v>207</v>
      </c>
      <c r="AS62" s="20">
        <v>19</v>
      </c>
      <c r="AT62" s="20">
        <v>0.875</v>
      </c>
      <c r="AU62" s="20">
        <v>0.54500000000000004</v>
      </c>
      <c r="AV62" s="20">
        <v>0.66300000000000003</v>
      </c>
      <c r="AW62" s="20">
        <v>9.7000000000000003E-2</v>
      </c>
      <c r="AX62" s="20">
        <v>3.1E-2</v>
      </c>
      <c r="AY62" s="20" t="s">
        <v>207</v>
      </c>
      <c r="AZ62" s="20">
        <v>6.5000000000000002E-2</v>
      </c>
      <c r="BA62" s="20">
        <v>9.0999999999999998E-2</v>
      </c>
      <c r="BB62" s="20" t="s">
        <v>207</v>
      </c>
      <c r="BC62" s="20" t="s">
        <v>207</v>
      </c>
      <c r="BD62" s="20">
        <v>0.71499999999999997</v>
      </c>
      <c r="BE62" s="20">
        <v>0.56000000000000005</v>
      </c>
      <c r="BF62" s="20">
        <v>2.5110000000000001</v>
      </c>
      <c r="BG62" s="20">
        <v>1.4E-2</v>
      </c>
      <c r="BH62" s="20">
        <v>91.363</v>
      </c>
    </row>
    <row r="63" spans="2:60" s="11" customFormat="1" x14ac:dyDescent="0.35">
      <c r="D63" s="12"/>
      <c r="J63" s="11" t="s">
        <v>258</v>
      </c>
      <c r="K63" s="11">
        <v>3</v>
      </c>
      <c r="L63" s="11">
        <v>10</v>
      </c>
      <c r="M63" s="11">
        <v>-1.609</v>
      </c>
      <c r="N63" s="11">
        <v>3.1309999999999998</v>
      </c>
      <c r="O63" s="11">
        <v>1.081</v>
      </c>
      <c r="P63" s="11" t="s">
        <v>207</v>
      </c>
      <c r="Q63" s="11" t="s">
        <v>207</v>
      </c>
      <c r="R63" s="11">
        <v>4.6619999999999999</v>
      </c>
      <c r="S63" s="11">
        <v>3.2879999999999998</v>
      </c>
      <c r="T63" s="11" t="s">
        <v>207</v>
      </c>
      <c r="U63" s="11">
        <v>5.2489999999999997</v>
      </c>
      <c r="V63" s="11">
        <v>1.4890000000000001</v>
      </c>
      <c r="W63" s="11">
        <v>10</v>
      </c>
      <c r="X63" s="11">
        <v>2.54</v>
      </c>
      <c r="Y63" s="11">
        <v>2.181</v>
      </c>
      <c r="Z63" s="11">
        <v>1.8460000000000001</v>
      </c>
      <c r="AA63" s="11" t="s">
        <v>207</v>
      </c>
      <c r="AB63" s="11" t="s">
        <v>207</v>
      </c>
      <c r="AC63" s="11">
        <v>1.6930000000000001</v>
      </c>
      <c r="AD63" s="11">
        <v>1.454</v>
      </c>
      <c r="AE63" s="11" t="s">
        <v>207</v>
      </c>
      <c r="AF63" s="11">
        <v>1.613</v>
      </c>
      <c r="AG63" s="11">
        <v>1.504</v>
      </c>
      <c r="AH63" s="11">
        <v>10</v>
      </c>
      <c r="AI63" s="11">
        <v>-0.63300000000000001</v>
      </c>
      <c r="AJ63" s="11">
        <v>1.4359999999999999</v>
      </c>
      <c r="AK63" s="11">
        <v>0.58599999999999997</v>
      </c>
      <c r="AL63" s="11" t="s">
        <v>207</v>
      </c>
      <c r="AM63" s="11" t="s">
        <v>207</v>
      </c>
      <c r="AN63" s="11">
        <v>2.7549999999999999</v>
      </c>
      <c r="AO63" s="11">
        <v>2.2610000000000001</v>
      </c>
      <c r="AP63" s="11" t="s">
        <v>207</v>
      </c>
      <c r="AQ63" s="11">
        <v>3.254</v>
      </c>
      <c r="AR63" s="11">
        <v>0.99</v>
      </c>
      <c r="AS63" s="11">
        <v>10</v>
      </c>
      <c r="AT63" s="11">
        <v>0.53800000000000003</v>
      </c>
      <c r="AU63" s="11">
        <v>0.17699999999999999</v>
      </c>
      <c r="AV63" s="11">
        <v>0.56899999999999995</v>
      </c>
      <c r="AW63" s="11" t="s">
        <v>207</v>
      </c>
      <c r="AX63" s="11" t="s">
        <v>207</v>
      </c>
      <c r="AY63" s="11">
        <v>1.7000000000000001E-2</v>
      </c>
      <c r="AZ63" s="11">
        <v>4.2999999999999997E-2</v>
      </c>
      <c r="BA63" s="11" t="s">
        <v>207</v>
      </c>
      <c r="BB63" s="11">
        <v>7.0000000000000001E-3</v>
      </c>
      <c r="BC63" s="11">
        <v>0.34200000000000003</v>
      </c>
      <c r="BD63" s="11">
        <v>0.68400000000000005</v>
      </c>
      <c r="BE63" s="11">
        <v>0.52600000000000002</v>
      </c>
      <c r="BF63" s="11">
        <v>2.5310000000000001</v>
      </c>
      <c r="BG63" s="11">
        <v>1.4999999999999999E-2</v>
      </c>
      <c r="BH63" s="11">
        <v>96.477000000000004</v>
      </c>
    </row>
    <row r="64" spans="2:60" s="11" customFormat="1" x14ac:dyDescent="0.35">
      <c r="D64" s="12"/>
      <c r="J64" s="11" t="s">
        <v>275</v>
      </c>
      <c r="K64" s="11">
        <v>2</v>
      </c>
      <c r="L64" s="11">
        <v>27</v>
      </c>
      <c r="M64" s="11">
        <v>2.48</v>
      </c>
      <c r="N64" s="11">
        <v>-2.4590000000000001</v>
      </c>
      <c r="O64" s="11">
        <v>-1.893</v>
      </c>
      <c r="P64" s="11">
        <v>6.0060000000000002</v>
      </c>
      <c r="Q64" s="11">
        <v>3.3109999999999999</v>
      </c>
      <c r="R64" s="11" t="s">
        <v>207</v>
      </c>
      <c r="S64" s="11">
        <v>2.3460000000000001</v>
      </c>
      <c r="T64" s="11" t="s">
        <v>207</v>
      </c>
      <c r="U64" s="11" t="s">
        <v>207</v>
      </c>
      <c r="V64" s="11" t="s">
        <v>207</v>
      </c>
      <c r="W64" s="11">
        <v>27</v>
      </c>
      <c r="X64" s="11">
        <v>2.601</v>
      </c>
      <c r="Y64" s="11">
        <v>2.0179999999999998</v>
      </c>
      <c r="Z64" s="11">
        <v>2.137</v>
      </c>
      <c r="AA64" s="11">
        <v>1.855</v>
      </c>
      <c r="AB64" s="11">
        <v>1.5389999999999999</v>
      </c>
      <c r="AC64" s="11" t="s">
        <v>207</v>
      </c>
      <c r="AD64" s="11">
        <v>1.7749999999999999</v>
      </c>
      <c r="AE64" s="11" t="s">
        <v>207</v>
      </c>
      <c r="AF64" s="11" t="s">
        <v>207</v>
      </c>
      <c r="AG64" s="11" t="s">
        <v>207</v>
      </c>
      <c r="AH64" s="11">
        <v>27</v>
      </c>
      <c r="AI64" s="11">
        <v>0.95299999999999996</v>
      </c>
      <c r="AJ64" s="11">
        <v>-1.2190000000000001</v>
      </c>
      <c r="AK64" s="11">
        <v>-0.88600000000000001</v>
      </c>
      <c r="AL64" s="11">
        <v>3.238</v>
      </c>
      <c r="AM64" s="11">
        <v>2.1520000000000001</v>
      </c>
      <c r="AN64" s="11" t="s">
        <v>207</v>
      </c>
      <c r="AO64" s="11">
        <v>1.3220000000000001</v>
      </c>
      <c r="AP64" s="11" t="s">
        <v>207</v>
      </c>
      <c r="AQ64" s="11" t="s">
        <v>207</v>
      </c>
      <c r="AR64" s="11" t="s">
        <v>207</v>
      </c>
      <c r="AS64" s="11">
        <v>27</v>
      </c>
      <c r="AT64" s="11">
        <v>0.35799999999999998</v>
      </c>
      <c r="AU64" s="11">
        <v>0.245</v>
      </c>
      <c r="AV64" s="11">
        <v>0.39200000000000002</v>
      </c>
      <c r="AW64" s="11">
        <v>6.0000000000000001E-3</v>
      </c>
      <c r="AX64" s="11">
        <v>5.0999999999999997E-2</v>
      </c>
      <c r="AY64" s="11" t="s">
        <v>207</v>
      </c>
      <c r="AZ64" s="11">
        <v>0.20899999999999999</v>
      </c>
      <c r="BA64" s="11" t="s">
        <v>207</v>
      </c>
      <c r="BB64" s="11" t="s">
        <v>207</v>
      </c>
      <c r="BC64" s="11" t="s">
        <v>207</v>
      </c>
      <c r="BD64" s="11">
        <v>0.626</v>
      </c>
      <c r="BE64" s="11">
        <v>0.48199999999999998</v>
      </c>
      <c r="BF64" s="11">
        <v>2.6469999999999998</v>
      </c>
      <c r="BG64" s="11">
        <v>1.4999999999999999E-2</v>
      </c>
      <c r="BH64" s="11">
        <v>97.695999999999998</v>
      </c>
    </row>
    <row r="65" spans="4:60" s="20" customFormat="1" x14ac:dyDescent="0.35">
      <c r="D65" s="21"/>
      <c r="J65" s="20" t="s">
        <v>250</v>
      </c>
      <c r="K65" s="20">
        <v>4</v>
      </c>
      <c r="L65" s="20">
        <v>2</v>
      </c>
      <c r="M65" s="20">
        <v>-1.615</v>
      </c>
      <c r="N65" s="20">
        <v>2.2930000000000001</v>
      </c>
      <c r="O65" s="20">
        <v>0.43</v>
      </c>
      <c r="P65" s="20" t="s">
        <v>207</v>
      </c>
      <c r="Q65" s="20" t="s">
        <v>207</v>
      </c>
      <c r="R65" s="20">
        <v>3.9129999999999998</v>
      </c>
      <c r="S65" s="20">
        <v>3.5569999999999999</v>
      </c>
      <c r="T65" s="20">
        <v>1.972</v>
      </c>
      <c r="U65" s="20">
        <v>4.415</v>
      </c>
      <c r="V65" s="20">
        <v>1.0589999999999999</v>
      </c>
      <c r="W65" s="20">
        <v>2</v>
      </c>
      <c r="X65" s="20">
        <v>2.5129999999999999</v>
      </c>
      <c r="Y65" s="20">
        <v>2.2189999999999999</v>
      </c>
      <c r="Z65" s="20">
        <v>1.8680000000000001</v>
      </c>
      <c r="AA65" s="20" t="s">
        <v>207</v>
      </c>
      <c r="AB65" s="20" t="s">
        <v>207</v>
      </c>
      <c r="AC65" s="20">
        <v>1.776</v>
      </c>
      <c r="AD65" s="20">
        <v>1.4650000000000001</v>
      </c>
      <c r="AE65" s="20">
        <v>1.325</v>
      </c>
      <c r="AF65" s="20">
        <v>1.778</v>
      </c>
      <c r="AG65" s="20">
        <v>1.597</v>
      </c>
      <c r="AH65" s="20">
        <v>2</v>
      </c>
      <c r="AI65" s="20">
        <v>-0.64300000000000002</v>
      </c>
      <c r="AJ65" s="20">
        <v>1.034</v>
      </c>
      <c r="AK65" s="20">
        <v>0.23</v>
      </c>
      <c r="AL65" s="20" t="s">
        <v>207</v>
      </c>
      <c r="AM65" s="20" t="s">
        <v>207</v>
      </c>
      <c r="AN65" s="20">
        <v>2.2029999999999998</v>
      </c>
      <c r="AO65" s="20">
        <v>2.4289999999999998</v>
      </c>
      <c r="AP65" s="20">
        <v>1.4890000000000001</v>
      </c>
      <c r="AQ65" s="20">
        <v>2.4830000000000001</v>
      </c>
      <c r="AR65" s="20">
        <v>0.66300000000000003</v>
      </c>
      <c r="AS65" s="20">
        <v>2</v>
      </c>
      <c r="AT65" s="20">
        <v>0.53500000000000003</v>
      </c>
      <c r="AU65" s="20">
        <v>0.32600000000000001</v>
      </c>
      <c r="AV65" s="20">
        <v>0.82299999999999995</v>
      </c>
      <c r="AW65" s="20" t="s">
        <v>207</v>
      </c>
      <c r="AX65" s="20" t="s">
        <v>207</v>
      </c>
      <c r="AY65" s="20">
        <v>5.1999999999999998E-2</v>
      </c>
      <c r="AZ65" s="20">
        <v>3.5999999999999997E-2</v>
      </c>
      <c r="BA65" s="20">
        <v>0.16700000000000001</v>
      </c>
      <c r="BB65" s="20">
        <v>3.2000000000000001E-2</v>
      </c>
      <c r="BC65" s="20">
        <v>0.52200000000000002</v>
      </c>
      <c r="BD65" s="20">
        <v>0.745</v>
      </c>
      <c r="BE65" s="20">
        <v>0.56699999999999995</v>
      </c>
      <c r="BF65" s="20">
        <v>2.4910000000000001</v>
      </c>
      <c r="BG65" s="20">
        <v>2.1000000000000001E-2</v>
      </c>
      <c r="BH65" s="20">
        <v>91.361000000000004</v>
      </c>
    </row>
    <row r="66" spans="4:60" s="20" customFormat="1" x14ac:dyDescent="0.35">
      <c r="D66" s="21"/>
      <c r="J66" s="20" t="s">
        <v>265</v>
      </c>
      <c r="K66" s="20">
        <v>4</v>
      </c>
      <c r="L66" s="20">
        <v>17</v>
      </c>
      <c r="M66" s="20">
        <v>-0.41099999999999998</v>
      </c>
      <c r="N66" s="20">
        <v>-0.63600000000000001</v>
      </c>
      <c r="O66" s="20">
        <v>-0.82299999999999995</v>
      </c>
      <c r="P66" s="20">
        <v>4.3319999999999999</v>
      </c>
      <c r="Q66" s="20">
        <v>3.2429999999999999</v>
      </c>
      <c r="R66" s="20">
        <v>1.677</v>
      </c>
      <c r="S66" s="20">
        <v>3.4</v>
      </c>
      <c r="T66" s="20">
        <v>2.2930000000000001</v>
      </c>
      <c r="U66" s="20" t="s">
        <v>207</v>
      </c>
      <c r="V66" s="20" t="s">
        <v>207</v>
      </c>
      <c r="W66" s="20">
        <v>17</v>
      </c>
      <c r="X66" s="20">
        <v>3.0259999999999998</v>
      </c>
      <c r="Y66" s="20">
        <v>2.254</v>
      </c>
      <c r="Z66" s="20">
        <v>2.14</v>
      </c>
      <c r="AA66" s="20">
        <v>2.1850000000000001</v>
      </c>
      <c r="AB66" s="20">
        <v>1.6</v>
      </c>
      <c r="AC66" s="20">
        <v>1.6890000000000001</v>
      </c>
      <c r="AD66" s="20">
        <v>2.089</v>
      </c>
      <c r="AE66" s="20">
        <v>1.665</v>
      </c>
      <c r="AF66" s="20" t="s">
        <v>207</v>
      </c>
      <c r="AG66" s="20" t="s">
        <v>207</v>
      </c>
      <c r="AH66" s="20">
        <v>17</v>
      </c>
      <c r="AI66" s="20">
        <v>-0.13600000000000001</v>
      </c>
      <c r="AJ66" s="20">
        <v>-0.28199999999999997</v>
      </c>
      <c r="AK66" s="20">
        <v>-0.38500000000000001</v>
      </c>
      <c r="AL66" s="20">
        <v>1.9830000000000001</v>
      </c>
      <c r="AM66" s="20">
        <v>2.0270000000000001</v>
      </c>
      <c r="AN66" s="20">
        <v>0.99299999999999999</v>
      </c>
      <c r="AO66" s="20">
        <v>1.627</v>
      </c>
      <c r="AP66" s="20">
        <v>1.377</v>
      </c>
      <c r="AQ66" s="20" t="s">
        <v>207</v>
      </c>
      <c r="AR66" s="20" t="s">
        <v>207</v>
      </c>
      <c r="AS66" s="20">
        <v>17</v>
      </c>
      <c r="AT66" s="20">
        <v>0.89500000000000002</v>
      </c>
      <c r="AU66" s="20">
        <v>0.78400000000000003</v>
      </c>
      <c r="AV66" s="20">
        <v>0.70899999999999996</v>
      </c>
      <c r="AW66" s="20">
        <v>7.4999999999999997E-2</v>
      </c>
      <c r="AX66" s="20">
        <v>7.0000000000000007E-2</v>
      </c>
      <c r="AY66" s="20">
        <v>0.34399999999999997</v>
      </c>
      <c r="AZ66" s="20">
        <v>0.13500000000000001</v>
      </c>
      <c r="BA66" s="20">
        <v>0.19900000000000001</v>
      </c>
      <c r="BB66" s="20" t="s">
        <v>207</v>
      </c>
      <c r="BC66" s="20" t="s">
        <v>207</v>
      </c>
      <c r="BD66" s="20">
        <v>0.74099999999999999</v>
      </c>
      <c r="BE66" s="20">
        <v>0.55900000000000005</v>
      </c>
      <c r="BF66" s="20">
        <v>2.5129999999999999</v>
      </c>
      <c r="BG66" s="20">
        <v>2.3E-2</v>
      </c>
      <c r="BH66" s="20">
        <v>91.671000000000006</v>
      </c>
    </row>
    <row r="67" spans="4:60" s="11" customFormat="1" x14ac:dyDescent="0.35">
      <c r="D67" s="12"/>
      <c r="J67" s="11" t="s">
        <v>261</v>
      </c>
      <c r="K67" s="11">
        <v>3</v>
      </c>
      <c r="L67" s="11">
        <v>13</v>
      </c>
      <c r="M67" s="11">
        <v>3.1360000000000001</v>
      </c>
      <c r="N67" s="11">
        <v>-0.39</v>
      </c>
      <c r="O67" s="11">
        <v>-2.093</v>
      </c>
      <c r="P67" s="11">
        <v>5.4909999999999997</v>
      </c>
      <c r="Q67" s="11">
        <v>1.827</v>
      </c>
      <c r="R67" s="11">
        <v>3.33</v>
      </c>
      <c r="S67" s="11" t="s">
        <v>207</v>
      </c>
      <c r="T67" s="11" t="s">
        <v>207</v>
      </c>
      <c r="U67" s="11">
        <v>1.9</v>
      </c>
      <c r="V67" s="11">
        <v>-0.52100000000000002</v>
      </c>
      <c r="W67" s="11">
        <v>13</v>
      </c>
      <c r="X67" s="11">
        <v>2.484</v>
      </c>
      <c r="Y67" s="11">
        <v>2.613</v>
      </c>
      <c r="Z67" s="11">
        <v>1.9610000000000001</v>
      </c>
      <c r="AA67" s="11">
        <v>2.3119999999999998</v>
      </c>
      <c r="AB67" s="11">
        <v>1.6759999999999999</v>
      </c>
      <c r="AC67" s="11">
        <v>1.8959999999999999</v>
      </c>
      <c r="AD67" s="11" t="s">
        <v>207</v>
      </c>
      <c r="AE67" s="11" t="s">
        <v>207</v>
      </c>
      <c r="AF67" s="11">
        <v>2.3250000000000002</v>
      </c>
      <c r="AG67" s="11">
        <v>1.7270000000000001</v>
      </c>
      <c r="AH67" s="11">
        <v>13</v>
      </c>
      <c r="AI67" s="11">
        <v>1.262</v>
      </c>
      <c r="AJ67" s="11">
        <v>-0.14899999999999999</v>
      </c>
      <c r="AK67" s="11">
        <v>-1.0669999999999999</v>
      </c>
      <c r="AL67" s="11">
        <v>2.375</v>
      </c>
      <c r="AM67" s="11">
        <v>1.0900000000000001</v>
      </c>
      <c r="AN67" s="11">
        <v>1.756</v>
      </c>
      <c r="AO67" s="11" t="s">
        <v>207</v>
      </c>
      <c r="AP67" s="11" t="s">
        <v>207</v>
      </c>
      <c r="AQ67" s="11">
        <v>0.81699999999999995</v>
      </c>
      <c r="AR67" s="11">
        <v>-0.30099999999999999</v>
      </c>
      <c r="AS67" s="11">
        <v>13</v>
      </c>
      <c r="AT67" s="11">
        <v>0.23300000000000001</v>
      </c>
      <c r="AU67" s="11">
        <v>0.88400000000000001</v>
      </c>
      <c r="AV67" s="11">
        <v>0.309</v>
      </c>
      <c r="AW67" s="11">
        <v>3.6999999999999998E-2</v>
      </c>
      <c r="AX67" s="11">
        <v>0.29899999999999999</v>
      </c>
      <c r="AY67" s="11">
        <v>0.107</v>
      </c>
      <c r="AZ67" s="11" t="s">
        <v>207</v>
      </c>
      <c r="BA67" s="11" t="s">
        <v>207</v>
      </c>
      <c r="BB67" s="11">
        <v>0.43099999999999999</v>
      </c>
      <c r="BC67" s="11">
        <v>0.76900000000000002</v>
      </c>
      <c r="BD67" s="11">
        <v>0.70799999999999996</v>
      </c>
      <c r="BE67" s="11">
        <v>0.52300000000000002</v>
      </c>
      <c r="BF67" s="11">
        <v>2.54</v>
      </c>
      <c r="BG67" s="11">
        <v>2.4E-2</v>
      </c>
      <c r="BH67" s="11">
        <v>96.953999999999994</v>
      </c>
    </row>
    <row r="68" spans="4:60" s="11" customFormat="1" x14ac:dyDescent="0.35">
      <c r="D68" s="12"/>
      <c r="J68" s="11" t="s">
        <v>269</v>
      </c>
      <c r="K68" s="11">
        <v>3</v>
      </c>
      <c r="L68" s="11">
        <v>21</v>
      </c>
      <c r="M68" s="11">
        <v>3.335</v>
      </c>
      <c r="N68" s="11">
        <v>-1.7290000000000001</v>
      </c>
      <c r="O68" s="11">
        <v>-2.641</v>
      </c>
      <c r="P68" s="11">
        <v>6.6079999999999997</v>
      </c>
      <c r="Q68" s="11">
        <v>2.5649999999999999</v>
      </c>
      <c r="R68" s="11">
        <v>2.5510000000000002</v>
      </c>
      <c r="S68" s="11" t="s">
        <v>207</v>
      </c>
      <c r="T68" s="11">
        <v>0.86299999999999999</v>
      </c>
      <c r="U68" s="11" t="s">
        <v>207</v>
      </c>
      <c r="V68" s="11" t="s">
        <v>207</v>
      </c>
      <c r="W68" s="11">
        <v>21</v>
      </c>
      <c r="X68" s="11">
        <v>2.1070000000000002</v>
      </c>
      <c r="Y68" s="11">
        <v>2.3069999999999999</v>
      </c>
      <c r="Z68" s="11">
        <v>1.958</v>
      </c>
      <c r="AA68" s="11">
        <v>1.8</v>
      </c>
      <c r="AB68" s="11">
        <v>1.657</v>
      </c>
      <c r="AC68" s="11">
        <v>1.718</v>
      </c>
      <c r="AD68" s="11" t="s">
        <v>207</v>
      </c>
      <c r="AE68" s="11">
        <v>1.5169999999999999</v>
      </c>
      <c r="AF68" s="11" t="s">
        <v>207</v>
      </c>
      <c r="AG68" s="11" t="s">
        <v>207</v>
      </c>
      <c r="AH68" s="11">
        <v>21</v>
      </c>
      <c r="AI68" s="11">
        <v>1.583</v>
      </c>
      <c r="AJ68" s="11">
        <v>-0.749</v>
      </c>
      <c r="AK68" s="11">
        <v>-1.3480000000000001</v>
      </c>
      <c r="AL68" s="11">
        <v>3.6720000000000002</v>
      </c>
      <c r="AM68" s="11">
        <v>1.5489999999999999</v>
      </c>
      <c r="AN68" s="11">
        <v>1.4850000000000001</v>
      </c>
      <c r="AO68" s="11" t="s">
        <v>207</v>
      </c>
      <c r="AP68" s="11">
        <v>0.56899999999999995</v>
      </c>
      <c r="AQ68" s="11" t="s">
        <v>207</v>
      </c>
      <c r="AR68" s="11" t="s">
        <v>207</v>
      </c>
      <c r="AS68" s="11">
        <v>21</v>
      </c>
      <c r="AT68" s="11">
        <v>0.14199999999999999</v>
      </c>
      <c r="AU68" s="11">
        <v>0.46899999999999997</v>
      </c>
      <c r="AV68" s="11">
        <v>0.20499999999999999</v>
      </c>
      <c r="AW68" s="11">
        <v>4.0000000000000001E-3</v>
      </c>
      <c r="AX68" s="11">
        <v>0.15</v>
      </c>
      <c r="AY68" s="11">
        <v>0.16600000000000001</v>
      </c>
      <c r="AZ68" s="11" t="s">
        <v>207</v>
      </c>
      <c r="BA68" s="11">
        <v>0.58099999999999996</v>
      </c>
      <c r="BB68" s="11" t="s">
        <v>207</v>
      </c>
      <c r="BC68" s="11" t="s">
        <v>207</v>
      </c>
      <c r="BD68" s="11">
        <v>0.67200000000000004</v>
      </c>
      <c r="BE68" s="11">
        <v>0.49299999999999999</v>
      </c>
      <c r="BF68" s="11">
        <v>2.694</v>
      </c>
      <c r="BG68" s="11">
        <v>2.8000000000000001E-2</v>
      </c>
      <c r="BH68" s="11">
        <v>93.9</v>
      </c>
    </row>
    <row r="69" spans="4:60" s="11" customFormat="1" x14ac:dyDescent="0.35">
      <c r="D69" s="12"/>
      <c r="J69" s="11" t="s">
        <v>257</v>
      </c>
      <c r="K69" s="11">
        <v>4</v>
      </c>
      <c r="L69" s="11">
        <v>9</v>
      </c>
      <c r="M69" s="11">
        <v>0.48699999999999999</v>
      </c>
      <c r="N69" s="11">
        <v>0.64600000000000002</v>
      </c>
      <c r="O69" s="11">
        <v>-0.62</v>
      </c>
      <c r="P69" s="11">
        <v>3.9729999999999999</v>
      </c>
      <c r="Q69" s="11">
        <v>1.8280000000000001</v>
      </c>
      <c r="R69" s="11">
        <v>3.41</v>
      </c>
      <c r="S69" s="11">
        <v>2.1539999999999999</v>
      </c>
      <c r="T69" s="11" t="s">
        <v>207</v>
      </c>
      <c r="U69" s="11">
        <v>2.5979999999999999</v>
      </c>
      <c r="V69" s="11">
        <v>0.10299999999999999</v>
      </c>
      <c r="W69" s="11">
        <v>9</v>
      </c>
      <c r="X69" s="11">
        <v>3.2549999999999999</v>
      </c>
      <c r="Y69" s="11">
        <v>2.6930000000000001</v>
      </c>
      <c r="Z69" s="11">
        <v>2.2650000000000001</v>
      </c>
      <c r="AA69" s="11">
        <v>2.58</v>
      </c>
      <c r="AB69" s="11">
        <v>1.64</v>
      </c>
      <c r="AC69" s="11">
        <v>1.8560000000000001</v>
      </c>
      <c r="AD69" s="11">
        <v>1.7609999999999999</v>
      </c>
      <c r="AE69" s="11" t="s">
        <v>207</v>
      </c>
      <c r="AF69" s="11">
        <v>2.3450000000000002</v>
      </c>
      <c r="AG69" s="11">
        <v>1.7649999999999999</v>
      </c>
      <c r="AH69" s="11">
        <v>9</v>
      </c>
      <c r="AI69" s="11">
        <v>0.15</v>
      </c>
      <c r="AJ69" s="11">
        <v>0.24</v>
      </c>
      <c r="AK69" s="11">
        <v>-0.27400000000000002</v>
      </c>
      <c r="AL69" s="11">
        <v>1.54</v>
      </c>
      <c r="AM69" s="11">
        <v>1.115</v>
      </c>
      <c r="AN69" s="11">
        <v>1.837</v>
      </c>
      <c r="AO69" s="11">
        <v>1.2230000000000001</v>
      </c>
      <c r="AP69" s="11" t="s">
        <v>207</v>
      </c>
      <c r="AQ69" s="11">
        <v>1.1080000000000001</v>
      </c>
      <c r="AR69" s="11">
        <v>5.8000000000000003E-2</v>
      </c>
      <c r="AS69" s="11">
        <v>9</v>
      </c>
      <c r="AT69" s="11">
        <v>0.88400000000000001</v>
      </c>
      <c r="AU69" s="11">
        <v>0.81499999999999995</v>
      </c>
      <c r="AV69" s="11">
        <v>0.79</v>
      </c>
      <c r="AW69" s="11">
        <v>0.155</v>
      </c>
      <c r="AX69" s="11">
        <v>0.29099999999999998</v>
      </c>
      <c r="AY69" s="11">
        <v>9.6000000000000002E-2</v>
      </c>
      <c r="AZ69" s="11">
        <v>0.249</v>
      </c>
      <c r="BA69" s="11" t="s">
        <v>207</v>
      </c>
      <c r="BB69" s="11">
        <v>0.29399999999999998</v>
      </c>
      <c r="BC69" s="11">
        <v>0.95499999999999996</v>
      </c>
      <c r="BD69" s="11">
        <v>0.746</v>
      </c>
      <c r="BE69" s="11">
        <v>0.54400000000000004</v>
      </c>
      <c r="BF69" s="11">
        <v>2.484</v>
      </c>
      <c r="BG69" s="11">
        <v>2.9000000000000001E-2</v>
      </c>
      <c r="BH69" s="11">
        <v>96.305999999999997</v>
      </c>
    </row>
    <row r="70" spans="4:60" s="11" customFormat="1" x14ac:dyDescent="0.35">
      <c r="D70" s="12"/>
      <c r="J70" s="11" t="s">
        <v>271</v>
      </c>
      <c r="K70" s="11">
        <v>2</v>
      </c>
      <c r="L70" s="11">
        <v>23</v>
      </c>
      <c r="M70" s="11">
        <v>4.4349999999999996</v>
      </c>
      <c r="N70" s="11">
        <v>-3.274</v>
      </c>
      <c r="O70" s="11">
        <v>-3.4630000000000001</v>
      </c>
      <c r="P70" s="11">
        <v>6.5540000000000003</v>
      </c>
      <c r="Q70" s="11">
        <v>3.2010000000000001</v>
      </c>
      <c r="R70" s="11" t="s">
        <v>207</v>
      </c>
      <c r="S70" s="11" t="s">
        <v>207</v>
      </c>
      <c r="T70" s="11">
        <v>1.393</v>
      </c>
      <c r="U70" s="11" t="s">
        <v>207</v>
      </c>
      <c r="V70" s="11" t="s">
        <v>207</v>
      </c>
      <c r="W70" s="11">
        <v>23</v>
      </c>
      <c r="X70" s="11">
        <v>2.069</v>
      </c>
      <c r="Y70" s="11">
        <v>2.16</v>
      </c>
      <c r="Z70" s="11">
        <v>1.97</v>
      </c>
      <c r="AA70" s="11">
        <v>1.8879999999999999</v>
      </c>
      <c r="AB70" s="11">
        <v>1.679</v>
      </c>
      <c r="AC70" s="11" t="s">
        <v>207</v>
      </c>
      <c r="AD70" s="11" t="s">
        <v>207</v>
      </c>
      <c r="AE70" s="11">
        <v>1.546</v>
      </c>
      <c r="AF70" s="11" t="s">
        <v>207</v>
      </c>
      <c r="AG70" s="11" t="s">
        <v>207</v>
      </c>
      <c r="AH70" s="11">
        <v>23</v>
      </c>
      <c r="AI70" s="11">
        <v>2.1440000000000001</v>
      </c>
      <c r="AJ70" s="11">
        <v>-1.516</v>
      </c>
      <c r="AK70" s="11">
        <v>-1.7569999999999999</v>
      </c>
      <c r="AL70" s="11">
        <v>3.472</v>
      </c>
      <c r="AM70" s="11">
        <v>1.9059999999999999</v>
      </c>
      <c r="AN70" s="11" t="s">
        <v>207</v>
      </c>
      <c r="AO70" s="11" t="s">
        <v>207</v>
      </c>
      <c r="AP70" s="11">
        <v>0.90100000000000002</v>
      </c>
      <c r="AQ70" s="11" t="s">
        <v>207</v>
      </c>
      <c r="AR70" s="11" t="s">
        <v>207</v>
      </c>
      <c r="AS70" s="11">
        <v>23</v>
      </c>
      <c r="AT70" s="11">
        <v>5.2999999999999999E-2</v>
      </c>
      <c r="AU70" s="11">
        <v>0.156</v>
      </c>
      <c r="AV70" s="11">
        <v>0.104</v>
      </c>
      <c r="AW70" s="11">
        <v>5.0000000000000001E-3</v>
      </c>
      <c r="AX70" s="11">
        <v>8.1000000000000003E-2</v>
      </c>
      <c r="AY70" s="11" t="s">
        <v>207</v>
      </c>
      <c r="AZ70" s="11" t="s">
        <v>207</v>
      </c>
      <c r="BA70" s="11">
        <v>0.38500000000000001</v>
      </c>
      <c r="BB70" s="11" t="s">
        <v>207</v>
      </c>
      <c r="BC70" s="11" t="s">
        <v>207</v>
      </c>
      <c r="BD70" s="11">
        <v>0.60599999999999998</v>
      </c>
      <c r="BE70" s="11">
        <v>0.442</v>
      </c>
      <c r="BF70" s="11">
        <v>2.827</v>
      </c>
      <c r="BG70" s="11">
        <v>0.03</v>
      </c>
      <c r="BH70" s="11">
        <v>95.19</v>
      </c>
    </row>
    <row r="71" spans="4:60" s="11" customFormat="1" x14ac:dyDescent="0.35">
      <c r="D71" s="12"/>
      <c r="J71" s="11" t="s">
        <v>263</v>
      </c>
      <c r="K71" s="11">
        <v>2</v>
      </c>
      <c r="L71" s="11">
        <v>15</v>
      </c>
      <c r="M71" s="11">
        <v>5.8</v>
      </c>
      <c r="N71" s="11">
        <v>-3.3860000000000001</v>
      </c>
      <c r="O71" s="11">
        <v>-3.5049999999999999</v>
      </c>
      <c r="P71" s="11">
        <v>7.2729999999999997</v>
      </c>
      <c r="Q71" s="11">
        <v>2.968</v>
      </c>
      <c r="R71" s="11" t="s">
        <v>207</v>
      </c>
      <c r="S71" s="11" t="s">
        <v>207</v>
      </c>
      <c r="T71" s="11" t="s">
        <v>207</v>
      </c>
      <c r="U71" s="11">
        <v>-0.33700000000000002</v>
      </c>
      <c r="V71" s="11">
        <v>-1.899</v>
      </c>
      <c r="W71" s="11">
        <v>15</v>
      </c>
      <c r="X71" s="11">
        <v>2.1309999999999998</v>
      </c>
      <c r="Y71" s="11">
        <v>2.1440000000000001</v>
      </c>
      <c r="Z71" s="11">
        <v>1.9379999999999999</v>
      </c>
      <c r="AA71" s="11">
        <v>2.2509999999999999</v>
      </c>
      <c r="AB71" s="11">
        <v>1.6739999999999999</v>
      </c>
      <c r="AC71" s="11" t="s">
        <v>207</v>
      </c>
      <c r="AD71" s="11" t="s">
        <v>207</v>
      </c>
      <c r="AE71" s="11" t="s">
        <v>207</v>
      </c>
      <c r="AF71" s="11">
        <v>2.1070000000000002</v>
      </c>
      <c r="AG71" s="11">
        <v>1.667</v>
      </c>
      <c r="AH71" s="11">
        <v>15</v>
      </c>
      <c r="AI71" s="11">
        <v>2.7210000000000001</v>
      </c>
      <c r="AJ71" s="11">
        <v>-1.579</v>
      </c>
      <c r="AK71" s="11">
        <v>-1.8089999999999999</v>
      </c>
      <c r="AL71" s="11">
        <v>3.2320000000000002</v>
      </c>
      <c r="AM71" s="11">
        <v>1.774</v>
      </c>
      <c r="AN71" s="11" t="s">
        <v>207</v>
      </c>
      <c r="AO71" s="11" t="s">
        <v>207</v>
      </c>
      <c r="AP71" s="11" t="s">
        <v>207</v>
      </c>
      <c r="AQ71" s="11">
        <v>-0.16</v>
      </c>
      <c r="AR71" s="11">
        <v>-1.139</v>
      </c>
      <c r="AS71" s="11">
        <v>15</v>
      </c>
      <c r="AT71" s="11">
        <v>1.9E-2</v>
      </c>
      <c r="AU71" s="11">
        <v>0.14000000000000001</v>
      </c>
      <c r="AV71" s="11">
        <v>9.6000000000000002E-2</v>
      </c>
      <c r="AW71" s="11">
        <v>7.0000000000000001E-3</v>
      </c>
      <c r="AX71" s="11">
        <v>0.10100000000000001</v>
      </c>
      <c r="AY71" s="11" t="s">
        <v>207</v>
      </c>
      <c r="AZ71" s="11" t="s">
        <v>207</v>
      </c>
      <c r="BA71" s="11" t="s">
        <v>207</v>
      </c>
      <c r="BB71" s="11">
        <v>0.876</v>
      </c>
      <c r="BC71" s="11">
        <v>0.27700000000000002</v>
      </c>
      <c r="BD71" s="11">
        <v>0.627</v>
      </c>
      <c r="BE71" s="11">
        <v>0.44</v>
      </c>
      <c r="BF71" s="11">
        <v>2.7509999999999999</v>
      </c>
      <c r="BG71" s="11">
        <v>3.5000000000000003E-2</v>
      </c>
      <c r="BH71" s="11">
        <v>99.65</v>
      </c>
    </row>
    <row r="72" spans="4:60" s="11" customFormat="1" x14ac:dyDescent="0.35">
      <c r="D72" s="12"/>
      <c r="J72" s="11" t="s">
        <v>268</v>
      </c>
      <c r="K72" s="11">
        <v>2</v>
      </c>
      <c r="L72" s="11">
        <v>20</v>
      </c>
      <c r="M72" s="11">
        <v>1.0229999999999999</v>
      </c>
      <c r="N72" s="11">
        <v>-0.66900000000000004</v>
      </c>
      <c r="O72" s="11">
        <v>-0.61399999999999999</v>
      </c>
      <c r="P72" s="11" t="s">
        <v>207</v>
      </c>
      <c r="Q72" s="11" t="s">
        <v>207</v>
      </c>
      <c r="R72" s="11" t="s">
        <v>207</v>
      </c>
      <c r="S72" s="11">
        <v>4.8650000000000002</v>
      </c>
      <c r="T72" s="11">
        <v>3.4359999999999999</v>
      </c>
      <c r="U72" s="11" t="s">
        <v>207</v>
      </c>
      <c r="V72" s="11" t="s">
        <v>207</v>
      </c>
      <c r="W72" s="11">
        <v>20</v>
      </c>
      <c r="X72" s="11">
        <v>2.4860000000000002</v>
      </c>
      <c r="Y72" s="11">
        <v>2.2240000000000002</v>
      </c>
      <c r="Z72" s="11">
        <v>2.121</v>
      </c>
      <c r="AA72" s="11" t="s">
        <v>207</v>
      </c>
      <c r="AB72" s="11" t="s">
        <v>207</v>
      </c>
      <c r="AC72" s="11" t="s">
        <v>207</v>
      </c>
      <c r="AD72" s="11">
        <v>1.6839999999999999</v>
      </c>
      <c r="AE72" s="11">
        <v>1.4590000000000001</v>
      </c>
      <c r="AF72" s="11" t="s">
        <v>207</v>
      </c>
      <c r="AG72" s="11" t="s">
        <v>207</v>
      </c>
      <c r="AH72" s="11">
        <v>20</v>
      </c>
      <c r="AI72" s="11">
        <v>0.41199999999999998</v>
      </c>
      <c r="AJ72" s="11">
        <v>-0.30099999999999999</v>
      </c>
      <c r="AK72" s="11">
        <v>-0.28899999999999998</v>
      </c>
      <c r="AL72" s="11" t="s">
        <v>207</v>
      </c>
      <c r="AM72" s="11" t="s">
        <v>207</v>
      </c>
      <c r="AN72" s="11" t="s">
        <v>207</v>
      </c>
      <c r="AO72" s="11">
        <v>2.8879999999999999</v>
      </c>
      <c r="AP72" s="11">
        <v>2.355</v>
      </c>
      <c r="AQ72" s="11" t="s">
        <v>207</v>
      </c>
      <c r="AR72" s="11" t="s">
        <v>207</v>
      </c>
      <c r="AS72" s="11">
        <v>20</v>
      </c>
      <c r="AT72" s="11">
        <v>0.68700000000000006</v>
      </c>
      <c r="AU72" s="11">
        <v>0.76800000000000002</v>
      </c>
      <c r="AV72" s="11">
        <v>0.77700000000000002</v>
      </c>
      <c r="AW72" s="11" t="s">
        <v>207</v>
      </c>
      <c r="AX72" s="11" t="s">
        <v>207</v>
      </c>
      <c r="AY72" s="11" t="s">
        <v>207</v>
      </c>
      <c r="AZ72" s="11">
        <v>1.2999999999999999E-2</v>
      </c>
      <c r="BA72" s="11">
        <v>3.5000000000000003E-2</v>
      </c>
      <c r="BB72" s="11" t="s">
        <v>207</v>
      </c>
      <c r="BC72" s="11" t="s">
        <v>207</v>
      </c>
      <c r="BD72" s="11">
        <v>0.51700000000000002</v>
      </c>
      <c r="BE72" s="11">
        <v>0.36799999999999999</v>
      </c>
      <c r="BF72" s="11">
        <v>3.0089999999999999</v>
      </c>
      <c r="BG72" s="11">
        <v>3.9E-2</v>
      </c>
      <c r="BH72" s="11">
        <v>96.876999999999995</v>
      </c>
    </row>
    <row r="73" spans="4:60" s="11" customFormat="1" x14ac:dyDescent="0.35">
      <c r="D73" s="12"/>
      <c r="J73" s="11" t="s">
        <v>262</v>
      </c>
      <c r="K73" s="11">
        <v>2</v>
      </c>
      <c r="L73" s="11">
        <v>14</v>
      </c>
      <c r="M73" s="11">
        <v>1.0760000000000001</v>
      </c>
      <c r="N73" s="11">
        <v>3.0409999999999999</v>
      </c>
      <c r="O73" s="11">
        <v>-0.104</v>
      </c>
      <c r="P73" s="11" t="s">
        <v>207</v>
      </c>
      <c r="Q73" s="11" t="s">
        <v>207</v>
      </c>
      <c r="R73" s="11">
        <v>5.1539999999999999</v>
      </c>
      <c r="S73" s="11" t="s">
        <v>207</v>
      </c>
      <c r="T73" s="11" t="s">
        <v>207</v>
      </c>
      <c r="U73" s="11">
        <v>6.0279999999999996</v>
      </c>
      <c r="V73" s="11">
        <v>1.5369999999999999</v>
      </c>
      <c r="W73" s="11">
        <v>14</v>
      </c>
      <c r="X73" s="11">
        <v>2.5760000000000001</v>
      </c>
      <c r="Y73" s="11">
        <v>2.5019999999999998</v>
      </c>
      <c r="Z73" s="11">
        <v>2.0310000000000001</v>
      </c>
      <c r="AA73" s="11" t="s">
        <v>207</v>
      </c>
      <c r="AB73" s="11" t="s">
        <v>207</v>
      </c>
      <c r="AC73" s="11">
        <v>1.9259999999999999</v>
      </c>
      <c r="AD73" s="11" t="s">
        <v>207</v>
      </c>
      <c r="AE73" s="11" t="s">
        <v>207</v>
      </c>
      <c r="AF73" s="11">
        <v>1.8080000000000001</v>
      </c>
      <c r="AG73" s="11">
        <v>1.7250000000000001</v>
      </c>
      <c r="AH73" s="11">
        <v>14</v>
      </c>
      <c r="AI73" s="11">
        <v>0.41799999999999998</v>
      </c>
      <c r="AJ73" s="11">
        <v>1.2150000000000001</v>
      </c>
      <c r="AK73" s="11">
        <v>-5.0999999999999997E-2</v>
      </c>
      <c r="AL73" s="11" t="s">
        <v>207</v>
      </c>
      <c r="AM73" s="11" t="s">
        <v>207</v>
      </c>
      <c r="AN73" s="11">
        <v>2.6760000000000002</v>
      </c>
      <c r="AO73" s="11" t="s">
        <v>207</v>
      </c>
      <c r="AP73" s="11" t="s">
        <v>207</v>
      </c>
      <c r="AQ73" s="11">
        <v>3.3340000000000001</v>
      </c>
      <c r="AR73" s="11">
        <v>0.89100000000000001</v>
      </c>
      <c r="AS73" s="11">
        <v>14</v>
      </c>
      <c r="AT73" s="11">
        <v>0.68300000000000005</v>
      </c>
      <c r="AU73" s="11">
        <v>0.246</v>
      </c>
      <c r="AV73" s="11">
        <v>0.96</v>
      </c>
      <c r="AW73" s="11" t="s">
        <v>207</v>
      </c>
      <c r="AX73" s="11" t="s">
        <v>207</v>
      </c>
      <c r="AY73" s="11">
        <v>1.9E-2</v>
      </c>
      <c r="AZ73" s="11" t="s">
        <v>207</v>
      </c>
      <c r="BA73" s="11" t="s">
        <v>207</v>
      </c>
      <c r="BB73" s="11">
        <v>5.0000000000000001E-3</v>
      </c>
      <c r="BC73" s="11">
        <v>0.38900000000000001</v>
      </c>
      <c r="BD73" s="11">
        <v>0.55000000000000004</v>
      </c>
      <c r="BE73" s="11">
        <v>0.376</v>
      </c>
      <c r="BF73" s="11">
        <v>2.9039999999999999</v>
      </c>
      <c r="BG73" s="11">
        <v>4.2999999999999997E-2</v>
      </c>
      <c r="BH73" s="11">
        <v>101.21899999999999</v>
      </c>
    </row>
    <row r="74" spans="4:60" s="11" customFormat="1" x14ac:dyDescent="0.35">
      <c r="D74" s="12"/>
      <c r="J74" s="11" t="s">
        <v>251</v>
      </c>
      <c r="K74" s="11">
        <v>4</v>
      </c>
      <c r="L74" s="11">
        <v>3</v>
      </c>
      <c r="M74" s="11">
        <v>-6.8000000000000005E-2</v>
      </c>
      <c r="N74" s="11">
        <v>-1.0629999999999999</v>
      </c>
      <c r="O74" s="11">
        <v>-0.99199999999999999</v>
      </c>
      <c r="P74" s="11">
        <v>3.2890000000000001</v>
      </c>
      <c r="Q74" s="11">
        <v>3.38</v>
      </c>
      <c r="R74" s="11" t="s">
        <v>207</v>
      </c>
      <c r="S74" s="11">
        <v>3.9359999999999999</v>
      </c>
      <c r="T74" s="11">
        <v>2.86</v>
      </c>
      <c r="U74" s="11">
        <v>0.79900000000000004</v>
      </c>
      <c r="V74" s="11">
        <v>-0.92600000000000005</v>
      </c>
      <c r="W74" s="11">
        <v>3</v>
      </c>
      <c r="X74" s="11">
        <v>3.6150000000000002</v>
      </c>
      <c r="Y74" s="11">
        <v>2.427</v>
      </c>
      <c r="Z74" s="11">
        <v>2.3410000000000002</v>
      </c>
      <c r="AA74" s="11">
        <v>2.9</v>
      </c>
      <c r="AB74" s="11">
        <v>1.647</v>
      </c>
      <c r="AC74" s="11" t="s">
        <v>207</v>
      </c>
      <c r="AD74" s="11">
        <v>2.1789999999999998</v>
      </c>
      <c r="AE74" s="11">
        <v>1.643</v>
      </c>
      <c r="AF74" s="11">
        <v>2.117</v>
      </c>
      <c r="AG74" s="11">
        <v>1.7050000000000001</v>
      </c>
      <c r="AH74" s="11">
        <v>3</v>
      </c>
      <c r="AI74" s="11">
        <v>-1.9E-2</v>
      </c>
      <c r="AJ74" s="11">
        <v>-0.438</v>
      </c>
      <c r="AK74" s="11">
        <v>-0.42399999999999999</v>
      </c>
      <c r="AL74" s="11">
        <v>1.1339999999999999</v>
      </c>
      <c r="AM74" s="11">
        <v>2.0529999999999999</v>
      </c>
      <c r="AN74" s="11" t="s">
        <v>207</v>
      </c>
      <c r="AO74" s="11">
        <v>1.806</v>
      </c>
      <c r="AP74" s="11">
        <v>1.7410000000000001</v>
      </c>
      <c r="AQ74" s="11">
        <v>0.378</v>
      </c>
      <c r="AR74" s="11">
        <v>-0.54300000000000004</v>
      </c>
      <c r="AS74" s="11">
        <v>3</v>
      </c>
      <c r="AT74" s="11">
        <v>0.98499999999999999</v>
      </c>
      <c r="AU74" s="11">
        <v>0.67200000000000004</v>
      </c>
      <c r="AV74" s="11">
        <v>0.68200000000000005</v>
      </c>
      <c r="AW74" s="11">
        <v>0.28599999999999998</v>
      </c>
      <c r="AX74" s="11">
        <v>7.0000000000000007E-2</v>
      </c>
      <c r="AY74" s="11" t="s">
        <v>207</v>
      </c>
      <c r="AZ74" s="11">
        <v>0.104</v>
      </c>
      <c r="BA74" s="11">
        <v>0.11600000000000001</v>
      </c>
      <c r="BB74" s="11">
        <v>0.71399999999999997</v>
      </c>
      <c r="BC74" s="11">
        <v>0.6</v>
      </c>
      <c r="BD74" s="11">
        <v>0.746</v>
      </c>
      <c r="BE74" s="11">
        <v>0.52100000000000002</v>
      </c>
      <c r="BF74" s="11">
        <v>2.6190000000000002</v>
      </c>
      <c r="BG74" s="11">
        <v>4.7E-2</v>
      </c>
      <c r="BH74" s="11">
        <v>93.262</v>
      </c>
    </row>
    <row r="75" spans="4:60" s="11" customFormat="1" x14ac:dyDescent="0.35">
      <c r="D75" s="12"/>
      <c r="J75" s="11" t="s">
        <v>259</v>
      </c>
      <c r="K75" s="11">
        <v>3</v>
      </c>
      <c r="L75" s="11">
        <v>11</v>
      </c>
      <c r="M75" s="11">
        <v>3.3530000000000002</v>
      </c>
      <c r="N75" s="11">
        <v>-2.4740000000000002</v>
      </c>
      <c r="O75" s="11">
        <v>-2.1429999999999998</v>
      </c>
      <c r="P75" s="11">
        <v>5.8760000000000003</v>
      </c>
      <c r="Q75" s="11">
        <v>2.996</v>
      </c>
      <c r="R75" s="11" t="s">
        <v>207</v>
      </c>
      <c r="S75" s="11">
        <v>2.0390000000000001</v>
      </c>
      <c r="T75" s="11" t="s">
        <v>207</v>
      </c>
      <c r="U75" s="11">
        <v>0.27200000000000002</v>
      </c>
      <c r="V75" s="11">
        <v>-1.34</v>
      </c>
      <c r="W75" s="11">
        <v>11</v>
      </c>
      <c r="X75" s="11">
        <v>3.1509999999999998</v>
      </c>
      <c r="Y75" s="11">
        <v>2.3050000000000002</v>
      </c>
      <c r="Z75" s="11">
        <v>2.3250000000000002</v>
      </c>
      <c r="AA75" s="11">
        <v>2.6059999999999999</v>
      </c>
      <c r="AB75" s="11">
        <v>1.667</v>
      </c>
      <c r="AC75" s="11" t="s">
        <v>207</v>
      </c>
      <c r="AD75" s="11">
        <v>1.9410000000000001</v>
      </c>
      <c r="AE75" s="11" t="s">
        <v>207</v>
      </c>
      <c r="AF75" s="11">
        <v>2.177</v>
      </c>
      <c r="AG75" s="11">
        <v>1.7430000000000001</v>
      </c>
      <c r="AH75" s="11">
        <v>11</v>
      </c>
      <c r="AI75" s="11">
        <v>1.0640000000000001</v>
      </c>
      <c r="AJ75" s="11">
        <v>-1.0740000000000001</v>
      </c>
      <c r="AK75" s="11">
        <v>-0.92200000000000004</v>
      </c>
      <c r="AL75" s="11">
        <v>2.2549999999999999</v>
      </c>
      <c r="AM75" s="11">
        <v>1.7969999999999999</v>
      </c>
      <c r="AN75" s="11" t="s">
        <v>207</v>
      </c>
      <c r="AO75" s="11">
        <v>1.0509999999999999</v>
      </c>
      <c r="AP75" s="11" t="s">
        <v>207</v>
      </c>
      <c r="AQ75" s="11">
        <v>0.125</v>
      </c>
      <c r="AR75" s="11">
        <v>-0.76900000000000002</v>
      </c>
      <c r="AS75" s="11">
        <v>11</v>
      </c>
      <c r="AT75" s="11">
        <v>0.31</v>
      </c>
      <c r="AU75" s="11">
        <v>0.30599999999999999</v>
      </c>
      <c r="AV75" s="11">
        <v>0.377</v>
      </c>
      <c r="AW75" s="11">
        <v>4.4999999999999998E-2</v>
      </c>
      <c r="AX75" s="11">
        <v>0.1</v>
      </c>
      <c r="AY75" s="11" t="s">
        <v>207</v>
      </c>
      <c r="AZ75" s="11">
        <v>0.316</v>
      </c>
      <c r="BA75" s="11" t="s">
        <v>207</v>
      </c>
      <c r="BB75" s="11">
        <v>0.90300000000000002</v>
      </c>
      <c r="BC75" s="11">
        <v>0.45800000000000002</v>
      </c>
      <c r="BD75" s="11">
        <v>0.66100000000000003</v>
      </c>
      <c r="BE75" s="11">
        <v>0.44500000000000001</v>
      </c>
      <c r="BF75" s="11">
        <v>2.74</v>
      </c>
      <c r="BG75" s="11">
        <v>4.8000000000000001E-2</v>
      </c>
      <c r="BH75" s="11">
        <v>99.832999999999998</v>
      </c>
    </row>
    <row r="76" spans="4:60" s="20" customFormat="1" x14ac:dyDescent="0.35">
      <c r="D76" s="21"/>
      <c r="J76" s="20" t="s">
        <v>249</v>
      </c>
      <c r="K76" s="20">
        <v>5</v>
      </c>
      <c r="L76" s="20">
        <v>1</v>
      </c>
      <c r="M76" s="20">
        <v>-1.325</v>
      </c>
      <c r="N76" s="20">
        <v>0.85399999999999998</v>
      </c>
      <c r="O76" s="20">
        <v>-0.183</v>
      </c>
      <c r="P76" s="20">
        <v>2.4849999999999999</v>
      </c>
      <c r="Q76" s="20">
        <v>2.274</v>
      </c>
      <c r="R76" s="20">
        <v>2.6709999999999998</v>
      </c>
      <c r="S76" s="20">
        <v>3.4430000000000001</v>
      </c>
      <c r="T76" s="20">
        <v>2.1419999999999999</v>
      </c>
      <c r="U76" s="20">
        <v>2.548</v>
      </c>
      <c r="V76" s="20">
        <v>0.16700000000000001</v>
      </c>
      <c r="W76" s="20">
        <v>1</v>
      </c>
      <c r="X76" s="20">
        <v>3.609</v>
      </c>
      <c r="Y76" s="20">
        <v>2.7549999999999999</v>
      </c>
      <c r="Z76" s="20">
        <v>2.3359999999999999</v>
      </c>
      <c r="AA76" s="20">
        <v>2.8580000000000001</v>
      </c>
      <c r="AB76" s="20">
        <v>1.796</v>
      </c>
      <c r="AC76" s="20">
        <v>2.0379999999999998</v>
      </c>
      <c r="AD76" s="20">
        <v>2.1309999999999998</v>
      </c>
      <c r="AE76" s="20">
        <v>1.6739999999999999</v>
      </c>
      <c r="AF76" s="20">
        <v>2.4350000000000001</v>
      </c>
      <c r="AG76" s="20">
        <v>1.84</v>
      </c>
      <c r="AH76" s="20">
        <v>1</v>
      </c>
      <c r="AI76" s="20">
        <v>-0.36699999999999999</v>
      </c>
      <c r="AJ76" s="20">
        <v>0.31</v>
      </c>
      <c r="AK76" s="20">
        <v>-7.8E-2</v>
      </c>
      <c r="AL76" s="20">
        <v>0.87</v>
      </c>
      <c r="AM76" s="20">
        <v>1.266</v>
      </c>
      <c r="AN76" s="20">
        <v>1.3109999999999999</v>
      </c>
      <c r="AO76" s="20">
        <v>1.6160000000000001</v>
      </c>
      <c r="AP76" s="20">
        <v>1.28</v>
      </c>
      <c r="AQ76" s="20">
        <v>1.046</v>
      </c>
      <c r="AR76" s="20">
        <v>9.0999999999999998E-2</v>
      </c>
      <c r="AS76" s="20">
        <v>1</v>
      </c>
      <c r="AT76" s="20">
        <v>0.72299999999999998</v>
      </c>
      <c r="AU76" s="20">
        <v>0.76500000000000001</v>
      </c>
      <c r="AV76" s="20">
        <v>0.94</v>
      </c>
      <c r="AW76" s="20">
        <v>0.41</v>
      </c>
      <c r="AX76" s="20">
        <v>0.24099999999999999</v>
      </c>
      <c r="AY76" s="20">
        <v>0.22600000000000001</v>
      </c>
      <c r="AZ76" s="20">
        <v>0.14499999999999999</v>
      </c>
      <c r="BA76" s="20">
        <v>0.23699999999999999</v>
      </c>
      <c r="BB76" s="20">
        <v>0.32600000000000001</v>
      </c>
      <c r="BC76" s="20">
        <v>0.93</v>
      </c>
      <c r="BD76" s="20">
        <v>0.79100000000000004</v>
      </c>
      <c r="BE76" s="20">
        <v>0.55600000000000005</v>
      </c>
      <c r="BF76" s="20">
        <v>2.52</v>
      </c>
      <c r="BG76" s="20">
        <v>5.0999999999999997E-2</v>
      </c>
      <c r="BH76" s="20">
        <v>91.760999999999996</v>
      </c>
    </row>
    <row r="77" spans="4:60" s="11" customFormat="1" x14ac:dyDescent="0.35">
      <c r="D77" s="12"/>
      <c r="J77" s="11" t="s">
        <v>266</v>
      </c>
      <c r="K77" s="11">
        <v>3</v>
      </c>
      <c r="L77" s="11">
        <v>18</v>
      </c>
      <c r="M77" s="11">
        <v>-8.1000000000000003E-2</v>
      </c>
      <c r="N77" s="11">
        <v>0.65</v>
      </c>
      <c r="O77" s="11">
        <v>0.13</v>
      </c>
      <c r="P77" s="11" t="s">
        <v>207</v>
      </c>
      <c r="Q77" s="11" t="s">
        <v>207</v>
      </c>
      <c r="R77" s="11">
        <v>1.996</v>
      </c>
      <c r="S77" s="11">
        <v>4.7240000000000002</v>
      </c>
      <c r="T77" s="11">
        <v>3.18</v>
      </c>
      <c r="U77" s="11" t="s">
        <v>207</v>
      </c>
      <c r="V77" s="11" t="s">
        <v>207</v>
      </c>
      <c r="W77" s="11">
        <v>18</v>
      </c>
      <c r="X77" s="11">
        <v>2.665</v>
      </c>
      <c r="Y77" s="11">
        <v>2.5150000000000001</v>
      </c>
      <c r="Z77" s="11">
        <v>2.2120000000000002</v>
      </c>
      <c r="AA77" s="11" t="s">
        <v>207</v>
      </c>
      <c r="AB77" s="11" t="s">
        <v>207</v>
      </c>
      <c r="AC77" s="11">
        <v>1.8220000000000001</v>
      </c>
      <c r="AD77" s="11">
        <v>1.6759999999999999</v>
      </c>
      <c r="AE77" s="11">
        <v>1.466</v>
      </c>
      <c r="AF77" s="11" t="s">
        <v>207</v>
      </c>
      <c r="AG77" s="11" t="s">
        <v>207</v>
      </c>
      <c r="AH77" s="11">
        <v>18</v>
      </c>
      <c r="AI77" s="11">
        <v>-3.1E-2</v>
      </c>
      <c r="AJ77" s="11">
        <v>0.25900000000000001</v>
      </c>
      <c r="AK77" s="11">
        <v>5.8999999999999997E-2</v>
      </c>
      <c r="AL77" s="11" t="s">
        <v>207</v>
      </c>
      <c r="AM77" s="11" t="s">
        <v>207</v>
      </c>
      <c r="AN77" s="11">
        <v>1.095</v>
      </c>
      <c r="AO77" s="11">
        <v>2.8180000000000001</v>
      </c>
      <c r="AP77" s="11">
        <v>2.1680000000000001</v>
      </c>
      <c r="AQ77" s="11" t="s">
        <v>207</v>
      </c>
      <c r="AR77" s="11" t="s">
        <v>207</v>
      </c>
      <c r="AS77" s="11">
        <v>18</v>
      </c>
      <c r="AT77" s="11">
        <v>0.97599999999999998</v>
      </c>
      <c r="AU77" s="11">
        <v>0.8</v>
      </c>
      <c r="AV77" s="11">
        <v>0.95399999999999996</v>
      </c>
      <c r="AW77" s="11" t="s">
        <v>207</v>
      </c>
      <c r="AX77" s="11" t="s">
        <v>207</v>
      </c>
      <c r="AY77" s="11">
        <v>0.29499999999999998</v>
      </c>
      <c r="AZ77" s="11">
        <v>1.6E-2</v>
      </c>
      <c r="BA77" s="11">
        <v>5.0999999999999997E-2</v>
      </c>
      <c r="BB77" s="11" t="s">
        <v>207</v>
      </c>
      <c r="BC77" s="11" t="s">
        <v>207</v>
      </c>
      <c r="BD77" s="11">
        <v>0.56000000000000005</v>
      </c>
      <c r="BE77" s="11">
        <v>0.377</v>
      </c>
      <c r="BF77" s="11">
        <v>2.9860000000000002</v>
      </c>
      <c r="BG77" s="11">
        <v>5.1999999999999998E-2</v>
      </c>
      <c r="BH77" s="11">
        <v>97.162000000000006</v>
      </c>
    </row>
    <row r="78" spans="4:60" s="11" customFormat="1" x14ac:dyDescent="0.35">
      <c r="D78" s="12"/>
      <c r="J78" s="11" t="s">
        <v>252</v>
      </c>
      <c r="K78" s="11">
        <v>3</v>
      </c>
      <c r="L78" s="11">
        <v>4</v>
      </c>
      <c r="M78" s="11">
        <v>1.21</v>
      </c>
      <c r="N78" s="11">
        <v>-0.41799999999999998</v>
      </c>
      <c r="O78" s="11">
        <v>-0.93100000000000005</v>
      </c>
      <c r="P78" s="11" t="s">
        <v>207</v>
      </c>
      <c r="Q78" s="11" t="s">
        <v>207</v>
      </c>
      <c r="R78" s="11" t="s">
        <v>207</v>
      </c>
      <c r="S78" s="11">
        <v>4.1630000000000003</v>
      </c>
      <c r="T78" s="11">
        <v>2.907</v>
      </c>
      <c r="U78" s="11">
        <v>2.4729999999999999</v>
      </c>
      <c r="V78" s="11">
        <v>-0.40100000000000002</v>
      </c>
      <c r="W78" s="11">
        <v>4</v>
      </c>
      <c r="X78" s="11">
        <v>2.5110000000000001</v>
      </c>
      <c r="Y78" s="11">
        <v>2.145</v>
      </c>
      <c r="Z78" s="11">
        <v>2.0489999999999999</v>
      </c>
      <c r="AA78" s="11" t="s">
        <v>207</v>
      </c>
      <c r="AB78" s="11" t="s">
        <v>207</v>
      </c>
      <c r="AC78" s="11" t="s">
        <v>207</v>
      </c>
      <c r="AD78" s="11">
        <v>1.6719999999999999</v>
      </c>
      <c r="AE78" s="11">
        <v>1.458</v>
      </c>
      <c r="AF78" s="11">
        <v>1.794</v>
      </c>
      <c r="AG78" s="11">
        <v>1.6890000000000001</v>
      </c>
      <c r="AH78" s="11">
        <v>4</v>
      </c>
      <c r="AI78" s="11">
        <v>0.48199999999999998</v>
      </c>
      <c r="AJ78" s="11">
        <v>-0.19500000000000001</v>
      </c>
      <c r="AK78" s="11">
        <v>-0.45500000000000002</v>
      </c>
      <c r="AL78" s="11" t="s">
        <v>207</v>
      </c>
      <c r="AM78" s="11" t="s">
        <v>207</v>
      </c>
      <c r="AN78" s="11" t="s">
        <v>207</v>
      </c>
      <c r="AO78" s="11">
        <v>2.4900000000000002</v>
      </c>
      <c r="AP78" s="11">
        <v>1.994</v>
      </c>
      <c r="AQ78" s="11">
        <v>1.3779999999999999</v>
      </c>
      <c r="AR78" s="11">
        <v>-0.23799999999999999</v>
      </c>
      <c r="AS78" s="11">
        <v>4</v>
      </c>
      <c r="AT78" s="11">
        <v>0.63900000000000001</v>
      </c>
      <c r="AU78" s="11">
        <v>0.84899999999999998</v>
      </c>
      <c r="AV78" s="11">
        <v>0.65800000000000003</v>
      </c>
      <c r="AW78" s="11" t="s">
        <v>207</v>
      </c>
      <c r="AX78" s="11" t="s">
        <v>207</v>
      </c>
      <c r="AY78" s="11" t="s">
        <v>207</v>
      </c>
      <c r="AZ78" s="11">
        <v>0.03</v>
      </c>
      <c r="BA78" s="11">
        <v>7.1999999999999995E-2</v>
      </c>
      <c r="BB78" s="11">
        <v>0.19600000000000001</v>
      </c>
      <c r="BC78" s="11">
        <v>0.81699999999999995</v>
      </c>
      <c r="BD78" s="11">
        <v>0.621</v>
      </c>
      <c r="BE78" s="11">
        <v>0.41499999999999998</v>
      </c>
      <c r="BF78" s="11">
        <v>2.895</v>
      </c>
      <c r="BG78" s="11">
        <v>5.3999999999999999E-2</v>
      </c>
      <c r="BH78" s="11">
        <v>96.481999999999999</v>
      </c>
    </row>
    <row r="79" spans="4:60" x14ac:dyDescent="0.35">
      <c r="J79" t="s">
        <v>253</v>
      </c>
      <c r="K79">
        <v>4</v>
      </c>
      <c r="L79">
        <v>5</v>
      </c>
      <c r="M79">
        <v>2.8959999999999999</v>
      </c>
      <c r="N79">
        <v>-0.57899999999999996</v>
      </c>
      <c r="O79">
        <v>-2.206</v>
      </c>
      <c r="P79">
        <v>5.1139999999999999</v>
      </c>
      <c r="Q79">
        <v>1.744</v>
      </c>
      <c r="R79">
        <v>3.2530000000000001</v>
      </c>
      <c r="S79" t="s">
        <v>207</v>
      </c>
      <c r="T79">
        <v>0.754</v>
      </c>
      <c r="U79">
        <v>2.0350000000000001</v>
      </c>
      <c r="V79">
        <v>-0.372</v>
      </c>
      <c r="W79">
        <v>5</v>
      </c>
      <c r="X79">
        <v>2.7029999999999998</v>
      </c>
      <c r="Y79">
        <v>2.8319999999999999</v>
      </c>
      <c r="Z79">
        <v>2.141</v>
      </c>
      <c r="AA79">
        <v>2.5499999999999998</v>
      </c>
      <c r="AB79">
        <v>1.917</v>
      </c>
      <c r="AC79">
        <v>2.1779999999999999</v>
      </c>
      <c r="AD79" t="s">
        <v>207</v>
      </c>
      <c r="AE79">
        <v>1.56</v>
      </c>
      <c r="AF79">
        <v>2.6219999999999999</v>
      </c>
      <c r="AG79">
        <v>1.9650000000000001</v>
      </c>
      <c r="AH79">
        <v>5</v>
      </c>
      <c r="AI79">
        <v>1.071</v>
      </c>
      <c r="AJ79">
        <v>-0.20499999999999999</v>
      </c>
      <c r="AK79">
        <v>-1.03</v>
      </c>
      <c r="AL79">
        <v>2.0049999999999999</v>
      </c>
      <c r="AM79">
        <v>0.91</v>
      </c>
      <c r="AN79">
        <v>1.494</v>
      </c>
      <c r="AO79" t="s">
        <v>207</v>
      </c>
      <c r="AP79">
        <v>0.48299999999999998</v>
      </c>
      <c r="AQ79">
        <v>0.77600000000000002</v>
      </c>
      <c r="AR79">
        <v>-0.189</v>
      </c>
      <c r="AS79">
        <v>5</v>
      </c>
      <c r="AT79">
        <v>0.312</v>
      </c>
      <c r="AU79">
        <v>0.84199999999999997</v>
      </c>
      <c r="AV79">
        <v>0.33</v>
      </c>
      <c r="AW79">
        <v>7.5999999999999998E-2</v>
      </c>
      <c r="AX79">
        <v>0.38700000000000001</v>
      </c>
      <c r="AY79">
        <v>0.16900000000000001</v>
      </c>
      <c r="AZ79" t="s">
        <v>207</v>
      </c>
      <c r="BA79">
        <v>0.64</v>
      </c>
      <c r="BB79">
        <v>0.45800000000000002</v>
      </c>
      <c r="BC79">
        <v>0.85399999999999998</v>
      </c>
      <c r="BD79">
        <v>0.72299999999999998</v>
      </c>
      <c r="BE79">
        <v>0.47699999999999998</v>
      </c>
      <c r="BF79">
        <v>2.7360000000000002</v>
      </c>
      <c r="BG79">
        <v>6.5000000000000002E-2</v>
      </c>
      <c r="BH79">
        <v>94.844999999999999</v>
      </c>
    </row>
    <row r="80" spans="4:60" x14ac:dyDescent="0.35">
      <c r="J80" t="s">
        <v>254</v>
      </c>
      <c r="K80">
        <v>3</v>
      </c>
      <c r="L80">
        <v>6</v>
      </c>
      <c r="M80">
        <v>1.0529999999999999</v>
      </c>
      <c r="N80">
        <v>2.2949999999999999</v>
      </c>
      <c r="O80">
        <v>-0.627</v>
      </c>
      <c r="P80" t="s">
        <v>207</v>
      </c>
      <c r="Q80" t="s">
        <v>207</v>
      </c>
      <c r="R80">
        <v>4.7229999999999999</v>
      </c>
      <c r="S80" t="s">
        <v>207</v>
      </c>
      <c r="T80">
        <v>1.452</v>
      </c>
      <c r="U80">
        <v>5.6269999999999998</v>
      </c>
      <c r="V80">
        <v>1.4159999999999999</v>
      </c>
      <c r="W80">
        <v>6</v>
      </c>
      <c r="X80">
        <v>2.718</v>
      </c>
      <c r="Y80">
        <v>2.6669999999999998</v>
      </c>
      <c r="Z80">
        <v>2.1850000000000001</v>
      </c>
      <c r="AA80" t="s">
        <v>207</v>
      </c>
      <c r="AB80" t="s">
        <v>207</v>
      </c>
      <c r="AC80">
        <v>2.0979999999999999</v>
      </c>
      <c r="AD80" t="s">
        <v>207</v>
      </c>
      <c r="AE80">
        <v>1.5720000000000001</v>
      </c>
      <c r="AF80">
        <v>2.052</v>
      </c>
      <c r="AG80">
        <v>1.9119999999999999</v>
      </c>
      <c r="AH80">
        <v>6</v>
      </c>
      <c r="AI80">
        <v>0.38700000000000001</v>
      </c>
      <c r="AJ80">
        <v>0.86</v>
      </c>
      <c r="AK80">
        <v>-0.28699999999999998</v>
      </c>
      <c r="AL80" t="s">
        <v>207</v>
      </c>
      <c r="AM80" t="s">
        <v>207</v>
      </c>
      <c r="AN80">
        <v>2.2519999999999998</v>
      </c>
      <c r="AO80" t="s">
        <v>207</v>
      </c>
      <c r="AP80">
        <v>0.92400000000000004</v>
      </c>
      <c r="AQ80">
        <v>2.7429999999999999</v>
      </c>
      <c r="AR80">
        <v>0.74</v>
      </c>
      <c r="AS80">
        <v>6</v>
      </c>
      <c r="AT80">
        <v>0.70599999999999996</v>
      </c>
      <c r="AU80">
        <v>0.40799999999999997</v>
      </c>
      <c r="AV80">
        <v>0.78</v>
      </c>
      <c r="AW80" t="s">
        <v>207</v>
      </c>
      <c r="AX80" t="s">
        <v>207</v>
      </c>
      <c r="AY80">
        <v>4.5999999999999999E-2</v>
      </c>
      <c r="AZ80" t="s">
        <v>207</v>
      </c>
      <c r="BA80">
        <v>0.375</v>
      </c>
      <c r="BB80">
        <v>1.9E-2</v>
      </c>
      <c r="BC80">
        <v>0.47499999999999998</v>
      </c>
      <c r="BD80">
        <v>0.59499999999999997</v>
      </c>
      <c r="BE80">
        <v>0.374</v>
      </c>
      <c r="BF80">
        <v>2.9950000000000001</v>
      </c>
      <c r="BG80">
        <v>7.3999999999999996E-2</v>
      </c>
      <c r="BH80">
        <v>97.706000000000003</v>
      </c>
    </row>
    <row r="81" spans="10:60" x14ac:dyDescent="0.35">
      <c r="J81" t="s">
        <v>255</v>
      </c>
      <c r="K81">
        <v>3</v>
      </c>
      <c r="L81">
        <v>7</v>
      </c>
      <c r="M81">
        <v>5.2370000000000001</v>
      </c>
      <c r="N81">
        <v>-3.2469999999999999</v>
      </c>
      <c r="O81">
        <v>-3.5880000000000001</v>
      </c>
      <c r="P81">
        <v>6.6</v>
      </c>
      <c r="Q81">
        <v>3.04</v>
      </c>
      <c r="R81" t="s">
        <v>207</v>
      </c>
      <c r="S81" t="s">
        <v>207</v>
      </c>
      <c r="T81">
        <v>1.407</v>
      </c>
      <c r="U81">
        <v>-0.255</v>
      </c>
      <c r="V81">
        <v>-1.8440000000000001</v>
      </c>
      <c r="W81">
        <v>7</v>
      </c>
      <c r="X81">
        <v>2.3340000000000001</v>
      </c>
      <c r="Y81">
        <v>2.33</v>
      </c>
      <c r="Z81">
        <v>2.0459999999999998</v>
      </c>
      <c r="AA81">
        <v>2.4889999999999999</v>
      </c>
      <c r="AB81">
        <v>1.8120000000000001</v>
      </c>
      <c r="AC81" t="s">
        <v>207</v>
      </c>
      <c r="AD81" t="s">
        <v>207</v>
      </c>
      <c r="AE81">
        <v>1.587</v>
      </c>
      <c r="AF81">
        <v>2.254</v>
      </c>
      <c r="AG81">
        <v>1.802</v>
      </c>
      <c r="AH81">
        <v>7</v>
      </c>
      <c r="AI81">
        <v>2.2440000000000002</v>
      </c>
      <c r="AJ81">
        <v>-1.3939999999999999</v>
      </c>
      <c r="AK81">
        <v>-1.754</v>
      </c>
      <c r="AL81">
        <v>2.6520000000000001</v>
      </c>
      <c r="AM81">
        <v>1.6779999999999999</v>
      </c>
      <c r="AN81" t="s">
        <v>207</v>
      </c>
      <c r="AO81" t="s">
        <v>207</v>
      </c>
      <c r="AP81">
        <v>0.88700000000000001</v>
      </c>
      <c r="AQ81">
        <v>-0.113</v>
      </c>
      <c r="AR81">
        <v>-1.024</v>
      </c>
      <c r="AS81">
        <v>7</v>
      </c>
      <c r="AT81">
        <v>4.9000000000000002E-2</v>
      </c>
      <c r="AU81">
        <v>0.19400000000000001</v>
      </c>
      <c r="AV81">
        <v>0.11</v>
      </c>
      <c r="AW81">
        <v>2.4E-2</v>
      </c>
      <c r="AX81">
        <v>0.124</v>
      </c>
      <c r="AY81" t="s">
        <v>207</v>
      </c>
      <c r="AZ81" t="s">
        <v>207</v>
      </c>
      <c r="BA81">
        <v>0.39600000000000002</v>
      </c>
      <c r="BB81">
        <v>0.91200000000000003</v>
      </c>
      <c r="BC81">
        <v>0.33</v>
      </c>
      <c r="BD81">
        <v>0.65400000000000003</v>
      </c>
      <c r="BE81">
        <v>0.41299999999999998</v>
      </c>
      <c r="BF81">
        <v>2.9</v>
      </c>
      <c r="BG81">
        <v>7.4999999999999997E-2</v>
      </c>
      <c r="BH81">
        <v>96.831000000000003</v>
      </c>
    </row>
    <row r="82" spans="10:60" x14ac:dyDescent="0.35">
      <c r="J82" t="s">
        <v>260</v>
      </c>
      <c r="K82">
        <v>2</v>
      </c>
      <c r="L82">
        <v>12</v>
      </c>
      <c r="M82">
        <v>2.0590000000000002</v>
      </c>
      <c r="N82">
        <v>-0.193</v>
      </c>
      <c r="O82">
        <v>-0.34899999999999998</v>
      </c>
      <c r="P82" t="s">
        <v>207</v>
      </c>
      <c r="Q82" t="s">
        <v>207</v>
      </c>
      <c r="R82" t="s">
        <v>207</v>
      </c>
      <c r="S82">
        <v>3.8029999999999999</v>
      </c>
      <c r="T82" t="s">
        <v>207</v>
      </c>
      <c r="U82">
        <v>3.4369999999999998</v>
      </c>
      <c r="V82">
        <v>7.8E-2</v>
      </c>
      <c r="W82">
        <v>12</v>
      </c>
      <c r="X82">
        <v>2.6549999999999998</v>
      </c>
      <c r="Y82">
        <v>2.23</v>
      </c>
      <c r="Z82">
        <v>2.1749999999999998</v>
      </c>
      <c r="AA82" t="s">
        <v>207</v>
      </c>
      <c r="AB82" t="s">
        <v>207</v>
      </c>
      <c r="AC82" t="s">
        <v>207</v>
      </c>
      <c r="AD82">
        <v>1.77</v>
      </c>
      <c r="AE82" t="s">
        <v>207</v>
      </c>
      <c r="AF82">
        <v>1.8080000000000001</v>
      </c>
      <c r="AG82">
        <v>1.736</v>
      </c>
      <c r="AH82">
        <v>12</v>
      </c>
      <c r="AI82">
        <v>0.77500000000000002</v>
      </c>
      <c r="AJ82">
        <v>-8.6999999999999994E-2</v>
      </c>
      <c r="AK82">
        <v>-0.16</v>
      </c>
      <c r="AL82" t="s">
        <v>207</v>
      </c>
      <c r="AM82" t="s">
        <v>207</v>
      </c>
      <c r="AN82" t="s">
        <v>207</v>
      </c>
      <c r="AO82">
        <v>2.1480000000000001</v>
      </c>
      <c r="AP82" t="s">
        <v>207</v>
      </c>
      <c r="AQ82">
        <v>1.901</v>
      </c>
      <c r="AR82">
        <v>4.4999999999999998E-2</v>
      </c>
      <c r="AS82">
        <v>12</v>
      </c>
      <c r="AT82">
        <v>0.45200000000000001</v>
      </c>
      <c r="AU82">
        <v>0.93200000000000005</v>
      </c>
      <c r="AV82">
        <v>0.875</v>
      </c>
      <c r="AW82" t="s">
        <v>207</v>
      </c>
      <c r="AX82" t="s">
        <v>207</v>
      </c>
      <c r="AY82" t="s">
        <v>207</v>
      </c>
      <c r="AZ82">
        <v>5.0999999999999997E-2</v>
      </c>
      <c r="BA82" t="s">
        <v>207</v>
      </c>
      <c r="BB82">
        <v>0.08</v>
      </c>
      <c r="BC82">
        <v>0.96499999999999997</v>
      </c>
      <c r="BD82">
        <v>0.48399999999999999</v>
      </c>
      <c r="BE82">
        <v>0.28599999999999998</v>
      </c>
      <c r="BF82">
        <v>3.1070000000000002</v>
      </c>
      <c r="BG82">
        <v>0.09</v>
      </c>
      <c r="BH82">
        <v>103.78700000000001</v>
      </c>
    </row>
    <row r="83" spans="10:60" x14ac:dyDescent="0.35">
      <c r="J83" t="s">
        <v>274</v>
      </c>
      <c r="K83">
        <v>2</v>
      </c>
      <c r="L83">
        <v>26</v>
      </c>
      <c r="M83">
        <v>0.83699999999999997</v>
      </c>
      <c r="N83">
        <v>1.0940000000000001</v>
      </c>
      <c r="O83">
        <v>1.0980000000000001</v>
      </c>
      <c r="P83" t="s">
        <v>207</v>
      </c>
      <c r="Q83" t="s">
        <v>207</v>
      </c>
      <c r="R83">
        <v>2.629</v>
      </c>
      <c r="S83">
        <v>4.444</v>
      </c>
      <c r="T83" t="s">
        <v>207</v>
      </c>
      <c r="U83" t="s">
        <v>207</v>
      </c>
      <c r="V83" t="s">
        <v>207</v>
      </c>
      <c r="W83">
        <v>26</v>
      </c>
      <c r="X83">
        <v>2.8769999999999998</v>
      </c>
      <c r="Y83">
        <v>2.6640000000000001</v>
      </c>
      <c r="Z83">
        <v>2.3679999999999999</v>
      </c>
      <c r="AA83" t="s">
        <v>207</v>
      </c>
      <c r="AB83" t="s">
        <v>207</v>
      </c>
      <c r="AC83">
        <v>1.9690000000000001</v>
      </c>
      <c r="AD83">
        <v>1.821</v>
      </c>
      <c r="AE83" t="s">
        <v>207</v>
      </c>
      <c r="AF83" t="s">
        <v>207</v>
      </c>
      <c r="AG83" t="s">
        <v>207</v>
      </c>
      <c r="AH83">
        <v>26</v>
      </c>
      <c r="AI83">
        <v>0.29099999999999998</v>
      </c>
      <c r="AJ83">
        <v>0.41</v>
      </c>
      <c r="AK83">
        <v>0.46400000000000002</v>
      </c>
      <c r="AL83" t="s">
        <v>207</v>
      </c>
      <c r="AM83" t="s">
        <v>207</v>
      </c>
      <c r="AN83">
        <v>1.3360000000000001</v>
      </c>
      <c r="AO83">
        <v>2.44</v>
      </c>
      <c r="AP83" t="s">
        <v>207</v>
      </c>
      <c r="AQ83" t="s">
        <v>207</v>
      </c>
      <c r="AR83" t="s">
        <v>207</v>
      </c>
      <c r="AS83">
        <v>26</v>
      </c>
      <c r="AT83">
        <v>0.77500000000000002</v>
      </c>
      <c r="AU83">
        <v>0.68799999999999994</v>
      </c>
      <c r="AV83">
        <v>0.65</v>
      </c>
      <c r="AW83" t="s">
        <v>207</v>
      </c>
      <c r="AX83" t="s">
        <v>207</v>
      </c>
      <c r="AY83">
        <v>0.20300000000000001</v>
      </c>
      <c r="AZ83">
        <v>2.9000000000000001E-2</v>
      </c>
      <c r="BA83" t="s">
        <v>207</v>
      </c>
      <c r="BB83" t="s">
        <v>207</v>
      </c>
      <c r="BC83" t="s">
        <v>207</v>
      </c>
      <c r="BD83">
        <v>0.38600000000000001</v>
      </c>
      <c r="BE83">
        <v>0.21099999999999999</v>
      </c>
      <c r="BF83">
        <v>3.2669999999999999</v>
      </c>
      <c r="BG83">
        <v>0.122</v>
      </c>
      <c r="BH83">
        <v>105.107</v>
      </c>
    </row>
    <row r="84" spans="10:60" x14ac:dyDescent="0.35">
      <c r="J84" t="s">
        <v>276</v>
      </c>
      <c r="K84">
        <v>1</v>
      </c>
      <c r="L84">
        <v>28</v>
      </c>
      <c r="M84">
        <v>2.427</v>
      </c>
      <c r="N84">
        <v>-0.63200000000000001</v>
      </c>
      <c r="O84">
        <v>0.19900000000000001</v>
      </c>
      <c r="P84" t="s">
        <v>207</v>
      </c>
      <c r="Q84" t="s">
        <v>207</v>
      </c>
      <c r="R84" t="s">
        <v>207</v>
      </c>
      <c r="S84">
        <v>4.6059999999999999</v>
      </c>
      <c r="T84" t="s">
        <v>207</v>
      </c>
      <c r="U84" t="s">
        <v>207</v>
      </c>
      <c r="V84" t="s">
        <v>207</v>
      </c>
      <c r="W84">
        <v>28</v>
      </c>
      <c r="X84">
        <v>2.6869999999999998</v>
      </c>
      <c r="Y84">
        <v>2.39</v>
      </c>
      <c r="Z84">
        <v>2.3290000000000002</v>
      </c>
      <c r="AA84" t="s">
        <v>207</v>
      </c>
      <c r="AB84" t="s">
        <v>207</v>
      </c>
      <c r="AC84" t="s">
        <v>207</v>
      </c>
      <c r="AD84">
        <v>1.8640000000000001</v>
      </c>
      <c r="AE84" t="s">
        <v>207</v>
      </c>
      <c r="AF84" t="s">
        <v>207</v>
      </c>
      <c r="AG84" t="s">
        <v>207</v>
      </c>
      <c r="AH84">
        <v>28</v>
      </c>
      <c r="AI84">
        <v>0.90300000000000002</v>
      </c>
      <c r="AJ84">
        <v>-0.26500000000000001</v>
      </c>
      <c r="AK84">
        <v>8.5999999999999993E-2</v>
      </c>
      <c r="AL84" t="s">
        <v>207</v>
      </c>
      <c r="AM84" t="s">
        <v>207</v>
      </c>
      <c r="AN84" t="s">
        <v>207</v>
      </c>
      <c r="AO84">
        <v>2.4710000000000001</v>
      </c>
      <c r="AP84" t="s">
        <v>207</v>
      </c>
      <c r="AQ84" t="s">
        <v>207</v>
      </c>
      <c r="AR84" t="s">
        <v>207</v>
      </c>
      <c r="AS84">
        <v>28</v>
      </c>
      <c r="AT84">
        <v>0.38100000000000001</v>
      </c>
      <c r="AU84">
        <v>0.79500000000000004</v>
      </c>
      <c r="AV84">
        <v>0.93300000000000005</v>
      </c>
      <c r="AW84" t="s">
        <v>207</v>
      </c>
      <c r="AX84" t="s">
        <v>207</v>
      </c>
      <c r="AY84" t="s">
        <v>207</v>
      </c>
      <c r="AZ84">
        <v>2.5999999999999999E-2</v>
      </c>
      <c r="BA84" t="s">
        <v>207</v>
      </c>
      <c r="BB84" t="s">
        <v>207</v>
      </c>
      <c r="BC84" t="s">
        <v>207</v>
      </c>
      <c r="BD84">
        <v>0.308</v>
      </c>
      <c r="BE84">
        <v>0.16900000000000001</v>
      </c>
      <c r="BF84">
        <v>3.351</v>
      </c>
      <c r="BG84">
        <v>0.128</v>
      </c>
      <c r="BH84">
        <v>105.386</v>
      </c>
    </row>
    <row r="85" spans="10:60" x14ac:dyDescent="0.35">
      <c r="J85" t="s">
        <v>256</v>
      </c>
      <c r="K85">
        <v>2</v>
      </c>
      <c r="L85">
        <v>8</v>
      </c>
      <c r="M85">
        <v>5.1559999999999997</v>
      </c>
      <c r="N85">
        <v>-1.0980000000000001</v>
      </c>
      <c r="O85">
        <v>-2.5550000000000002</v>
      </c>
      <c r="P85" t="s">
        <v>207</v>
      </c>
      <c r="Q85" t="s">
        <v>207</v>
      </c>
      <c r="R85" t="s">
        <v>207</v>
      </c>
      <c r="S85" t="s">
        <v>207</v>
      </c>
      <c r="T85">
        <v>2.5110000000000001</v>
      </c>
      <c r="U85">
        <v>3.456</v>
      </c>
      <c r="V85">
        <v>-0.33500000000000002</v>
      </c>
      <c r="W85">
        <v>8</v>
      </c>
      <c r="X85">
        <v>2.3330000000000002</v>
      </c>
      <c r="Y85">
        <v>2.548</v>
      </c>
      <c r="Z85">
        <v>2.3260000000000001</v>
      </c>
      <c r="AA85" t="s">
        <v>207</v>
      </c>
      <c r="AB85" t="s">
        <v>207</v>
      </c>
      <c r="AC85" t="s">
        <v>207</v>
      </c>
      <c r="AD85" t="s">
        <v>207</v>
      </c>
      <c r="AE85">
        <v>1.7350000000000001</v>
      </c>
      <c r="AF85">
        <v>2.0960000000000001</v>
      </c>
      <c r="AG85">
        <v>2.0219999999999998</v>
      </c>
      <c r="AH85">
        <v>8</v>
      </c>
      <c r="AI85">
        <v>2.21</v>
      </c>
      <c r="AJ85">
        <v>-0.43099999999999999</v>
      </c>
      <c r="AK85">
        <v>-1.0980000000000001</v>
      </c>
      <c r="AL85" t="s">
        <v>207</v>
      </c>
      <c r="AM85" t="s">
        <v>207</v>
      </c>
      <c r="AN85" t="s">
        <v>207</v>
      </c>
      <c r="AO85" t="s">
        <v>207</v>
      </c>
      <c r="AP85">
        <v>1.4470000000000001</v>
      </c>
      <c r="AQ85">
        <v>1.649</v>
      </c>
      <c r="AR85">
        <v>-0.16600000000000001</v>
      </c>
      <c r="AS85">
        <v>8</v>
      </c>
      <c r="AT85">
        <v>4.7E-2</v>
      </c>
      <c r="AU85">
        <v>0.67400000000000004</v>
      </c>
      <c r="AV85">
        <v>0.29399999999999998</v>
      </c>
      <c r="AW85" t="s">
        <v>207</v>
      </c>
      <c r="AX85" t="s">
        <v>207</v>
      </c>
      <c r="AY85" t="s">
        <v>207</v>
      </c>
      <c r="AZ85" t="s">
        <v>207</v>
      </c>
      <c r="BA85">
        <v>0.17299999999999999</v>
      </c>
      <c r="BB85">
        <v>0.125</v>
      </c>
      <c r="BC85">
        <v>0.871</v>
      </c>
      <c r="BD85">
        <v>0.40799999999999997</v>
      </c>
      <c r="BE85">
        <v>0.161</v>
      </c>
      <c r="BF85">
        <v>3.4660000000000002</v>
      </c>
      <c r="BG85">
        <v>0.22</v>
      </c>
      <c r="BH85">
        <v>102.53</v>
      </c>
    </row>
    <row r="86" spans="10:60" x14ac:dyDescent="0.35">
      <c r="J86" t="s">
        <v>264</v>
      </c>
      <c r="K86">
        <v>1</v>
      </c>
      <c r="L86">
        <v>16</v>
      </c>
      <c r="M86">
        <v>5.6710000000000003</v>
      </c>
      <c r="N86">
        <v>-0.71199999999999997</v>
      </c>
      <c r="O86">
        <v>-1.92</v>
      </c>
      <c r="P86" t="s">
        <v>207</v>
      </c>
      <c r="Q86" t="s">
        <v>207</v>
      </c>
      <c r="R86" t="s">
        <v>207</v>
      </c>
      <c r="S86" t="s">
        <v>207</v>
      </c>
      <c r="T86" t="s">
        <v>207</v>
      </c>
      <c r="U86">
        <v>4.1280000000000001</v>
      </c>
      <c r="V86">
        <v>-0.04</v>
      </c>
      <c r="W86">
        <v>16</v>
      </c>
      <c r="X86">
        <v>2.3050000000000002</v>
      </c>
      <c r="Y86">
        <v>2.4860000000000002</v>
      </c>
      <c r="Z86">
        <v>2.2970000000000002</v>
      </c>
      <c r="AA86" t="s">
        <v>207</v>
      </c>
      <c r="AB86" t="s">
        <v>207</v>
      </c>
      <c r="AC86" t="s">
        <v>207</v>
      </c>
      <c r="AD86" t="s">
        <v>207</v>
      </c>
      <c r="AE86" t="s">
        <v>207</v>
      </c>
      <c r="AF86">
        <v>1.9950000000000001</v>
      </c>
      <c r="AG86">
        <v>1.946</v>
      </c>
      <c r="AH86">
        <v>16</v>
      </c>
      <c r="AI86">
        <v>2.46</v>
      </c>
      <c r="AJ86">
        <v>-0.28599999999999998</v>
      </c>
      <c r="AK86">
        <v>-0.83599999999999997</v>
      </c>
      <c r="AL86" t="s">
        <v>207</v>
      </c>
      <c r="AM86" t="s">
        <v>207</v>
      </c>
      <c r="AN86" t="s">
        <v>207</v>
      </c>
      <c r="AO86" t="s">
        <v>207</v>
      </c>
      <c r="AP86" t="s">
        <v>207</v>
      </c>
      <c r="AQ86">
        <v>2.069</v>
      </c>
      <c r="AR86">
        <v>-2.1000000000000001E-2</v>
      </c>
      <c r="AS86">
        <v>16</v>
      </c>
      <c r="AT86">
        <v>2.8000000000000001E-2</v>
      </c>
      <c r="AU86">
        <v>0.77900000000000003</v>
      </c>
      <c r="AV86">
        <v>0.41699999999999998</v>
      </c>
      <c r="AW86" t="s">
        <v>207</v>
      </c>
      <c r="AX86" t="s">
        <v>207</v>
      </c>
      <c r="AY86" t="s">
        <v>207</v>
      </c>
      <c r="AZ86" t="s">
        <v>207</v>
      </c>
      <c r="BA86" t="s">
        <v>207</v>
      </c>
      <c r="BB86">
        <v>5.8000000000000003E-2</v>
      </c>
      <c r="BC86">
        <v>0.98399999999999999</v>
      </c>
      <c r="BD86">
        <v>0.30099999999999999</v>
      </c>
      <c r="BE86">
        <v>0.10199999999999999</v>
      </c>
      <c r="BF86">
        <v>3.4849999999999999</v>
      </c>
      <c r="BG86">
        <v>0.252</v>
      </c>
      <c r="BH86">
        <v>107.557</v>
      </c>
    </row>
    <row r="87" spans="10:60" x14ac:dyDescent="0.35">
      <c r="J87" t="s">
        <v>272</v>
      </c>
      <c r="K87">
        <v>1</v>
      </c>
      <c r="L87">
        <v>24</v>
      </c>
      <c r="M87">
        <v>5.9640000000000004</v>
      </c>
      <c r="N87">
        <v>-1.627</v>
      </c>
      <c r="O87">
        <v>-2.4990000000000001</v>
      </c>
      <c r="P87" t="s">
        <v>207</v>
      </c>
      <c r="Q87" t="s">
        <v>207</v>
      </c>
      <c r="R87" t="s">
        <v>207</v>
      </c>
      <c r="S87" t="s">
        <v>207</v>
      </c>
      <c r="T87">
        <v>3.2080000000000002</v>
      </c>
      <c r="U87" t="s">
        <v>207</v>
      </c>
      <c r="V87" t="s">
        <v>207</v>
      </c>
      <c r="W87">
        <v>24</v>
      </c>
      <c r="X87">
        <v>2.2269999999999999</v>
      </c>
      <c r="Y87">
        <v>2.7149999999999999</v>
      </c>
      <c r="Z87">
        <v>2.492</v>
      </c>
      <c r="AA87" t="s">
        <v>207</v>
      </c>
      <c r="AB87" t="s">
        <v>207</v>
      </c>
      <c r="AC87" t="s">
        <v>207</v>
      </c>
      <c r="AD87" t="s">
        <v>207</v>
      </c>
      <c r="AE87">
        <v>1.798</v>
      </c>
      <c r="AF87" t="s">
        <v>207</v>
      </c>
      <c r="AG87" t="s">
        <v>207</v>
      </c>
      <c r="AH87">
        <v>24</v>
      </c>
      <c r="AI87">
        <v>2.6779999999999999</v>
      </c>
      <c r="AJ87">
        <v>-0.59899999999999998</v>
      </c>
      <c r="AK87">
        <v>-1.0029999999999999</v>
      </c>
      <c r="AL87" t="s">
        <v>207</v>
      </c>
      <c r="AM87" t="s">
        <v>207</v>
      </c>
      <c r="AN87" t="s">
        <v>207</v>
      </c>
      <c r="AO87" t="s">
        <v>207</v>
      </c>
      <c r="AP87">
        <v>1.784</v>
      </c>
      <c r="AQ87" t="s">
        <v>207</v>
      </c>
      <c r="AR87" t="s">
        <v>207</v>
      </c>
      <c r="AS87">
        <v>24</v>
      </c>
      <c r="AT87">
        <v>1.7999999999999999E-2</v>
      </c>
      <c r="AU87">
        <v>0.55900000000000005</v>
      </c>
      <c r="AV87">
        <v>0.33300000000000002</v>
      </c>
      <c r="AW87" t="s">
        <v>207</v>
      </c>
      <c r="AX87" t="s">
        <v>207</v>
      </c>
      <c r="AY87" t="s">
        <v>207</v>
      </c>
      <c r="AZ87" t="s">
        <v>207</v>
      </c>
      <c r="BA87">
        <v>9.6000000000000002E-2</v>
      </c>
      <c r="BB87" t="s">
        <v>207</v>
      </c>
      <c r="BC87" t="s">
        <v>207</v>
      </c>
      <c r="BD87">
        <v>0.20599999999999999</v>
      </c>
      <c r="BE87">
        <v>3.5999999999999997E-2</v>
      </c>
      <c r="BF87">
        <v>3.7149999999999999</v>
      </c>
      <c r="BG87">
        <v>0.34100000000000003</v>
      </c>
      <c r="BH87">
        <v>103.8</v>
      </c>
    </row>
    <row r="88" spans="10:60" x14ac:dyDescent="0.35">
      <c r="J88" t="s">
        <v>270</v>
      </c>
      <c r="K88">
        <v>2</v>
      </c>
      <c r="L88">
        <v>22</v>
      </c>
      <c r="M88">
        <v>4.47</v>
      </c>
      <c r="N88">
        <v>-1.4E-2</v>
      </c>
      <c r="O88">
        <v>-1.5429999999999999</v>
      </c>
      <c r="P88" t="s">
        <v>207</v>
      </c>
      <c r="Q88" t="s">
        <v>207</v>
      </c>
      <c r="R88">
        <v>2.39</v>
      </c>
      <c r="S88" t="s">
        <v>207</v>
      </c>
      <c r="T88">
        <v>2.9089999999999998</v>
      </c>
      <c r="U88" t="s">
        <v>207</v>
      </c>
      <c r="V88" t="s">
        <v>207</v>
      </c>
      <c r="W88">
        <v>22</v>
      </c>
      <c r="X88">
        <v>2.625</v>
      </c>
      <c r="Y88">
        <v>3.101</v>
      </c>
      <c r="Z88">
        <v>2.6389999999999998</v>
      </c>
      <c r="AA88" t="s">
        <v>207</v>
      </c>
      <c r="AB88" t="s">
        <v>207</v>
      </c>
      <c r="AC88">
        <v>2.25</v>
      </c>
      <c r="AD88" t="s">
        <v>207</v>
      </c>
      <c r="AE88">
        <v>1.8120000000000001</v>
      </c>
      <c r="AF88" t="s">
        <v>207</v>
      </c>
      <c r="AG88" t="s">
        <v>207</v>
      </c>
      <c r="AH88">
        <v>22</v>
      </c>
      <c r="AI88">
        <v>1.7030000000000001</v>
      </c>
      <c r="AJ88">
        <v>-5.0000000000000001E-3</v>
      </c>
      <c r="AK88">
        <v>-0.58499999999999996</v>
      </c>
      <c r="AL88" t="s">
        <v>207</v>
      </c>
      <c r="AM88" t="s">
        <v>207</v>
      </c>
      <c r="AN88">
        <v>1.0620000000000001</v>
      </c>
      <c r="AO88" t="s">
        <v>207</v>
      </c>
      <c r="AP88">
        <v>1.605</v>
      </c>
      <c r="AQ88" t="s">
        <v>207</v>
      </c>
      <c r="AR88" t="s">
        <v>207</v>
      </c>
      <c r="AS88">
        <v>22</v>
      </c>
      <c r="AT88">
        <v>0.112</v>
      </c>
      <c r="AU88">
        <v>0.996</v>
      </c>
      <c r="AV88">
        <v>0.56899999999999995</v>
      </c>
      <c r="AW88" t="s">
        <v>207</v>
      </c>
      <c r="AX88" t="s">
        <v>207</v>
      </c>
      <c r="AY88">
        <v>0.308</v>
      </c>
      <c r="AZ88" t="s">
        <v>207</v>
      </c>
      <c r="BA88">
        <v>0.13200000000000001</v>
      </c>
      <c r="BB88" t="s">
        <v>207</v>
      </c>
      <c r="BC88" t="s">
        <v>207</v>
      </c>
      <c r="BD88">
        <v>0.27</v>
      </c>
      <c r="BE88">
        <v>4.4999999999999998E-2</v>
      </c>
      <c r="BF88">
        <v>3.698</v>
      </c>
      <c r="BG88">
        <v>0.35699999999999998</v>
      </c>
      <c r="BH88">
        <v>104.303</v>
      </c>
    </row>
    <row r="89" spans="10:60" x14ac:dyDescent="0.35">
      <c r="J89" t="s">
        <v>278</v>
      </c>
      <c r="K89">
        <v>1</v>
      </c>
      <c r="L89">
        <v>30</v>
      </c>
      <c r="M89">
        <v>5.0659999999999998</v>
      </c>
      <c r="N89">
        <v>0.56699999999999995</v>
      </c>
      <c r="O89">
        <v>-0.56100000000000005</v>
      </c>
      <c r="P89" t="s">
        <v>207</v>
      </c>
      <c r="Q89" t="s">
        <v>207</v>
      </c>
      <c r="R89">
        <v>2.9510000000000001</v>
      </c>
      <c r="S89" t="s">
        <v>207</v>
      </c>
      <c r="T89" t="s">
        <v>207</v>
      </c>
      <c r="U89" t="s">
        <v>207</v>
      </c>
      <c r="V89" t="s">
        <v>207</v>
      </c>
      <c r="W89">
        <v>30</v>
      </c>
      <c r="X89">
        <v>2.6480000000000001</v>
      </c>
      <c r="Y89">
        <v>3.0630000000000002</v>
      </c>
      <c r="Z89">
        <v>2.6160000000000001</v>
      </c>
      <c r="AA89" t="s">
        <v>207</v>
      </c>
      <c r="AB89" t="s">
        <v>207</v>
      </c>
      <c r="AC89">
        <v>2.266</v>
      </c>
      <c r="AD89" t="s">
        <v>207</v>
      </c>
      <c r="AE89" t="s">
        <v>207</v>
      </c>
      <c r="AF89" t="s">
        <v>207</v>
      </c>
      <c r="AG89" t="s">
        <v>207</v>
      </c>
      <c r="AH89">
        <v>30</v>
      </c>
      <c r="AI89">
        <v>1.913</v>
      </c>
      <c r="AJ89">
        <v>0.185</v>
      </c>
      <c r="AK89">
        <v>-0.215</v>
      </c>
      <c r="AL89" t="s">
        <v>207</v>
      </c>
      <c r="AM89" t="s">
        <v>207</v>
      </c>
      <c r="AN89">
        <v>1.302</v>
      </c>
      <c r="AO89" t="s">
        <v>207</v>
      </c>
      <c r="AP89" t="s">
        <v>207</v>
      </c>
      <c r="AQ89" t="s">
        <v>207</v>
      </c>
      <c r="AR89" t="s">
        <v>207</v>
      </c>
      <c r="AS89">
        <v>30</v>
      </c>
      <c r="AT89">
        <v>7.4999999999999997E-2</v>
      </c>
      <c r="AU89">
        <v>0.85599999999999998</v>
      </c>
      <c r="AV89">
        <v>0.83299999999999996</v>
      </c>
      <c r="AW89" t="s">
        <v>207</v>
      </c>
      <c r="AX89" t="s">
        <v>207</v>
      </c>
      <c r="AY89">
        <v>0.21199999999999999</v>
      </c>
      <c r="AZ89" t="s">
        <v>207</v>
      </c>
      <c r="BA89" t="s">
        <v>207</v>
      </c>
      <c r="BB89" t="s">
        <v>207</v>
      </c>
      <c r="BC89" t="s">
        <v>207</v>
      </c>
      <c r="BD89">
        <v>0.125</v>
      </c>
      <c r="BE89">
        <v>-0.05</v>
      </c>
      <c r="BF89">
        <v>3.7679999999999998</v>
      </c>
      <c r="BG89">
        <v>0.55900000000000005</v>
      </c>
      <c r="BH89">
        <v>109.84</v>
      </c>
    </row>
  </sheetData>
  <sortState xmlns:xlrd2="http://schemas.microsoft.com/office/spreadsheetml/2017/richdata2" ref="J59:BH89">
    <sortCondition ref="BG59:BG89"/>
  </sortState>
  <mergeCells count="4">
    <mergeCell ref="B38:E55"/>
    <mergeCell ref="B25:I36"/>
    <mergeCell ref="J25:P29"/>
    <mergeCell ref="K36:Q3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FB01-DCB7-4006-A73D-45CA9C1A384C}">
  <dimension ref="A1:BD68"/>
  <sheetViews>
    <sheetView topLeftCell="A8" zoomScale="55" zoomScaleNormal="55" workbookViewId="0">
      <selection activeCell="A9" sqref="A9:XFD19"/>
    </sheetView>
  </sheetViews>
  <sheetFormatPr defaultRowHeight="14.5" x14ac:dyDescent="0.35"/>
  <cols>
    <col min="2" max="2" width="21.54296875" customWidth="1"/>
    <col min="3" max="3" width="12" customWidth="1"/>
    <col min="4" max="4" width="8.7265625" style="8"/>
    <col min="5" max="5" width="18.90625" customWidth="1"/>
    <col min="18" max="18" width="87.453125" customWidth="1"/>
  </cols>
  <sheetData>
    <row r="1" spans="1:8" x14ac:dyDescent="0.35">
      <c r="H1" s="10" t="s">
        <v>148</v>
      </c>
    </row>
    <row r="2" spans="1:8" ht="15" thickBot="1" x14ac:dyDescent="0.4">
      <c r="A2" s="4" t="s">
        <v>32</v>
      </c>
      <c r="B2" s="5"/>
    </row>
    <row r="3" spans="1:8" ht="15" thickTop="1" x14ac:dyDescent="0.35">
      <c r="A3" s="37"/>
      <c r="B3" s="11" t="s">
        <v>36</v>
      </c>
      <c r="C3" s="11" t="s">
        <v>17</v>
      </c>
      <c r="D3" s="12">
        <v>0.19</v>
      </c>
      <c r="E3" s="11" t="s">
        <v>36</v>
      </c>
      <c r="F3" s="11">
        <v>18</v>
      </c>
      <c r="H3" s="10"/>
    </row>
    <row r="4" spans="1:8" x14ac:dyDescent="0.35">
      <c r="A4" s="37"/>
      <c r="B4" s="11"/>
      <c r="C4" s="11"/>
      <c r="D4" s="12"/>
      <c r="E4" s="11" t="s">
        <v>82</v>
      </c>
      <c r="F4" s="11">
        <v>6</v>
      </c>
      <c r="H4" s="11" t="s">
        <v>163</v>
      </c>
    </row>
    <row r="5" spans="1:8" x14ac:dyDescent="0.35">
      <c r="A5" s="37"/>
      <c r="B5" s="11"/>
      <c r="C5" s="11"/>
      <c r="D5" s="12"/>
      <c r="E5" s="11" t="s">
        <v>83</v>
      </c>
      <c r="F5" s="11">
        <v>12</v>
      </c>
      <c r="H5" s="11" t="s">
        <v>169</v>
      </c>
    </row>
    <row r="6" spans="1:8" x14ac:dyDescent="0.35">
      <c r="A6" s="37"/>
      <c r="B6" s="11" t="s">
        <v>39</v>
      </c>
      <c r="C6" s="11" t="s">
        <v>16</v>
      </c>
      <c r="D6" s="12">
        <v>0.17</v>
      </c>
      <c r="E6" s="11">
        <v>16</v>
      </c>
      <c r="F6" s="11"/>
      <c r="G6" s="11" t="s">
        <v>161</v>
      </c>
      <c r="H6" s="11"/>
    </row>
    <row r="7" spans="1:8" x14ac:dyDescent="0.35">
      <c r="A7" s="37"/>
      <c r="B7" s="11"/>
      <c r="C7" s="11"/>
      <c r="D7" s="12"/>
      <c r="E7" s="11"/>
      <c r="F7" s="11"/>
      <c r="H7" s="11"/>
    </row>
    <row r="8" spans="1:8" s="32" customFormat="1" x14ac:dyDescent="0.35">
      <c r="A8" s="39"/>
      <c r="B8" s="34"/>
      <c r="C8" s="34"/>
      <c r="D8" s="35"/>
      <c r="E8" s="34"/>
      <c r="F8" s="34"/>
      <c r="H8" s="34"/>
    </row>
    <row r="9" spans="1:8" x14ac:dyDescent="0.35">
      <c r="B9" s="1" t="s">
        <v>33</v>
      </c>
      <c r="C9" t="s">
        <v>17</v>
      </c>
      <c r="D9" s="8">
        <v>0.06</v>
      </c>
      <c r="E9" t="s">
        <v>33</v>
      </c>
      <c r="F9">
        <v>18</v>
      </c>
    </row>
    <row r="10" spans="1:8" x14ac:dyDescent="0.35">
      <c r="B10" s="1"/>
      <c r="E10" t="s">
        <v>65</v>
      </c>
      <c r="F10">
        <v>7</v>
      </c>
    </row>
    <row r="11" spans="1:8" x14ac:dyDescent="0.35">
      <c r="B11" s="1"/>
      <c r="E11" t="s">
        <v>66</v>
      </c>
      <c r="F11">
        <v>11</v>
      </c>
    </row>
    <row r="12" spans="1:8" x14ac:dyDescent="0.35">
      <c r="B12" s="6" t="s">
        <v>23</v>
      </c>
      <c r="C12" s="9" t="s">
        <v>17</v>
      </c>
      <c r="D12" s="13">
        <v>0.18</v>
      </c>
      <c r="E12" s="9" t="s">
        <v>23</v>
      </c>
      <c r="F12" s="9">
        <v>19</v>
      </c>
      <c r="H12" s="9" t="s">
        <v>170</v>
      </c>
    </row>
    <row r="13" spans="1:8" x14ac:dyDescent="0.35">
      <c r="B13" s="6"/>
      <c r="C13" s="9"/>
      <c r="D13" s="13"/>
      <c r="E13" s="9" t="s">
        <v>65</v>
      </c>
      <c r="F13" s="9">
        <v>14</v>
      </c>
    </row>
    <row r="14" spans="1:8" x14ac:dyDescent="0.35">
      <c r="B14" s="6"/>
      <c r="C14" s="9"/>
      <c r="D14" s="13"/>
      <c r="E14" s="9" t="s">
        <v>66</v>
      </c>
      <c r="F14" s="9">
        <v>5</v>
      </c>
    </row>
    <row r="15" spans="1:8" x14ac:dyDescent="0.35">
      <c r="B15" s="1" t="s">
        <v>35</v>
      </c>
      <c r="C15" t="s">
        <v>17</v>
      </c>
      <c r="D15" s="8">
        <v>0.16</v>
      </c>
      <c r="E15" t="s">
        <v>35</v>
      </c>
      <c r="F15">
        <v>19</v>
      </c>
    </row>
    <row r="16" spans="1:8" x14ac:dyDescent="0.35">
      <c r="B16" s="1"/>
      <c r="E16" t="s">
        <v>65</v>
      </c>
      <c r="F16">
        <v>14</v>
      </c>
    </row>
    <row r="17" spans="2:17" x14ac:dyDescent="0.35">
      <c r="B17" s="1"/>
      <c r="E17" t="s">
        <v>66</v>
      </c>
      <c r="F17">
        <v>5</v>
      </c>
    </row>
    <row r="18" spans="2:17" ht="15" thickBot="1" x14ac:dyDescent="0.4">
      <c r="F18" s="11"/>
    </row>
    <row r="19" spans="2:17" x14ac:dyDescent="0.35">
      <c r="B19" s="9" t="s">
        <v>60</v>
      </c>
      <c r="C19" s="9" t="s">
        <v>16</v>
      </c>
      <c r="D19" s="13">
        <v>0.05</v>
      </c>
      <c r="E19" s="9">
        <v>19</v>
      </c>
      <c r="H19" s="10"/>
      <c r="L19" s="128" t="s">
        <v>310</v>
      </c>
      <c r="M19" s="129"/>
      <c r="N19" s="129"/>
      <c r="O19" s="129"/>
      <c r="P19" s="129"/>
      <c r="Q19" s="130"/>
    </row>
    <row r="20" spans="2:17" x14ac:dyDescent="0.35">
      <c r="L20" s="131"/>
      <c r="M20" s="132"/>
      <c r="N20" s="132"/>
      <c r="O20" s="132"/>
      <c r="P20" s="132"/>
      <c r="Q20" s="133"/>
    </row>
    <row r="21" spans="2:17" x14ac:dyDescent="0.35">
      <c r="D21"/>
      <c r="L21" s="131"/>
      <c r="M21" s="132"/>
      <c r="N21" s="132"/>
      <c r="O21" s="132"/>
      <c r="P21" s="132"/>
      <c r="Q21" s="133"/>
    </row>
    <row r="22" spans="2:17" ht="15" thickBot="1" x14ac:dyDescent="0.4">
      <c r="D22"/>
      <c r="L22" s="131"/>
      <c r="M22" s="132"/>
      <c r="N22" s="132"/>
      <c r="O22" s="132"/>
      <c r="P22" s="132"/>
      <c r="Q22" s="133"/>
    </row>
    <row r="23" spans="2:17" ht="46" customHeight="1" x14ac:dyDescent="1">
      <c r="B23" s="27" t="s">
        <v>151</v>
      </c>
      <c r="C23" s="128" t="s">
        <v>309</v>
      </c>
      <c r="D23" s="129"/>
      <c r="E23" s="129"/>
      <c r="F23" s="129"/>
      <c r="G23" s="129"/>
      <c r="H23" s="130"/>
      <c r="L23" s="131"/>
      <c r="M23" s="132"/>
      <c r="N23" s="132"/>
      <c r="O23" s="132"/>
      <c r="P23" s="132"/>
      <c r="Q23" s="133"/>
    </row>
    <row r="24" spans="2:17" x14ac:dyDescent="0.35">
      <c r="C24" s="131"/>
      <c r="D24" s="132"/>
      <c r="E24" s="132"/>
      <c r="F24" s="132"/>
      <c r="G24" s="132"/>
      <c r="H24" s="133"/>
      <c r="L24" s="131"/>
      <c r="M24" s="132"/>
      <c r="N24" s="132"/>
      <c r="O24" s="132"/>
      <c r="P24" s="132"/>
      <c r="Q24" s="133"/>
    </row>
    <row r="25" spans="2:17" x14ac:dyDescent="0.35">
      <c r="C25" s="131"/>
      <c r="D25" s="132"/>
      <c r="E25" s="132"/>
      <c r="F25" s="132"/>
      <c r="G25" s="132"/>
      <c r="H25" s="133"/>
      <c r="L25" s="131"/>
      <c r="M25" s="132"/>
      <c r="N25" s="132"/>
      <c r="O25" s="132"/>
      <c r="P25" s="132"/>
      <c r="Q25" s="133"/>
    </row>
    <row r="26" spans="2:17" x14ac:dyDescent="0.35">
      <c r="C26" s="131"/>
      <c r="D26" s="132"/>
      <c r="E26" s="132"/>
      <c r="F26" s="132"/>
      <c r="G26" s="132"/>
      <c r="H26" s="133"/>
      <c r="L26" s="131"/>
      <c r="M26" s="132"/>
      <c r="N26" s="132"/>
      <c r="O26" s="132"/>
      <c r="P26" s="132"/>
      <c r="Q26" s="133"/>
    </row>
    <row r="27" spans="2:17" x14ac:dyDescent="0.35">
      <c r="C27" s="131"/>
      <c r="D27" s="132"/>
      <c r="E27" s="132"/>
      <c r="F27" s="132"/>
      <c r="G27" s="132"/>
      <c r="H27" s="133"/>
      <c r="L27" s="131"/>
      <c r="M27" s="132"/>
      <c r="N27" s="132"/>
      <c r="O27" s="132"/>
      <c r="P27" s="132"/>
      <c r="Q27" s="133"/>
    </row>
    <row r="28" spans="2:17" x14ac:dyDescent="0.35">
      <c r="C28" s="131"/>
      <c r="D28" s="132"/>
      <c r="E28" s="132"/>
      <c r="F28" s="132"/>
      <c r="G28" s="132"/>
      <c r="H28" s="133"/>
      <c r="L28" s="131"/>
      <c r="M28" s="132"/>
      <c r="N28" s="132"/>
      <c r="O28" s="132"/>
      <c r="P28" s="132"/>
      <c r="Q28" s="133"/>
    </row>
    <row r="29" spans="2:17" x14ac:dyDescent="0.35">
      <c r="C29" s="131"/>
      <c r="D29" s="132"/>
      <c r="E29" s="132"/>
      <c r="F29" s="132"/>
      <c r="G29" s="132"/>
      <c r="H29" s="133"/>
      <c r="L29" s="131"/>
      <c r="M29" s="132"/>
      <c r="N29" s="132"/>
      <c r="O29" s="132"/>
      <c r="P29" s="132"/>
      <c r="Q29" s="133"/>
    </row>
    <row r="30" spans="2:17" x14ac:dyDescent="0.35">
      <c r="C30" s="131"/>
      <c r="D30" s="132"/>
      <c r="E30" s="132"/>
      <c r="F30" s="132"/>
      <c r="G30" s="132"/>
      <c r="H30" s="133"/>
      <c r="L30" s="131"/>
      <c r="M30" s="132"/>
      <c r="N30" s="132"/>
      <c r="O30" s="132"/>
      <c r="P30" s="132"/>
      <c r="Q30" s="133"/>
    </row>
    <row r="31" spans="2:17" ht="15" thickBot="1" x14ac:dyDescent="0.4">
      <c r="C31" s="131"/>
      <c r="D31" s="132"/>
      <c r="E31" s="132"/>
      <c r="F31" s="132"/>
      <c r="G31" s="132"/>
      <c r="H31" s="133"/>
      <c r="L31" s="134"/>
      <c r="M31" s="135"/>
      <c r="N31" s="135"/>
      <c r="O31" s="135"/>
      <c r="P31" s="135"/>
      <c r="Q31" s="136"/>
    </row>
    <row r="32" spans="2:17" x14ac:dyDescent="0.35">
      <c r="C32" s="131"/>
      <c r="D32" s="132"/>
      <c r="E32" s="132"/>
      <c r="F32" s="132"/>
      <c r="G32" s="132"/>
      <c r="H32" s="133"/>
    </row>
    <row r="33" spans="3:56" s="46" customFormat="1" ht="93.5" thickBot="1" x14ac:dyDescent="0.4">
      <c r="C33" s="131"/>
      <c r="D33" s="132"/>
      <c r="E33" s="132"/>
      <c r="F33" s="132"/>
      <c r="G33" s="132"/>
      <c r="H33" s="133"/>
      <c r="R33" s="46" t="s">
        <v>176</v>
      </c>
      <c r="S33" s="46" t="s">
        <v>177</v>
      </c>
      <c r="T33" s="46" t="s">
        <v>178</v>
      </c>
      <c r="U33" s="46" t="s">
        <v>179</v>
      </c>
      <c r="V33" s="46" t="s">
        <v>180</v>
      </c>
      <c r="W33" s="46" t="s">
        <v>181</v>
      </c>
      <c r="X33" s="46" t="s">
        <v>283</v>
      </c>
      <c r="Y33" s="46" t="s">
        <v>182</v>
      </c>
      <c r="Z33" s="46" t="s">
        <v>284</v>
      </c>
      <c r="AA33" s="46" t="s">
        <v>60</v>
      </c>
      <c r="AB33" s="46" t="s">
        <v>183</v>
      </c>
      <c r="AC33" s="46" t="s">
        <v>184</v>
      </c>
      <c r="AD33" s="46" t="s">
        <v>185</v>
      </c>
      <c r="AE33" s="46" t="s">
        <v>186</v>
      </c>
      <c r="AF33" s="46" t="s">
        <v>285</v>
      </c>
      <c r="AG33" s="46" t="s">
        <v>188</v>
      </c>
      <c r="AH33" s="46" t="s">
        <v>286</v>
      </c>
      <c r="AI33" s="46" t="s">
        <v>287</v>
      </c>
      <c r="AJ33" s="46" t="s">
        <v>189</v>
      </c>
      <c r="AK33" s="46" t="s">
        <v>190</v>
      </c>
      <c r="AL33" s="46" t="s">
        <v>191</v>
      </c>
      <c r="AM33" s="46" t="s">
        <v>192</v>
      </c>
      <c r="AN33" s="46" t="s">
        <v>288</v>
      </c>
      <c r="AO33" s="46" t="s">
        <v>194</v>
      </c>
      <c r="AP33" s="46" t="s">
        <v>289</v>
      </c>
      <c r="AQ33" s="46" t="s">
        <v>290</v>
      </c>
      <c r="AR33" s="46" t="s">
        <v>195</v>
      </c>
      <c r="AS33" s="46" t="s">
        <v>196</v>
      </c>
      <c r="AT33" s="46" t="s">
        <v>197</v>
      </c>
      <c r="AU33" s="46" t="s">
        <v>198</v>
      </c>
      <c r="AV33" s="46" t="s">
        <v>291</v>
      </c>
      <c r="AW33" s="46" t="s">
        <v>200</v>
      </c>
      <c r="AX33" s="46" t="s">
        <v>292</v>
      </c>
      <c r="AY33" s="46" t="s">
        <v>293</v>
      </c>
      <c r="AZ33" s="46" t="s">
        <v>201</v>
      </c>
      <c r="BA33" s="46" t="s">
        <v>202</v>
      </c>
      <c r="BB33" s="46" t="s">
        <v>203</v>
      </c>
      <c r="BC33" s="46" t="s">
        <v>204</v>
      </c>
      <c r="BD33" s="46" t="s">
        <v>212</v>
      </c>
    </row>
    <row r="34" spans="3:56" x14ac:dyDescent="0.35">
      <c r="C34" s="131"/>
      <c r="D34" s="132"/>
      <c r="E34" s="132"/>
      <c r="F34" s="132"/>
      <c r="G34" s="132"/>
      <c r="H34" s="133"/>
      <c r="J34" s="80" t="s">
        <v>368</v>
      </c>
      <c r="K34" s="81"/>
      <c r="L34" s="81"/>
      <c r="M34" s="81"/>
      <c r="N34" s="81"/>
      <c r="O34" s="81"/>
      <c r="P34" s="82"/>
      <c r="R34" s="11" t="s">
        <v>294</v>
      </c>
      <c r="S34" s="11">
        <v>3</v>
      </c>
      <c r="T34" s="11">
        <v>2</v>
      </c>
      <c r="U34" s="11">
        <v>5.4640000000000004</v>
      </c>
      <c r="V34" s="11">
        <v>3.3140000000000001</v>
      </c>
      <c r="W34" s="11">
        <v>0.22</v>
      </c>
      <c r="X34" s="11" t="s">
        <v>207</v>
      </c>
      <c r="Y34" s="11">
        <v>7.117</v>
      </c>
      <c r="Z34" s="11">
        <v>-7.5810000000000004</v>
      </c>
      <c r="AA34" s="11">
        <v>18.018999999999998</v>
      </c>
      <c r="AB34" s="11">
        <v>2</v>
      </c>
      <c r="AC34" s="11">
        <v>3.3439999999999999</v>
      </c>
      <c r="AD34" s="11">
        <v>3.698</v>
      </c>
      <c r="AE34" s="11">
        <v>3.3180000000000001</v>
      </c>
      <c r="AF34" s="11" t="s">
        <v>207</v>
      </c>
      <c r="AG34" s="11">
        <v>2.6970000000000001</v>
      </c>
      <c r="AH34" s="11">
        <v>2.444</v>
      </c>
      <c r="AI34" s="11">
        <v>5.58</v>
      </c>
      <c r="AJ34" s="11">
        <v>2</v>
      </c>
      <c r="AK34" s="11">
        <v>1.6339999999999999</v>
      </c>
      <c r="AL34" s="11">
        <v>0.89600000000000002</v>
      </c>
      <c r="AM34" s="11">
        <v>6.6000000000000003E-2</v>
      </c>
      <c r="AN34" s="11" t="s">
        <v>207</v>
      </c>
      <c r="AO34" s="11">
        <v>2.6389999999999998</v>
      </c>
      <c r="AP34" s="11">
        <v>-3.1019999999999999</v>
      </c>
      <c r="AQ34" s="11">
        <v>3.2290000000000001</v>
      </c>
      <c r="AR34" s="11">
        <v>2</v>
      </c>
      <c r="AS34" s="11">
        <v>0.126</v>
      </c>
      <c r="AT34" s="11">
        <v>0.38700000000000001</v>
      </c>
      <c r="AU34" s="11">
        <v>0.94799999999999995</v>
      </c>
      <c r="AV34" s="11" t="s">
        <v>207</v>
      </c>
      <c r="AW34" s="11">
        <v>0.02</v>
      </c>
      <c r="AX34" s="11">
        <v>8.0000000000000002E-3</v>
      </c>
      <c r="AY34" s="11">
        <v>7.0000000000000001E-3</v>
      </c>
      <c r="AZ34" s="11">
        <v>0.62</v>
      </c>
      <c r="BA34" s="11">
        <v>0.47399999999999998</v>
      </c>
      <c r="BB34" s="11">
        <v>4.181</v>
      </c>
      <c r="BC34" s="11">
        <v>1.7000000000000001E-2</v>
      </c>
      <c r="BD34" s="11">
        <v>115.069</v>
      </c>
    </row>
    <row r="35" spans="3:56" x14ac:dyDescent="0.35">
      <c r="C35" s="131"/>
      <c r="D35" s="132"/>
      <c r="E35" s="132"/>
      <c r="F35" s="132"/>
      <c r="G35" s="132"/>
      <c r="H35" s="133"/>
      <c r="J35" s="83"/>
      <c r="K35" s="84"/>
      <c r="L35" s="84"/>
      <c r="M35" s="84"/>
      <c r="N35" s="84"/>
      <c r="O35" s="84"/>
      <c r="P35" s="85"/>
      <c r="R35" s="11" t="s">
        <v>295</v>
      </c>
      <c r="S35" s="11">
        <v>4</v>
      </c>
      <c r="T35" s="11">
        <v>1</v>
      </c>
      <c r="U35" s="11">
        <v>5.2779999999999996</v>
      </c>
      <c r="V35" s="11">
        <v>1.4970000000000001</v>
      </c>
      <c r="W35" s="11">
        <v>-8.1000000000000003E-2</v>
      </c>
      <c r="X35" s="11">
        <v>2.0739999999999998</v>
      </c>
      <c r="Y35" s="11">
        <v>5.7110000000000003</v>
      </c>
      <c r="Z35" s="11">
        <v>-6.2610000000000001</v>
      </c>
      <c r="AA35" s="11">
        <v>16.942</v>
      </c>
      <c r="AB35" s="11">
        <v>1</v>
      </c>
      <c r="AC35" s="11">
        <v>3.5539999999999998</v>
      </c>
      <c r="AD35" s="11">
        <v>4.6100000000000003</v>
      </c>
      <c r="AE35" s="11">
        <v>3.5419999999999998</v>
      </c>
      <c r="AF35" s="11">
        <v>2.827</v>
      </c>
      <c r="AG35" s="11">
        <v>3.4129999999999998</v>
      </c>
      <c r="AH35" s="11">
        <v>3.1120000000000001</v>
      </c>
      <c r="AI35" s="11">
        <v>6.1130000000000004</v>
      </c>
      <c r="AJ35" s="11">
        <v>1</v>
      </c>
      <c r="AK35" s="11">
        <v>1.4850000000000001</v>
      </c>
      <c r="AL35" s="11">
        <v>0.32500000000000001</v>
      </c>
      <c r="AM35" s="11">
        <v>-2.3E-2</v>
      </c>
      <c r="AN35" s="11">
        <v>0.73299999999999998</v>
      </c>
      <c r="AO35" s="11">
        <v>1.673</v>
      </c>
      <c r="AP35" s="11">
        <v>-2.012</v>
      </c>
      <c r="AQ35" s="11">
        <v>2.7719999999999998</v>
      </c>
      <c r="AR35" s="11">
        <v>1</v>
      </c>
      <c r="AS35" s="11">
        <v>0.16600000000000001</v>
      </c>
      <c r="AT35" s="11">
        <v>0.751</v>
      </c>
      <c r="AU35" s="11">
        <v>0.98199999999999998</v>
      </c>
      <c r="AV35" s="11">
        <v>0.47899999999999998</v>
      </c>
      <c r="AW35" s="11">
        <v>0.122</v>
      </c>
      <c r="AX35" s="11">
        <v>6.9000000000000006E-2</v>
      </c>
      <c r="AY35" s="11">
        <v>1.7999999999999999E-2</v>
      </c>
      <c r="AZ35" s="11">
        <v>0.63900000000000001</v>
      </c>
      <c r="BA35" s="11">
        <v>0.442</v>
      </c>
      <c r="BB35" s="11">
        <v>4.4290000000000003</v>
      </c>
      <c r="BC35" s="11">
        <v>4.3999999999999997E-2</v>
      </c>
      <c r="BD35" s="11">
        <v>111.79</v>
      </c>
    </row>
    <row r="36" spans="3:56" x14ac:dyDescent="0.35">
      <c r="C36" s="131"/>
      <c r="D36" s="132"/>
      <c r="E36" s="132"/>
      <c r="F36" s="132"/>
      <c r="G36" s="132"/>
      <c r="H36" s="133"/>
      <c r="J36" s="83"/>
      <c r="K36" s="84"/>
      <c r="L36" s="84"/>
      <c r="M36" s="84"/>
      <c r="N36" s="84"/>
      <c r="O36" s="84"/>
      <c r="P36" s="85"/>
      <c r="R36" t="s">
        <v>296</v>
      </c>
      <c r="S36">
        <v>2</v>
      </c>
      <c r="T36">
        <v>7</v>
      </c>
      <c r="U36">
        <v>7.492</v>
      </c>
      <c r="V36">
        <v>-4.9939999999999998</v>
      </c>
      <c r="W36">
        <v>-2.641</v>
      </c>
      <c r="X36">
        <v>5.657</v>
      </c>
      <c r="Y36" t="s">
        <v>207</v>
      </c>
      <c r="Z36" t="s">
        <v>207</v>
      </c>
      <c r="AA36">
        <v>13.625999999999999</v>
      </c>
      <c r="AB36">
        <v>7</v>
      </c>
      <c r="AC36">
        <v>3.492</v>
      </c>
      <c r="AD36">
        <v>3.5880000000000001</v>
      </c>
      <c r="AE36">
        <v>3.6059999999999999</v>
      </c>
      <c r="AF36">
        <v>2.4510000000000001</v>
      </c>
      <c r="AG36" t="s">
        <v>207</v>
      </c>
      <c r="AH36" t="s">
        <v>207</v>
      </c>
      <c r="AI36">
        <v>6.4539999999999997</v>
      </c>
      <c r="AJ36">
        <v>7</v>
      </c>
      <c r="AK36">
        <v>2.145</v>
      </c>
      <c r="AL36">
        <v>-1.3919999999999999</v>
      </c>
      <c r="AM36">
        <v>-0.73199999999999998</v>
      </c>
      <c r="AN36">
        <v>2.3079999999999998</v>
      </c>
      <c r="AO36" t="s">
        <v>207</v>
      </c>
      <c r="AP36" t="s">
        <v>207</v>
      </c>
      <c r="AQ36">
        <v>2.1110000000000002</v>
      </c>
      <c r="AR36">
        <v>7</v>
      </c>
      <c r="AS36">
        <v>5.0999999999999997E-2</v>
      </c>
      <c r="AT36">
        <v>0.187</v>
      </c>
      <c r="AU36">
        <v>0.47699999999999998</v>
      </c>
      <c r="AV36">
        <v>3.7999999999999999E-2</v>
      </c>
      <c r="AW36" t="s">
        <v>207</v>
      </c>
      <c r="AX36" t="s">
        <v>207</v>
      </c>
      <c r="AY36">
        <v>5.5E-2</v>
      </c>
      <c r="AZ36">
        <v>0.49099999999999999</v>
      </c>
      <c r="BA36">
        <v>0.33400000000000002</v>
      </c>
      <c r="BB36">
        <v>4.8380000000000001</v>
      </c>
      <c r="BC36">
        <v>5.1999999999999998E-2</v>
      </c>
      <c r="BD36">
        <v>113.97499999999999</v>
      </c>
    </row>
    <row r="37" spans="3:56" x14ac:dyDescent="0.35">
      <c r="C37" s="131"/>
      <c r="D37" s="132"/>
      <c r="E37" s="132"/>
      <c r="F37" s="132"/>
      <c r="G37" s="132"/>
      <c r="H37" s="133"/>
      <c r="J37" s="83"/>
      <c r="K37" s="84"/>
      <c r="L37" s="84"/>
      <c r="M37" s="84"/>
      <c r="N37" s="84"/>
      <c r="O37" s="84"/>
      <c r="P37" s="85"/>
      <c r="R37" t="s">
        <v>297</v>
      </c>
      <c r="S37">
        <v>3</v>
      </c>
      <c r="T37">
        <v>3</v>
      </c>
      <c r="U37">
        <v>7.8360000000000003</v>
      </c>
      <c r="V37">
        <v>-3.6230000000000002</v>
      </c>
      <c r="W37">
        <v>-2.1280000000000001</v>
      </c>
      <c r="X37">
        <v>4.6449999999999996</v>
      </c>
      <c r="Y37" t="s">
        <v>207</v>
      </c>
      <c r="Z37">
        <v>-3.399</v>
      </c>
      <c r="AA37">
        <v>15.002000000000001</v>
      </c>
      <c r="AB37">
        <v>3</v>
      </c>
      <c r="AC37">
        <v>3.44</v>
      </c>
      <c r="AD37">
        <v>3.698</v>
      </c>
      <c r="AE37">
        <v>3.5649999999999999</v>
      </c>
      <c r="AF37">
        <v>2.5449999999999999</v>
      </c>
      <c r="AG37" t="s">
        <v>207</v>
      </c>
      <c r="AH37">
        <v>2.7879999999999998</v>
      </c>
      <c r="AI37">
        <v>6.4370000000000003</v>
      </c>
      <c r="AJ37">
        <v>3</v>
      </c>
      <c r="AK37">
        <v>2.278</v>
      </c>
      <c r="AL37">
        <v>-0.98</v>
      </c>
      <c r="AM37">
        <v>-0.59699999999999998</v>
      </c>
      <c r="AN37">
        <v>1.825</v>
      </c>
      <c r="AO37" t="s">
        <v>207</v>
      </c>
      <c r="AP37">
        <v>-1.2190000000000001</v>
      </c>
      <c r="AQ37">
        <v>2.331</v>
      </c>
      <c r="AR37">
        <v>3</v>
      </c>
      <c r="AS37">
        <v>4.2000000000000003E-2</v>
      </c>
      <c r="AT37">
        <v>0.34699999999999998</v>
      </c>
      <c r="AU37">
        <v>0.56200000000000006</v>
      </c>
      <c r="AV37">
        <v>9.2999999999999999E-2</v>
      </c>
      <c r="AW37" t="s">
        <v>207</v>
      </c>
      <c r="AX37">
        <v>0.246</v>
      </c>
      <c r="AY37">
        <v>3.7999999999999999E-2</v>
      </c>
      <c r="AZ37">
        <v>0.54700000000000004</v>
      </c>
      <c r="BA37">
        <v>0.35799999999999998</v>
      </c>
      <c r="BB37">
        <v>4.7489999999999997</v>
      </c>
      <c r="BC37">
        <v>6.0999999999999999E-2</v>
      </c>
      <c r="BD37">
        <v>113.872</v>
      </c>
    </row>
    <row r="38" spans="3:56" x14ac:dyDescent="0.35">
      <c r="C38" s="131"/>
      <c r="D38" s="132"/>
      <c r="E38" s="132"/>
      <c r="F38" s="132"/>
      <c r="G38" s="132"/>
      <c r="H38" s="133"/>
      <c r="J38" s="83"/>
      <c r="K38" s="84"/>
      <c r="L38" s="84"/>
      <c r="M38" s="84"/>
      <c r="N38" s="84"/>
      <c r="O38" s="84"/>
      <c r="P38" s="85"/>
      <c r="R38" t="s">
        <v>298</v>
      </c>
      <c r="S38">
        <v>2</v>
      </c>
      <c r="T38">
        <v>4</v>
      </c>
      <c r="U38">
        <v>10.45</v>
      </c>
      <c r="V38">
        <v>-2.13</v>
      </c>
      <c r="W38">
        <v>-2.8439999999999999</v>
      </c>
      <c r="X38" t="s">
        <v>207</v>
      </c>
      <c r="Y38" t="s">
        <v>207</v>
      </c>
      <c r="Z38">
        <v>-5.2450000000000001</v>
      </c>
      <c r="AA38">
        <v>17.015999999999998</v>
      </c>
      <c r="AB38">
        <v>4</v>
      </c>
      <c r="AC38">
        <v>3.294</v>
      </c>
      <c r="AD38">
        <v>3.665</v>
      </c>
      <c r="AE38">
        <v>3.7120000000000002</v>
      </c>
      <c r="AF38" t="s">
        <v>207</v>
      </c>
      <c r="AG38" t="s">
        <v>207</v>
      </c>
      <c r="AH38">
        <v>2.72</v>
      </c>
      <c r="AI38">
        <v>6.6470000000000002</v>
      </c>
      <c r="AJ38">
        <v>4</v>
      </c>
      <c r="AK38">
        <v>3.1720000000000002</v>
      </c>
      <c r="AL38">
        <v>-0.58099999999999996</v>
      </c>
      <c r="AM38">
        <v>-0.76600000000000001</v>
      </c>
      <c r="AN38" t="s">
        <v>207</v>
      </c>
      <c r="AO38" t="s">
        <v>207</v>
      </c>
      <c r="AP38">
        <v>-1.9279999999999999</v>
      </c>
      <c r="AQ38">
        <v>2.56</v>
      </c>
      <c r="AR38">
        <v>4</v>
      </c>
      <c r="AS38">
        <v>7.0000000000000001E-3</v>
      </c>
      <c r="AT38">
        <v>0.56999999999999995</v>
      </c>
      <c r="AU38">
        <v>0.45600000000000002</v>
      </c>
      <c r="AV38" t="s">
        <v>207</v>
      </c>
      <c r="AW38" t="s">
        <v>207</v>
      </c>
      <c r="AX38">
        <v>7.3999999999999996E-2</v>
      </c>
      <c r="AY38">
        <v>2.3E-2</v>
      </c>
      <c r="AZ38">
        <v>0.41699999999999998</v>
      </c>
      <c r="BA38">
        <v>0.25</v>
      </c>
      <c r="BB38">
        <v>4.9930000000000003</v>
      </c>
      <c r="BC38">
        <v>0.09</v>
      </c>
      <c r="BD38">
        <v>121.21899999999999</v>
      </c>
    </row>
    <row r="39" spans="3:56" x14ac:dyDescent="0.35">
      <c r="C39" s="131"/>
      <c r="D39" s="132"/>
      <c r="E39" s="132"/>
      <c r="F39" s="132"/>
      <c r="G39" s="132"/>
      <c r="H39" s="133"/>
      <c r="J39" s="83"/>
      <c r="K39" s="84"/>
      <c r="L39" s="84"/>
      <c r="M39" s="84"/>
      <c r="N39" s="84"/>
      <c r="O39" s="84"/>
      <c r="P39" s="85"/>
      <c r="R39" t="s">
        <v>299</v>
      </c>
      <c r="S39">
        <v>3</v>
      </c>
      <c r="T39">
        <v>5</v>
      </c>
      <c r="U39">
        <v>6.5259999999999998</v>
      </c>
      <c r="V39">
        <v>-3.649</v>
      </c>
      <c r="W39">
        <v>-2.093</v>
      </c>
      <c r="X39">
        <v>5.0739999999999998</v>
      </c>
      <c r="Y39">
        <v>1.9370000000000001</v>
      </c>
      <c r="Z39" t="s">
        <v>207</v>
      </c>
      <c r="AA39">
        <v>13.891</v>
      </c>
      <c r="AB39">
        <v>5</v>
      </c>
      <c r="AC39">
        <v>3.919</v>
      </c>
      <c r="AD39">
        <v>4.2949999999999999</v>
      </c>
      <c r="AE39">
        <v>3.8050000000000002</v>
      </c>
      <c r="AF39">
        <v>2.69</v>
      </c>
      <c r="AG39">
        <v>3.1930000000000001</v>
      </c>
      <c r="AH39" t="s">
        <v>207</v>
      </c>
      <c r="AI39">
        <v>6.6319999999999997</v>
      </c>
      <c r="AJ39">
        <v>5</v>
      </c>
      <c r="AK39">
        <v>1.665</v>
      </c>
      <c r="AL39">
        <v>-0.85</v>
      </c>
      <c r="AM39">
        <v>-0.55000000000000004</v>
      </c>
      <c r="AN39">
        <v>1.8859999999999999</v>
      </c>
      <c r="AO39">
        <v>0.60699999999999998</v>
      </c>
      <c r="AP39" t="s">
        <v>207</v>
      </c>
      <c r="AQ39">
        <v>2.0950000000000002</v>
      </c>
      <c r="AR39">
        <v>5</v>
      </c>
      <c r="AS39">
        <v>0.122</v>
      </c>
      <c r="AT39">
        <v>0.41199999999999998</v>
      </c>
      <c r="AU39">
        <v>0.59199999999999997</v>
      </c>
      <c r="AV39">
        <v>8.4000000000000005E-2</v>
      </c>
      <c r="AW39">
        <v>0.55500000000000005</v>
      </c>
      <c r="AX39" t="s">
        <v>207</v>
      </c>
      <c r="AY39">
        <v>5.8000000000000003E-2</v>
      </c>
      <c r="AZ39">
        <v>0.50600000000000001</v>
      </c>
      <c r="BA39">
        <v>0.3</v>
      </c>
      <c r="BB39">
        <v>4.96</v>
      </c>
      <c r="BC39">
        <v>9.4E-2</v>
      </c>
      <c r="BD39">
        <v>115.432</v>
      </c>
    </row>
    <row r="40" spans="3:56" x14ac:dyDescent="0.35">
      <c r="C40" s="131"/>
      <c r="D40" s="132"/>
      <c r="E40" s="132"/>
      <c r="F40" s="132"/>
      <c r="G40" s="132"/>
      <c r="H40" s="133"/>
      <c r="J40" s="83"/>
      <c r="K40" s="84"/>
      <c r="L40" s="84"/>
      <c r="M40" s="84"/>
      <c r="N40" s="84"/>
      <c r="O40" s="84"/>
      <c r="P40" s="85"/>
      <c r="R40" t="s">
        <v>300</v>
      </c>
      <c r="S40">
        <v>1</v>
      </c>
      <c r="T40">
        <v>15</v>
      </c>
      <c r="U40">
        <v>10.304</v>
      </c>
      <c r="V40">
        <v>-3.859</v>
      </c>
      <c r="W40">
        <v>0.82599999999999996</v>
      </c>
      <c r="X40">
        <v>6.3440000000000003</v>
      </c>
      <c r="Y40" t="s">
        <v>207</v>
      </c>
      <c r="Z40" t="s">
        <v>207</v>
      </c>
      <c r="AA40" t="s">
        <v>207</v>
      </c>
      <c r="AB40">
        <v>15</v>
      </c>
      <c r="AC40">
        <v>3.605</v>
      </c>
      <c r="AD40">
        <v>3.9620000000000002</v>
      </c>
      <c r="AE40">
        <v>3.585</v>
      </c>
      <c r="AF40">
        <v>2.7120000000000002</v>
      </c>
      <c r="AG40" t="s">
        <v>207</v>
      </c>
      <c r="AH40" t="s">
        <v>207</v>
      </c>
      <c r="AI40" t="s">
        <v>207</v>
      </c>
      <c r="AJ40">
        <v>15</v>
      </c>
      <c r="AK40">
        <v>2.8580000000000001</v>
      </c>
      <c r="AL40">
        <v>-0.97399999999999998</v>
      </c>
      <c r="AM40">
        <v>0.23</v>
      </c>
      <c r="AN40">
        <v>2.339</v>
      </c>
      <c r="AO40" t="s">
        <v>207</v>
      </c>
      <c r="AP40" t="s">
        <v>207</v>
      </c>
      <c r="AQ40" t="s">
        <v>207</v>
      </c>
      <c r="AR40">
        <v>15</v>
      </c>
      <c r="AS40">
        <v>1.2999999999999999E-2</v>
      </c>
      <c r="AT40">
        <v>0.34699999999999998</v>
      </c>
      <c r="AU40">
        <v>0.82099999999999995</v>
      </c>
      <c r="AV40">
        <v>3.5000000000000003E-2</v>
      </c>
      <c r="AW40" t="s">
        <v>207</v>
      </c>
      <c r="AX40" t="s">
        <v>207</v>
      </c>
      <c r="AY40" t="s">
        <v>207</v>
      </c>
      <c r="AZ40">
        <v>0.316</v>
      </c>
      <c r="BA40">
        <v>0.16900000000000001</v>
      </c>
      <c r="BB40">
        <v>5.4020000000000001</v>
      </c>
      <c r="BC40">
        <v>0.13900000000000001</v>
      </c>
      <c r="BD40">
        <v>117.28100000000001</v>
      </c>
    </row>
    <row r="41" spans="3:56" x14ac:dyDescent="0.35">
      <c r="C41" s="131"/>
      <c r="D41" s="132"/>
      <c r="E41" s="132"/>
      <c r="F41" s="132"/>
      <c r="G41" s="132"/>
      <c r="H41" s="133"/>
      <c r="J41" s="83"/>
      <c r="K41" s="84"/>
      <c r="L41" s="84"/>
      <c r="M41" s="84"/>
      <c r="N41" s="84"/>
      <c r="O41" s="84"/>
      <c r="P41" s="85"/>
      <c r="R41" t="s">
        <v>301</v>
      </c>
      <c r="S41">
        <v>2</v>
      </c>
      <c r="T41">
        <v>6</v>
      </c>
      <c r="U41">
        <v>8.1150000000000002</v>
      </c>
      <c r="V41">
        <v>-1.024</v>
      </c>
      <c r="W41">
        <v>-2.52</v>
      </c>
      <c r="X41" t="s">
        <v>207</v>
      </c>
      <c r="Y41">
        <v>4.0860000000000003</v>
      </c>
      <c r="Z41" t="s">
        <v>207</v>
      </c>
      <c r="AA41">
        <v>15.391999999999999</v>
      </c>
      <c r="AB41">
        <v>6</v>
      </c>
      <c r="AC41">
        <v>4.109</v>
      </c>
      <c r="AD41">
        <v>4.3520000000000003</v>
      </c>
      <c r="AE41">
        <v>4.0659999999999998</v>
      </c>
      <c r="AF41" t="s">
        <v>207</v>
      </c>
      <c r="AG41">
        <v>3.1960000000000002</v>
      </c>
      <c r="AH41" t="s">
        <v>207</v>
      </c>
      <c r="AI41">
        <v>7.0110000000000001</v>
      </c>
      <c r="AJ41">
        <v>6</v>
      </c>
      <c r="AK41">
        <v>1.9750000000000001</v>
      </c>
      <c r="AL41">
        <v>-0.23499999999999999</v>
      </c>
      <c r="AM41">
        <v>-0.62</v>
      </c>
      <c r="AN41" t="s">
        <v>207</v>
      </c>
      <c r="AO41">
        <v>1.2789999999999999</v>
      </c>
      <c r="AP41" t="s">
        <v>207</v>
      </c>
      <c r="AQ41">
        <v>2.1960000000000002</v>
      </c>
      <c r="AR41">
        <v>6</v>
      </c>
      <c r="AS41">
        <v>6.8000000000000005E-2</v>
      </c>
      <c r="AT41">
        <v>0.81699999999999995</v>
      </c>
      <c r="AU41">
        <v>0.54500000000000004</v>
      </c>
      <c r="AV41" t="s">
        <v>207</v>
      </c>
      <c r="AW41">
        <v>0.222</v>
      </c>
      <c r="AX41" t="s">
        <v>207</v>
      </c>
      <c r="AY41">
        <v>4.4999999999999998E-2</v>
      </c>
      <c r="AZ41">
        <v>0.33900000000000002</v>
      </c>
      <c r="BA41">
        <v>0.15</v>
      </c>
      <c r="BB41">
        <v>5.3150000000000004</v>
      </c>
      <c r="BC41">
        <v>0.186</v>
      </c>
      <c r="BD41">
        <v>123.596</v>
      </c>
    </row>
    <row r="42" spans="3:56" ht="15" thickBot="1" x14ac:dyDescent="0.4">
      <c r="C42" s="131"/>
      <c r="D42" s="132"/>
      <c r="E42" s="132"/>
      <c r="F42" s="132"/>
      <c r="G42" s="132"/>
      <c r="H42" s="133"/>
      <c r="J42" s="86"/>
      <c r="K42" s="87"/>
      <c r="L42" s="87"/>
      <c r="M42" s="87"/>
      <c r="N42" s="87"/>
      <c r="O42" s="87"/>
      <c r="P42" s="88"/>
      <c r="R42" t="s">
        <v>302</v>
      </c>
      <c r="S42">
        <v>1</v>
      </c>
      <c r="T42">
        <v>8</v>
      </c>
      <c r="U42">
        <v>10.87</v>
      </c>
      <c r="V42">
        <v>-3.738</v>
      </c>
      <c r="W42">
        <v>-3.9860000000000002</v>
      </c>
      <c r="X42" t="s">
        <v>207</v>
      </c>
      <c r="Y42" t="s">
        <v>207</v>
      </c>
      <c r="Z42" t="s">
        <v>207</v>
      </c>
      <c r="AA42">
        <v>15.263999999999999</v>
      </c>
      <c r="AB42">
        <v>8</v>
      </c>
      <c r="AC42">
        <v>3.573</v>
      </c>
      <c r="AD42">
        <v>3.879</v>
      </c>
      <c r="AE42">
        <v>3.9820000000000002</v>
      </c>
      <c r="AF42" t="s">
        <v>207</v>
      </c>
      <c r="AG42" t="s">
        <v>207</v>
      </c>
      <c r="AH42" t="s">
        <v>207</v>
      </c>
      <c r="AI42">
        <v>7.157</v>
      </c>
      <c r="AJ42">
        <v>8</v>
      </c>
      <c r="AK42">
        <v>3.0430000000000001</v>
      </c>
      <c r="AL42">
        <v>-0.96399999999999997</v>
      </c>
      <c r="AM42">
        <v>-1.0009999999999999</v>
      </c>
      <c r="AN42" t="s">
        <v>207</v>
      </c>
      <c r="AO42" t="s">
        <v>207</v>
      </c>
      <c r="AP42" t="s">
        <v>207</v>
      </c>
      <c r="AQ42">
        <v>2.133</v>
      </c>
      <c r="AR42">
        <v>8</v>
      </c>
      <c r="AS42">
        <v>8.0000000000000002E-3</v>
      </c>
      <c r="AT42">
        <v>0.35099999999999998</v>
      </c>
      <c r="AU42">
        <v>0.33300000000000002</v>
      </c>
      <c r="AV42" t="s">
        <v>207</v>
      </c>
      <c r="AW42" t="s">
        <v>207</v>
      </c>
      <c r="AX42" t="s">
        <v>207</v>
      </c>
      <c r="AY42">
        <v>0.05</v>
      </c>
      <c r="AZ42">
        <v>0.26200000000000001</v>
      </c>
      <c r="BA42">
        <v>0.114</v>
      </c>
      <c r="BB42">
        <v>5.4260000000000002</v>
      </c>
      <c r="BC42">
        <v>0.19600000000000001</v>
      </c>
      <c r="BD42">
        <v>123.694</v>
      </c>
    </row>
    <row r="43" spans="3:56" ht="15" thickBot="1" x14ac:dyDescent="0.4">
      <c r="C43" s="134"/>
      <c r="D43" s="135"/>
      <c r="E43" s="135"/>
      <c r="F43" s="135"/>
      <c r="G43" s="135"/>
      <c r="H43" s="136"/>
      <c r="R43" t="s">
        <v>303</v>
      </c>
      <c r="S43">
        <v>2</v>
      </c>
      <c r="T43">
        <v>11</v>
      </c>
      <c r="U43">
        <v>10.722</v>
      </c>
      <c r="V43">
        <v>-2.8719999999999999</v>
      </c>
      <c r="W43">
        <v>1.399</v>
      </c>
      <c r="X43">
        <v>5.7169999999999996</v>
      </c>
      <c r="Y43" t="s">
        <v>207</v>
      </c>
      <c r="Z43">
        <v>-2.2599999999999998</v>
      </c>
      <c r="AA43" t="s">
        <v>207</v>
      </c>
      <c r="AB43">
        <v>11</v>
      </c>
      <c r="AC43">
        <v>3.7170000000000001</v>
      </c>
      <c r="AD43">
        <v>4.266</v>
      </c>
      <c r="AE43">
        <v>3.738</v>
      </c>
      <c r="AF43">
        <v>2.899</v>
      </c>
      <c r="AG43" t="s">
        <v>207</v>
      </c>
      <c r="AH43">
        <v>3.1779999999999999</v>
      </c>
      <c r="AI43" t="s">
        <v>207</v>
      </c>
      <c r="AJ43">
        <v>11</v>
      </c>
      <c r="AK43">
        <v>2.8839999999999999</v>
      </c>
      <c r="AL43">
        <v>-0.67300000000000004</v>
      </c>
      <c r="AM43">
        <v>0.374</v>
      </c>
      <c r="AN43">
        <v>1.972</v>
      </c>
      <c r="AO43" t="s">
        <v>207</v>
      </c>
      <c r="AP43">
        <v>-0.71099999999999997</v>
      </c>
      <c r="AQ43" t="s">
        <v>207</v>
      </c>
      <c r="AR43">
        <v>11</v>
      </c>
      <c r="AS43">
        <v>1.2999999999999999E-2</v>
      </c>
      <c r="AT43">
        <v>0.51300000000000001</v>
      </c>
      <c r="AU43">
        <v>0.71399999999999997</v>
      </c>
      <c r="AV43">
        <v>7.0000000000000007E-2</v>
      </c>
      <c r="AW43" t="s">
        <v>207</v>
      </c>
      <c r="AX43">
        <v>0.49</v>
      </c>
      <c r="AY43" t="s">
        <v>207</v>
      </c>
      <c r="AZ43">
        <v>0.34200000000000003</v>
      </c>
      <c r="BA43">
        <v>0.13900000000000001</v>
      </c>
      <c r="BB43">
        <v>5.5</v>
      </c>
      <c r="BC43">
        <v>0.21299999999999999</v>
      </c>
      <c r="BD43">
        <v>118.59399999999999</v>
      </c>
    </row>
    <row r="44" spans="3:56" x14ac:dyDescent="0.35">
      <c r="R44" t="s">
        <v>304</v>
      </c>
      <c r="S44">
        <v>2</v>
      </c>
      <c r="T44">
        <v>10</v>
      </c>
      <c r="U44">
        <v>10.183999999999999</v>
      </c>
      <c r="V44">
        <v>3.96</v>
      </c>
      <c r="W44">
        <v>4.0759999999999996</v>
      </c>
      <c r="X44" t="s">
        <v>207</v>
      </c>
      <c r="Y44">
        <v>6.524</v>
      </c>
      <c r="Z44">
        <v>-6.383</v>
      </c>
      <c r="AA44" t="s">
        <v>207</v>
      </c>
      <c r="AB44">
        <v>10</v>
      </c>
      <c r="AC44">
        <v>3.891</v>
      </c>
      <c r="AD44">
        <v>4.7770000000000001</v>
      </c>
      <c r="AE44">
        <v>4.0049999999999999</v>
      </c>
      <c r="AF44" t="s">
        <v>207</v>
      </c>
      <c r="AG44">
        <v>3.4809999999999999</v>
      </c>
      <c r="AH44">
        <v>3.125</v>
      </c>
      <c r="AI44" t="s">
        <v>207</v>
      </c>
      <c r="AJ44">
        <v>10</v>
      </c>
      <c r="AK44">
        <v>2.6179999999999999</v>
      </c>
      <c r="AL44">
        <v>0.82899999999999996</v>
      </c>
      <c r="AM44">
        <v>1.018</v>
      </c>
      <c r="AN44" t="s">
        <v>207</v>
      </c>
      <c r="AO44">
        <v>1.8740000000000001</v>
      </c>
      <c r="AP44">
        <v>-2.0430000000000001</v>
      </c>
      <c r="AQ44" t="s">
        <v>207</v>
      </c>
      <c r="AR44">
        <v>10</v>
      </c>
      <c r="AS44">
        <v>0.02</v>
      </c>
      <c r="AT44">
        <v>0.42099999999999999</v>
      </c>
      <c r="AU44">
        <v>0.32600000000000001</v>
      </c>
      <c r="AV44" t="s">
        <v>207</v>
      </c>
      <c r="AW44">
        <v>8.2000000000000003E-2</v>
      </c>
      <c r="AX44">
        <v>0.06</v>
      </c>
      <c r="AY44" t="s">
        <v>207</v>
      </c>
      <c r="AZ44">
        <v>0.315</v>
      </c>
      <c r="BA44">
        <v>0.12</v>
      </c>
      <c r="BB44">
        <v>5.4089999999999998</v>
      </c>
      <c r="BC44">
        <v>0.22600000000000001</v>
      </c>
      <c r="BD44">
        <v>124.261</v>
      </c>
    </row>
    <row r="45" spans="3:56" x14ac:dyDescent="0.35">
      <c r="R45" t="s">
        <v>305</v>
      </c>
      <c r="S45">
        <v>2</v>
      </c>
      <c r="T45">
        <v>13</v>
      </c>
      <c r="U45">
        <v>9.6</v>
      </c>
      <c r="V45">
        <v>-2.8029999999999999</v>
      </c>
      <c r="W45">
        <v>1.3009999999999999</v>
      </c>
      <c r="X45">
        <v>5.9039999999999999</v>
      </c>
      <c r="Y45">
        <v>1.496</v>
      </c>
      <c r="Z45" t="s">
        <v>207</v>
      </c>
      <c r="AA45" t="s">
        <v>207</v>
      </c>
      <c r="AB45">
        <v>13</v>
      </c>
      <c r="AC45">
        <v>4.08</v>
      </c>
      <c r="AD45">
        <v>4.8010000000000002</v>
      </c>
      <c r="AE45">
        <v>3.8660000000000001</v>
      </c>
      <c r="AF45">
        <v>2.9870000000000001</v>
      </c>
      <c r="AG45">
        <v>3.577</v>
      </c>
      <c r="AH45" t="s">
        <v>207</v>
      </c>
      <c r="AI45" t="s">
        <v>207</v>
      </c>
      <c r="AJ45">
        <v>13</v>
      </c>
      <c r="AK45">
        <v>2.3530000000000002</v>
      </c>
      <c r="AL45">
        <v>-0.58399999999999996</v>
      </c>
      <c r="AM45">
        <v>0.33700000000000002</v>
      </c>
      <c r="AN45">
        <v>1.976</v>
      </c>
      <c r="AO45">
        <v>0.41799999999999998</v>
      </c>
      <c r="AP45" t="s">
        <v>207</v>
      </c>
      <c r="AQ45" t="s">
        <v>207</v>
      </c>
      <c r="AR45">
        <v>13</v>
      </c>
      <c r="AS45">
        <v>3.5000000000000003E-2</v>
      </c>
      <c r="AT45">
        <v>0.56899999999999995</v>
      </c>
      <c r="AU45">
        <v>0.74199999999999999</v>
      </c>
      <c r="AV45">
        <v>7.0000000000000007E-2</v>
      </c>
      <c r="AW45">
        <v>0.68300000000000005</v>
      </c>
      <c r="AX45" t="s">
        <v>207</v>
      </c>
      <c r="AY45" t="s">
        <v>207</v>
      </c>
      <c r="AZ45">
        <v>0.32500000000000001</v>
      </c>
      <c r="BA45">
        <v>0.11700000000000001</v>
      </c>
      <c r="BB45">
        <v>5.5679999999999996</v>
      </c>
      <c r="BC45">
        <v>0.24199999999999999</v>
      </c>
      <c r="BD45">
        <v>119.041</v>
      </c>
    </row>
    <row r="46" spans="3:56" x14ac:dyDescent="0.35">
      <c r="R46" t="s">
        <v>306</v>
      </c>
      <c r="S46">
        <v>3</v>
      </c>
      <c r="T46">
        <v>9</v>
      </c>
      <c r="U46">
        <v>9.2230000000000008</v>
      </c>
      <c r="V46">
        <v>0.70699999999999996</v>
      </c>
      <c r="W46">
        <v>3.1160000000000001</v>
      </c>
      <c r="X46">
        <v>4.0490000000000004</v>
      </c>
      <c r="Y46">
        <v>3.9169999999999998</v>
      </c>
      <c r="Z46">
        <v>-4.1219999999999999</v>
      </c>
      <c r="AA46" t="s">
        <v>207</v>
      </c>
      <c r="AB46">
        <v>9</v>
      </c>
      <c r="AC46">
        <v>4.0629999999999997</v>
      </c>
      <c r="AD46">
        <v>5.7409999999999997</v>
      </c>
      <c r="AE46">
        <v>4.1790000000000003</v>
      </c>
      <c r="AF46">
        <v>3.4140000000000001</v>
      </c>
      <c r="AG46">
        <v>4.181</v>
      </c>
      <c r="AH46">
        <v>3.7610000000000001</v>
      </c>
      <c r="AI46" t="s">
        <v>207</v>
      </c>
      <c r="AJ46">
        <v>9</v>
      </c>
      <c r="AK46">
        <v>2.27</v>
      </c>
      <c r="AL46">
        <v>0.123</v>
      </c>
      <c r="AM46">
        <v>0.746</v>
      </c>
      <c r="AN46">
        <v>1.1859999999999999</v>
      </c>
      <c r="AO46">
        <v>0.93700000000000006</v>
      </c>
      <c r="AP46">
        <v>-1.0960000000000001</v>
      </c>
      <c r="AQ46" t="s">
        <v>207</v>
      </c>
      <c r="AR46">
        <v>9</v>
      </c>
      <c r="AS46">
        <v>4.2000000000000003E-2</v>
      </c>
      <c r="AT46">
        <v>0.90400000000000003</v>
      </c>
      <c r="AU46">
        <v>0.47</v>
      </c>
      <c r="AV46">
        <v>0.25900000000000001</v>
      </c>
      <c r="AW46">
        <v>0.36699999999999999</v>
      </c>
      <c r="AX46">
        <v>0.29499999999999998</v>
      </c>
      <c r="AY46" t="s">
        <v>207</v>
      </c>
      <c r="AZ46">
        <v>0.38700000000000001</v>
      </c>
      <c r="BA46">
        <v>0.13100000000000001</v>
      </c>
      <c r="BB46">
        <v>5.5259999999999998</v>
      </c>
      <c r="BC46">
        <v>0.25800000000000001</v>
      </c>
      <c r="BD46">
        <v>119.324</v>
      </c>
    </row>
    <row r="47" spans="3:56" x14ac:dyDescent="0.35">
      <c r="R47" t="s">
        <v>307</v>
      </c>
      <c r="S47">
        <v>1</v>
      </c>
      <c r="T47">
        <v>12</v>
      </c>
      <c r="U47">
        <v>14.532999999999999</v>
      </c>
      <c r="V47">
        <v>-1.0860000000000001</v>
      </c>
      <c r="W47">
        <v>1.0569999999999999</v>
      </c>
      <c r="X47" t="s">
        <v>207</v>
      </c>
      <c r="Y47" t="s">
        <v>207</v>
      </c>
      <c r="Z47">
        <v>-4.2930000000000001</v>
      </c>
      <c r="AA47" t="s">
        <v>207</v>
      </c>
      <c r="AB47">
        <v>12</v>
      </c>
      <c r="AC47">
        <v>3.3740000000000001</v>
      </c>
      <c r="AD47">
        <v>4.2640000000000002</v>
      </c>
      <c r="AE47">
        <v>3.9620000000000002</v>
      </c>
      <c r="AF47" t="s">
        <v>207</v>
      </c>
      <c r="AG47" t="s">
        <v>207</v>
      </c>
      <c r="AH47">
        <v>3.1539999999999999</v>
      </c>
      <c r="AI47" t="s">
        <v>207</v>
      </c>
      <c r="AJ47">
        <v>12</v>
      </c>
      <c r="AK47">
        <v>4.3070000000000004</v>
      </c>
      <c r="AL47">
        <v>-0.255</v>
      </c>
      <c r="AM47">
        <v>0.26700000000000002</v>
      </c>
      <c r="AN47" t="s">
        <v>207</v>
      </c>
      <c r="AO47" t="s">
        <v>207</v>
      </c>
      <c r="AP47">
        <v>-1.361</v>
      </c>
      <c r="AQ47" t="s">
        <v>207</v>
      </c>
      <c r="AR47">
        <v>12</v>
      </c>
      <c r="AS47">
        <v>1E-3</v>
      </c>
      <c r="AT47">
        <v>0.80200000000000005</v>
      </c>
      <c r="AU47">
        <v>0.79300000000000004</v>
      </c>
      <c r="AV47" t="s">
        <v>207</v>
      </c>
      <c r="AW47" t="s">
        <v>207</v>
      </c>
      <c r="AX47">
        <v>0.19400000000000001</v>
      </c>
      <c r="AY47" t="s">
        <v>207</v>
      </c>
      <c r="AZ47">
        <v>0.14399999999999999</v>
      </c>
      <c r="BA47">
        <v>-2.8000000000000001E-2</v>
      </c>
      <c r="BB47">
        <v>5.8440000000000003</v>
      </c>
      <c r="BC47">
        <v>0.49399999999999999</v>
      </c>
      <c r="BD47">
        <v>126.514</v>
      </c>
    </row>
    <row r="48" spans="3:56" x14ac:dyDescent="0.35">
      <c r="R48" t="s">
        <v>308</v>
      </c>
      <c r="S48">
        <v>1</v>
      </c>
      <c r="T48">
        <v>14</v>
      </c>
      <c r="U48">
        <v>11.875999999999999</v>
      </c>
      <c r="V48">
        <v>0.14099999999999999</v>
      </c>
      <c r="W48">
        <v>1.23</v>
      </c>
      <c r="X48" t="s">
        <v>207</v>
      </c>
      <c r="Y48">
        <v>3.9860000000000002</v>
      </c>
      <c r="Z48" t="s">
        <v>207</v>
      </c>
      <c r="AA48" t="s">
        <v>207</v>
      </c>
      <c r="AB48">
        <v>14</v>
      </c>
      <c r="AC48">
        <v>4.1840000000000002</v>
      </c>
      <c r="AD48">
        <v>4.8390000000000004</v>
      </c>
      <c r="AE48">
        <v>4.133</v>
      </c>
      <c r="AF48" t="s">
        <v>207</v>
      </c>
      <c r="AG48">
        <v>3.5790000000000002</v>
      </c>
      <c r="AH48" t="s">
        <v>207</v>
      </c>
      <c r="AI48" t="s">
        <v>207</v>
      </c>
      <c r="AJ48">
        <v>14</v>
      </c>
      <c r="AK48">
        <v>2.8380000000000001</v>
      </c>
      <c r="AL48">
        <v>2.9000000000000001E-2</v>
      </c>
      <c r="AM48">
        <v>0.29799999999999999</v>
      </c>
      <c r="AN48" t="s">
        <v>207</v>
      </c>
      <c r="AO48">
        <v>1.1140000000000001</v>
      </c>
      <c r="AP48" t="s">
        <v>207</v>
      </c>
      <c r="AQ48" t="s">
        <v>207</v>
      </c>
      <c r="AR48">
        <v>14</v>
      </c>
      <c r="AS48">
        <v>1.2E-2</v>
      </c>
      <c r="AT48">
        <v>0.97699999999999998</v>
      </c>
      <c r="AU48">
        <v>0.77</v>
      </c>
      <c r="AV48" t="s">
        <v>207</v>
      </c>
      <c r="AW48">
        <v>0.28299999999999997</v>
      </c>
      <c r="AX48" t="s">
        <v>207</v>
      </c>
      <c r="AY48" t="s">
        <v>207</v>
      </c>
      <c r="AZ48">
        <v>0.111</v>
      </c>
      <c r="BA48">
        <v>-6.7000000000000004E-2</v>
      </c>
      <c r="BB48">
        <v>5.9530000000000003</v>
      </c>
      <c r="BC48">
        <v>0.60899999999999999</v>
      </c>
      <c r="BD48">
        <v>127.218</v>
      </c>
    </row>
    <row r="49" spans="3:10" ht="19" thickBot="1" x14ac:dyDescent="0.5">
      <c r="C49" s="53" t="s">
        <v>210</v>
      </c>
    </row>
    <row r="50" spans="3:10" x14ac:dyDescent="0.35">
      <c r="C50" s="137" t="s">
        <v>282</v>
      </c>
      <c r="D50" s="138"/>
      <c r="E50" s="138"/>
      <c r="F50" s="138"/>
      <c r="G50" s="138"/>
      <c r="H50" s="139"/>
    </row>
    <row r="51" spans="3:10" x14ac:dyDescent="0.35">
      <c r="C51" s="140"/>
      <c r="D51" s="141"/>
      <c r="E51" s="141"/>
      <c r="F51" s="141"/>
      <c r="G51" s="141"/>
      <c r="H51" s="142"/>
      <c r="J51" s="52" t="s">
        <v>398</v>
      </c>
    </row>
    <row r="52" spans="3:10" x14ac:dyDescent="0.35">
      <c r="C52" s="140"/>
      <c r="D52" s="141"/>
      <c r="E52" s="141"/>
      <c r="F52" s="141"/>
      <c r="G52" s="141"/>
      <c r="H52" s="142"/>
    </row>
    <row r="53" spans="3:10" x14ac:dyDescent="0.35">
      <c r="C53" s="140"/>
      <c r="D53" s="141"/>
      <c r="E53" s="141"/>
      <c r="F53" s="141"/>
      <c r="G53" s="141"/>
      <c r="H53" s="142"/>
      <c r="J53" s="52" t="s">
        <v>399</v>
      </c>
    </row>
    <row r="54" spans="3:10" x14ac:dyDescent="0.35">
      <c r="C54" s="140"/>
      <c r="D54" s="141"/>
      <c r="E54" s="141"/>
      <c r="F54" s="141"/>
      <c r="G54" s="141"/>
      <c r="H54" s="142"/>
    </row>
    <row r="55" spans="3:10" x14ac:dyDescent="0.35">
      <c r="C55" s="140"/>
      <c r="D55" s="141"/>
      <c r="E55" s="141"/>
      <c r="F55" s="141"/>
      <c r="G55" s="141"/>
      <c r="H55" s="142"/>
      <c r="J55" s="60" t="s">
        <v>394</v>
      </c>
    </row>
    <row r="56" spans="3:10" x14ac:dyDescent="0.35">
      <c r="C56" s="140"/>
      <c r="D56" s="141"/>
      <c r="E56" s="141"/>
      <c r="F56" s="141"/>
      <c r="G56" s="141"/>
      <c r="H56" s="142"/>
    </row>
    <row r="57" spans="3:10" x14ac:dyDescent="0.35">
      <c r="C57" s="140"/>
      <c r="D57" s="141"/>
      <c r="E57" s="141"/>
      <c r="F57" s="141"/>
      <c r="G57" s="141"/>
      <c r="H57" s="142"/>
      <c r="J57" s="60" t="s">
        <v>395</v>
      </c>
    </row>
    <row r="58" spans="3:10" x14ac:dyDescent="0.35">
      <c r="C58" s="140"/>
      <c r="D58" s="141"/>
      <c r="E58" s="141"/>
      <c r="F58" s="141"/>
      <c r="G58" s="141"/>
      <c r="H58" s="142"/>
    </row>
    <row r="59" spans="3:10" x14ac:dyDescent="0.35">
      <c r="C59" s="140"/>
      <c r="D59" s="141"/>
      <c r="E59" s="141"/>
      <c r="F59" s="141"/>
      <c r="G59" s="141"/>
      <c r="H59" s="142"/>
      <c r="J59" s="52" t="s">
        <v>396</v>
      </c>
    </row>
    <row r="60" spans="3:10" x14ac:dyDescent="0.35">
      <c r="C60" s="140"/>
      <c r="D60" s="141"/>
      <c r="E60" s="141"/>
      <c r="F60" s="141"/>
      <c r="G60" s="141"/>
      <c r="H60" s="142"/>
    </row>
    <row r="61" spans="3:10" x14ac:dyDescent="0.35">
      <c r="C61" s="140"/>
      <c r="D61" s="141"/>
      <c r="E61" s="141"/>
      <c r="F61" s="141"/>
      <c r="G61" s="141"/>
      <c r="H61" s="142"/>
      <c r="J61" s="52" t="s">
        <v>397</v>
      </c>
    </row>
    <row r="62" spans="3:10" x14ac:dyDescent="0.35">
      <c r="C62" s="140"/>
      <c r="D62" s="141"/>
      <c r="E62" s="141"/>
      <c r="F62" s="141"/>
      <c r="G62" s="141"/>
      <c r="H62" s="142"/>
    </row>
    <row r="63" spans="3:10" x14ac:dyDescent="0.35">
      <c r="C63" s="140"/>
      <c r="D63" s="141"/>
      <c r="E63" s="141"/>
      <c r="F63" s="141"/>
      <c r="G63" s="141"/>
      <c r="H63" s="142"/>
    </row>
    <row r="64" spans="3:10" x14ac:dyDescent="0.35">
      <c r="C64" s="140"/>
      <c r="D64" s="141"/>
      <c r="E64" s="141"/>
      <c r="F64" s="141"/>
      <c r="G64" s="141"/>
      <c r="H64" s="142"/>
    </row>
    <row r="65" spans="3:10" x14ac:dyDescent="0.35">
      <c r="C65" s="140"/>
      <c r="D65" s="141"/>
      <c r="E65" s="141"/>
      <c r="F65" s="141"/>
      <c r="G65" s="141"/>
      <c r="H65" s="142"/>
      <c r="J65" s="52"/>
    </row>
    <row r="66" spans="3:10" x14ac:dyDescent="0.35">
      <c r="C66" s="140"/>
      <c r="D66" s="141"/>
      <c r="E66" s="141"/>
      <c r="F66" s="141"/>
      <c r="G66" s="141"/>
      <c r="H66" s="142"/>
    </row>
    <row r="67" spans="3:10" x14ac:dyDescent="0.35">
      <c r="C67" s="140"/>
      <c r="D67" s="141"/>
      <c r="E67" s="141"/>
      <c r="F67" s="141"/>
      <c r="G67" s="141"/>
      <c r="H67" s="142"/>
    </row>
    <row r="68" spans="3:10" ht="15" thickBot="1" x14ac:dyDescent="0.4">
      <c r="C68" s="143"/>
      <c r="D68" s="144"/>
      <c r="E68" s="144"/>
      <c r="F68" s="144"/>
      <c r="G68" s="144"/>
      <c r="H68" s="145"/>
    </row>
  </sheetData>
  <mergeCells count="4">
    <mergeCell ref="L19:Q31"/>
    <mergeCell ref="J34:P42"/>
    <mergeCell ref="C50:H68"/>
    <mergeCell ref="C23:H4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D7A6-F158-4E34-8BD7-49C347222B83}">
  <dimension ref="A1:BA60"/>
  <sheetViews>
    <sheetView topLeftCell="D18" zoomScale="85" zoomScaleNormal="85" workbookViewId="0">
      <selection activeCell="Q42" sqref="Q42"/>
    </sheetView>
  </sheetViews>
  <sheetFormatPr defaultRowHeight="14.5" x14ac:dyDescent="0.35"/>
  <cols>
    <col min="2" max="2" width="21.54296875" customWidth="1"/>
    <col min="3" max="3" width="12" customWidth="1"/>
    <col min="4" max="4" width="8.7265625" style="8"/>
    <col min="5" max="5" width="18.90625" customWidth="1"/>
    <col min="23" max="23" width="80.1796875" customWidth="1"/>
  </cols>
  <sheetData>
    <row r="1" spans="1:52" x14ac:dyDescent="0.35">
      <c r="H1" s="10" t="s">
        <v>148</v>
      </c>
    </row>
    <row r="2" spans="1:52" ht="15" thickBot="1" x14ac:dyDescent="0.4">
      <c r="A2" s="4" t="s">
        <v>40</v>
      </c>
      <c r="B2" s="5"/>
    </row>
    <row r="3" spans="1:52" ht="15" thickTop="1" x14ac:dyDescent="0.35">
      <c r="A3" s="37"/>
      <c r="B3" s="11" t="s">
        <v>36</v>
      </c>
      <c r="C3" s="11" t="s">
        <v>17</v>
      </c>
      <c r="D3" s="12">
        <v>0.14000000000000001</v>
      </c>
      <c r="E3" s="11" t="s">
        <v>36</v>
      </c>
      <c r="F3" s="11">
        <v>18</v>
      </c>
      <c r="G3" s="11" t="s">
        <v>163</v>
      </c>
    </row>
    <row r="4" spans="1:52" x14ac:dyDescent="0.35">
      <c r="A4" s="37"/>
      <c r="B4" s="11"/>
      <c r="C4" s="11"/>
      <c r="D4" s="12"/>
      <c r="E4" s="11" t="s">
        <v>82</v>
      </c>
      <c r="F4" s="11">
        <v>6</v>
      </c>
    </row>
    <row r="5" spans="1:52" x14ac:dyDescent="0.35">
      <c r="A5" s="37"/>
      <c r="B5" s="11"/>
      <c r="C5" s="11"/>
      <c r="D5" s="12"/>
      <c r="E5" s="11" t="s">
        <v>83</v>
      </c>
      <c r="F5" s="11">
        <v>12</v>
      </c>
    </row>
    <row r="6" spans="1:52" s="38" customFormat="1" x14ac:dyDescent="0.35">
      <c r="A6" s="37"/>
      <c r="B6" s="42" t="s">
        <v>8</v>
      </c>
      <c r="C6" s="41" t="s">
        <v>16</v>
      </c>
      <c r="D6" s="43">
        <v>0.01</v>
      </c>
      <c r="E6" s="41">
        <v>15</v>
      </c>
      <c r="F6" s="41"/>
      <c r="G6" s="11" t="s">
        <v>161</v>
      </c>
    </row>
    <row r="7" spans="1:52" s="32" customFormat="1" x14ac:dyDescent="0.35">
      <c r="A7" s="39"/>
      <c r="B7" s="33"/>
      <c r="C7" s="34"/>
      <c r="D7" s="35"/>
      <c r="E7" s="34"/>
      <c r="F7" s="34"/>
    </row>
    <row r="8" spans="1:52" x14ac:dyDescent="0.35">
      <c r="B8" s="1" t="s">
        <v>23</v>
      </c>
      <c r="C8" t="s">
        <v>17</v>
      </c>
      <c r="D8" s="8">
        <v>0.08</v>
      </c>
      <c r="E8" t="s">
        <v>23</v>
      </c>
      <c r="F8">
        <v>19</v>
      </c>
    </row>
    <row r="9" spans="1:52" x14ac:dyDescent="0.35">
      <c r="B9" s="1"/>
      <c r="E9" t="s">
        <v>65</v>
      </c>
      <c r="F9">
        <v>14</v>
      </c>
    </row>
    <row r="10" spans="1:52" x14ac:dyDescent="0.35">
      <c r="B10" s="1"/>
      <c r="E10" t="s">
        <v>66</v>
      </c>
      <c r="F10">
        <v>5</v>
      </c>
    </row>
    <row r="11" spans="1:52" x14ac:dyDescent="0.35">
      <c r="B11" s="9" t="s">
        <v>61</v>
      </c>
      <c r="C11" s="9" t="s">
        <v>16</v>
      </c>
      <c r="D11" s="13">
        <v>0.09</v>
      </c>
      <c r="E11" s="9">
        <v>19</v>
      </c>
      <c r="G11" s="20"/>
      <c r="H11" s="10"/>
    </row>
    <row r="13" spans="1:52" ht="15" thickBot="1" x14ac:dyDescent="0.4"/>
    <row r="14" spans="1:52" ht="61.5" customHeight="1" x14ac:dyDescent="1.35">
      <c r="B14" s="28" t="s">
        <v>162</v>
      </c>
      <c r="E14" s="146" t="s">
        <v>173</v>
      </c>
      <c r="F14" s="147"/>
      <c r="G14" s="147"/>
      <c r="H14" s="147"/>
      <c r="I14" s="147"/>
      <c r="J14" s="147"/>
      <c r="K14" s="147"/>
      <c r="L14" s="148"/>
      <c r="N14" s="98" t="s">
        <v>174</v>
      </c>
      <c r="O14" s="99"/>
      <c r="P14" s="99"/>
      <c r="Q14" s="99"/>
      <c r="R14" s="99"/>
      <c r="S14" s="99"/>
      <c r="T14" s="100"/>
    </row>
    <row r="15" spans="1:52" x14ac:dyDescent="0.35">
      <c r="E15" s="149"/>
      <c r="F15" s="150"/>
      <c r="G15" s="150"/>
      <c r="H15" s="150"/>
      <c r="I15" s="150"/>
      <c r="J15" s="150"/>
      <c r="K15" s="150"/>
      <c r="L15" s="151"/>
      <c r="N15" s="101"/>
      <c r="O15" s="102"/>
      <c r="P15" s="102"/>
      <c r="Q15" s="102"/>
      <c r="R15" s="102"/>
      <c r="S15" s="102"/>
      <c r="T15" s="103"/>
    </row>
    <row r="16" spans="1:52" ht="21" x14ac:dyDescent="0.5">
      <c r="E16" s="149"/>
      <c r="F16" s="150"/>
      <c r="G16" s="150"/>
      <c r="H16" s="150"/>
      <c r="I16" s="150"/>
      <c r="J16" s="150"/>
      <c r="K16" s="150"/>
      <c r="L16" s="151"/>
      <c r="N16" s="101"/>
      <c r="O16" s="102"/>
      <c r="P16" s="102"/>
      <c r="Q16" s="102"/>
      <c r="R16" s="102"/>
      <c r="S16" s="102"/>
      <c r="T16" s="103"/>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row>
    <row r="17" spans="4:53" ht="21" x14ac:dyDescent="0.5">
      <c r="E17" s="149"/>
      <c r="F17" s="150"/>
      <c r="G17" s="150"/>
      <c r="H17" s="150"/>
      <c r="I17" s="150"/>
      <c r="J17" s="150"/>
      <c r="K17" s="150"/>
      <c r="L17" s="151"/>
      <c r="N17" s="101"/>
      <c r="O17" s="102"/>
      <c r="P17" s="102"/>
      <c r="Q17" s="102"/>
      <c r="R17" s="102"/>
      <c r="S17" s="102"/>
      <c r="T17" s="103"/>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row>
    <row r="18" spans="4:53" ht="136.5" customHeight="1" x14ac:dyDescent="0.35">
      <c r="E18" s="149"/>
      <c r="F18" s="150"/>
      <c r="G18" s="150"/>
      <c r="H18" s="150"/>
      <c r="I18" s="150"/>
      <c r="J18" s="150"/>
      <c r="K18" s="150"/>
      <c r="L18" s="151"/>
      <c r="N18" s="101"/>
      <c r="O18" s="102"/>
      <c r="P18" s="102"/>
      <c r="Q18" s="102"/>
      <c r="R18" s="102"/>
      <c r="S18" s="102"/>
      <c r="T18" s="103"/>
      <c r="W18" s="48" t="s">
        <v>176</v>
      </c>
      <c r="X18" s="48" t="s">
        <v>177</v>
      </c>
      <c r="Y18" s="48" t="s">
        <v>178</v>
      </c>
      <c r="Z18" s="48" t="s">
        <v>179</v>
      </c>
      <c r="AA18" s="48" t="s">
        <v>180</v>
      </c>
      <c r="AB18" s="48" t="s">
        <v>181</v>
      </c>
      <c r="AC18" s="48" t="s">
        <v>61</v>
      </c>
      <c r="AD18" s="48" t="s">
        <v>182</v>
      </c>
      <c r="AE18" s="48" t="s">
        <v>183</v>
      </c>
      <c r="AF18" s="48" t="s">
        <v>184</v>
      </c>
      <c r="AG18" s="48" t="s">
        <v>185</v>
      </c>
      <c r="AH18" s="48" t="s">
        <v>186</v>
      </c>
      <c r="AI18" s="48" t="s">
        <v>187</v>
      </c>
      <c r="AJ18" s="48" t="s">
        <v>188</v>
      </c>
      <c r="AK18" s="48" t="s">
        <v>189</v>
      </c>
      <c r="AL18" s="48" t="s">
        <v>190</v>
      </c>
      <c r="AM18" s="48" t="s">
        <v>191</v>
      </c>
      <c r="AN18" s="48" t="s">
        <v>192</v>
      </c>
      <c r="AO18" s="48" t="s">
        <v>193</v>
      </c>
      <c r="AP18" s="48" t="s">
        <v>194</v>
      </c>
      <c r="AQ18" s="48" t="s">
        <v>195</v>
      </c>
      <c r="AR18" s="48" t="s">
        <v>196</v>
      </c>
      <c r="AS18" s="48" t="s">
        <v>197</v>
      </c>
      <c r="AT18" s="48" t="s">
        <v>198</v>
      </c>
      <c r="AU18" s="48" t="s">
        <v>199</v>
      </c>
      <c r="AV18" s="48" t="s">
        <v>200</v>
      </c>
      <c r="AW18" s="48" t="s">
        <v>201</v>
      </c>
      <c r="AX18" s="48" t="s">
        <v>202</v>
      </c>
      <c r="AY18" s="48" t="s">
        <v>203</v>
      </c>
      <c r="AZ18" s="48" t="s">
        <v>211</v>
      </c>
      <c r="BA18" s="48" t="s">
        <v>212</v>
      </c>
    </row>
    <row r="19" spans="4:53" s="1" customFormat="1" ht="21.5" thickBot="1" x14ac:dyDescent="0.55000000000000004">
      <c r="D19" s="7"/>
      <c r="E19" s="149"/>
      <c r="F19" s="150"/>
      <c r="G19" s="150"/>
      <c r="H19" s="150"/>
      <c r="I19" s="150"/>
      <c r="J19" s="150"/>
      <c r="K19" s="150"/>
      <c r="L19" s="151"/>
      <c r="N19" s="104"/>
      <c r="O19" s="105"/>
      <c r="P19" s="105"/>
      <c r="Q19" s="105"/>
      <c r="R19" s="105"/>
      <c r="S19" s="105"/>
      <c r="T19" s="106"/>
      <c r="W19" s="54" t="s">
        <v>205</v>
      </c>
      <c r="X19" s="54">
        <v>2</v>
      </c>
      <c r="Y19" s="54">
        <v>1</v>
      </c>
      <c r="Z19" s="54">
        <v>0.84799999999999998</v>
      </c>
      <c r="AA19" s="54">
        <v>1.8140000000000001</v>
      </c>
      <c r="AB19" s="54">
        <v>-2.4279999999999999</v>
      </c>
      <c r="AC19" s="54">
        <v>9.8000000000000007</v>
      </c>
      <c r="AD19" s="54">
        <v>8.0310000000000006</v>
      </c>
      <c r="AE19" s="54">
        <v>1</v>
      </c>
      <c r="AF19" s="54">
        <v>10.616</v>
      </c>
      <c r="AG19" s="54">
        <v>5.6779999999999999</v>
      </c>
      <c r="AH19" s="54">
        <v>5.3419999999999996</v>
      </c>
      <c r="AI19" s="54">
        <v>4.7050000000000001</v>
      </c>
      <c r="AJ19" s="54">
        <v>4.17</v>
      </c>
      <c r="AK19" s="54">
        <v>1</v>
      </c>
      <c r="AL19" s="54">
        <v>0.08</v>
      </c>
      <c r="AM19" s="54">
        <v>0.32</v>
      </c>
      <c r="AN19" s="54">
        <v>-0.45500000000000002</v>
      </c>
      <c r="AO19" s="54">
        <v>2.0830000000000002</v>
      </c>
      <c r="AP19" s="54">
        <v>1.9259999999999999</v>
      </c>
      <c r="AQ19" s="54">
        <v>1</v>
      </c>
      <c r="AR19" s="54">
        <v>0.93700000000000006</v>
      </c>
      <c r="AS19" s="54">
        <v>0.754</v>
      </c>
      <c r="AT19" s="54">
        <v>0.65600000000000003</v>
      </c>
      <c r="AU19" s="54">
        <v>5.6000000000000001E-2</v>
      </c>
      <c r="AV19" s="54">
        <v>7.4999999999999997E-2</v>
      </c>
      <c r="AW19" s="54">
        <v>0.378</v>
      </c>
      <c r="AX19" s="54">
        <v>0.2</v>
      </c>
      <c r="AY19" s="54">
        <v>6.9340000000000002</v>
      </c>
      <c r="AZ19" s="54">
        <v>0.13200000000000001</v>
      </c>
      <c r="BA19" s="54">
        <v>133.70400000000001</v>
      </c>
    </row>
    <row r="20" spans="4:53" s="1" customFormat="1" ht="21" x14ac:dyDescent="0.5">
      <c r="D20" s="7"/>
      <c r="E20" s="149"/>
      <c r="F20" s="150"/>
      <c r="G20" s="150"/>
      <c r="H20" s="150"/>
      <c r="I20" s="150"/>
      <c r="J20" s="150"/>
      <c r="K20" s="150"/>
      <c r="L20" s="151"/>
      <c r="N20" s="55"/>
      <c r="O20" s="55"/>
      <c r="P20" s="55"/>
      <c r="Q20" s="55"/>
      <c r="R20" s="55"/>
      <c r="S20" s="55"/>
      <c r="T20" s="55"/>
      <c r="W20" s="54" t="s">
        <v>206</v>
      </c>
      <c r="X20" s="54">
        <v>1</v>
      </c>
      <c r="Y20" s="54">
        <v>2</v>
      </c>
      <c r="Z20" s="54">
        <v>20.492999999999999</v>
      </c>
      <c r="AA20" s="54">
        <v>3.2410000000000001</v>
      </c>
      <c r="AB20" s="54">
        <v>2.3940000000000001</v>
      </c>
      <c r="AC20" s="54" t="s">
        <v>207</v>
      </c>
      <c r="AD20" s="54">
        <v>8.2110000000000003</v>
      </c>
      <c r="AE20" s="54">
        <v>2</v>
      </c>
      <c r="AF20" s="54">
        <v>5.3890000000000002</v>
      </c>
      <c r="AG20" s="54">
        <v>6.2320000000000002</v>
      </c>
      <c r="AH20" s="54">
        <v>5.3230000000000004</v>
      </c>
      <c r="AI20" s="54" t="s">
        <v>207</v>
      </c>
      <c r="AJ20" s="54">
        <v>4.6100000000000003</v>
      </c>
      <c r="AK20" s="54">
        <v>2</v>
      </c>
      <c r="AL20" s="54">
        <v>3.8029999999999999</v>
      </c>
      <c r="AM20" s="54">
        <v>0.52</v>
      </c>
      <c r="AN20" s="54">
        <v>0.45</v>
      </c>
      <c r="AO20" s="54" t="s">
        <v>207</v>
      </c>
      <c r="AP20" s="54">
        <v>1.7809999999999999</v>
      </c>
      <c r="AQ20" s="54">
        <v>2</v>
      </c>
      <c r="AR20" s="54">
        <v>2E-3</v>
      </c>
      <c r="AS20" s="54">
        <v>0.61099999999999999</v>
      </c>
      <c r="AT20" s="54">
        <v>0.65900000000000003</v>
      </c>
      <c r="AU20" s="54" t="s">
        <v>207</v>
      </c>
      <c r="AV20" s="54">
        <v>9.5000000000000001E-2</v>
      </c>
      <c r="AW20" s="54">
        <v>0.185</v>
      </c>
      <c r="AX20" s="54">
        <v>2.1999999999999999E-2</v>
      </c>
      <c r="AY20" s="54">
        <v>7.6669999999999998</v>
      </c>
      <c r="AZ20" s="54">
        <v>0.36699999999999999</v>
      </c>
      <c r="BA20" s="54">
        <v>136.834</v>
      </c>
    </row>
    <row r="21" spans="4:53" s="1" customFormat="1" ht="21.5" thickBot="1" x14ac:dyDescent="0.55000000000000004">
      <c r="D21" s="7"/>
      <c r="E21" s="149"/>
      <c r="F21" s="150"/>
      <c r="G21" s="150"/>
      <c r="H21" s="150"/>
      <c r="I21" s="150"/>
      <c r="J21" s="150"/>
      <c r="K21" s="150"/>
      <c r="L21" s="151"/>
      <c r="N21" s="55"/>
      <c r="O21" s="55"/>
      <c r="P21" s="55"/>
      <c r="Q21" s="55"/>
      <c r="R21" s="55"/>
      <c r="S21" s="55"/>
      <c r="T21" s="55"/>
      <c r="W21" s="54" t="s">
        <v>208</v>
      </c>
      <c r="X21" s="54">
        <v>1</v>
      </c>
      <c r="Y21" s="54">
        <v>3</v>
      </c>
      <c r="Z21" s="54">
        <v>5.8250000000000002</v>
      </c>
      <c r="AA21" s="54">
        <v>-3.5649999999999999</v>
      </c>
      <c r="AB21" s="54">
        <v>-5.4640000000000004</v>
      </c>
      <c r="AC21" s="54">
        <v>9.9879999999999995</v>
      </c>
      <c r="AD21" s="54" t="s">
        <v>207</v>
      </c>
      <c r="AE21" s="54">
        <v>3</v>
      </c>
      <c r="AF21" s="54">
        <v>11.188000000000001</v>
      </c>
      <c r="AG21" s="54">
        <v>5.3710000000000004</v>
      </c>
      <c r="AH21" s="54">
        <v>5.5460000000000003</v>
      </c>
      <c r="AI21" s="54">
        <v>5.1109999999999998</v>
      </c>
      <c r="AJ21" s="54" t="s">
        <v>207</v>
      </c>
      <c r="AK21" s="54">
        <v>3</v>
      </c>
      <c r="AL21" s="54">
        <v>0.52100000000000002</v>
      </c>
      <c r="AM21" s="54">
        <v>-0.66400000000000003</v>
      </c>
      <c r="AN21" s="54">
        <v>-0.98499999999999999</v>
      </c>
      <c r="AO21" s="54">
        <v>1.954</v>
      </c>
      <c r="AP21" s="54" t="s">
        <v>207</v>
      </c>
      <c r="AQ21" s="54">
        <v>3</v>
      </c>
      <c r="AR21" s="54">
        <v>0.61</v>
      </c>
      <c r="AS21" s="54">
        <v>0.51700000000000002</v>
      </c>
      <c r="AT21" s="54">
        <v>0.34</v>
      </c>
      <c r="AU21" s="54">
        <v>7.0000000000000007E-2</v>
      </c>
      <c r="AV21" s="54" t="s">
        <v>207</v>
      </c>
      <c r="AW21" s="54">
        <v>0.21299999999999999</v>
      </c>
      <c r="AX21" s="54">
        <v>5.5E-2</v>
      </c>
      <c r="AY21" s="54">
        <v>7.5350000000000001</v>
      </c>
      <c r="AZ21" s="54">
        <v>0.29499999999999998</v>
      </c>
      <c r="BA21" s="54">
        <v>136.16999999999999</v>
      </c>
    </row>
    <row r="22" spans="4:53" ht="14.5" customHeight="1" x14ac:dyDescent="0.35">
      <c r="E22" s="149"/>
      <c r="F22" s="150"/>
      <c r="G22" s="150"/>
      <c r="H22" s="150"/>
      <c r="I22" s="150"/>
      <c r="J22" s="150"/>
      <c r="K22" s="150"/>
      <c r="L22" s="151"/>
      <c r="N22" s="80" t="s">
        <v>369</v>
      </c>
      <c r="O22" s="81"/>
      <c r="P22" s="81"/>
      <c r="Q22" s="81"/>
      <c r="R22" s="81"/>
      <c r="S22" s="81"/>
      <c r="T22" s="82"/>
    </row>
    <row r="23" spans="4:53" ht="14.5" customHeight="1" x14ac:dyDescent="0.35">
      <c r="E23" s="149"/>
      <c r="F23" s="150"/>
      <c r="G23" s="150"/>
      <c r="H23" s="150"/>
      <c r="I23" s="150"/>
      <c r="J23" s="150"/>
      <c r="K23" s="150"/>
      <c r="L23" s="151"/>
      <c r="N23" s="83"/>
      <c r="O23" s="84"/>
      <c r="P23" s="84"/>
      <c r="Q23" s="84"/>
      <c r="R23" s="84"/>
      <c r="S23" s="84"/>
      <c r="T23" s="85"/>
    </row>
    <row r="24" spans="4:53" ht="14.5" customHeight="1" x14ac:dyDescent="0.35">
      <c r="E24" s="149"/>
      <c r="F24" s="150"/>
      <c r="G24" s="150"/>
      <c r="H24" s="150"/>
      <c r="I24" s="150"/>
      <c r="J24" s="150"/>
      <c r="K24" s="150"/>
      <c r="L24" s="151"/>
      <c r="N24" s="83"/>
      <c r="O24" s="84"/>
      <c r="P24" s="84"/>
      <c r="Q24" s="84"/>
      <c r="R24" s="84"/>
      <c r="S24" s="84"/>
      <c r="T24" s="85"/>
    </row>
    <row r="25" spans="4:53" x14ac:dyDescent="0.35">
      <c r="E25" s="149"/>
      <c r="F25" s="150"/>
      <c r="G25" s="150"/>
      <c r="H25" s="150"/>
      <c r="I25" s="150"/>
      <c r="J25" s="150"/>
      <c r="K25" s="150"/>
      <c r="L25" s="151"/>
      <c r="N25" s="83"/>
      <c r="O25" s="84"/>
      <c r="P25" s="84"/>
      <c r="Q25" s="84"/>
      <c r="R25" s="84"/>
      <c r="S25" s="84"/>
      <c r="T25" s="85"/>
    </row>
    <row r="26" spans="4:53" x14ac:dyDescent="0.35">
      <c r="E26" s="149"/>
      <c r="F26" s="150"/>
      <c r="G26" s="150"/>
      <c r="H26" s="150"/>
      <c r="I26" s="150"/>
      <c r="J26" s="150"/>
      <c r="K26" s="150"/>
      <c r="L26" s="151"/>
      <c r="N26" s="83"/>
      <c r="O26" s="84"/>
      <c r="P26" s="84"/>
      <c r="Q26" s="84"/>
      <c r="R26" s="84"/>
      <c r="S26" s="84"/>
      <c r="T26" s="85"/>
    </row>
    <row r="27" spans="4:53" x14ac:dyDescent="0.35">
      <c r="E27" s="149"/>
      <c r="F27" s="150"/>
      <c r="G27" s="150"/>
      <c r="H27" s="150"/>
      <c r="I27" s="150"/>
      <c r="J27" s="150"/>
      <c r="K27" s="150"/>
      <c r="L27" s="151"/>
      <c r="N27" s="83"/>
      <c r="O27" s="84"/>
      <c r="P27" s="84"/>
      <c r="Q27" s="84"/>
      <c r="R27" s="84"/>
      <c r="S27" s="84"/>
      <c r="T27" s="85"/>
    </row>
    <row r="28" spans="4:53" ht="15" thickBot="1" x14ac:dyDescent="0.4">
      <c r="E28" s="149"/>
      <c r="F28" s="150"/>
      <c r="G28" s="150"/>
      <c r="H28" s="150"/>
      <c r="I28" s="150"/>
      <c r="J28" s="150"/>
      <c r="K28" s="150"/>
      <c r="L28" s="151"/>
      <c r="N28" s="86"/>
      <c r="O28" s="87"/>
      <c r="P28" s="87"/>
      <c r="Q28" s="87"/>
      <c r="R28" s="87"/>
      <c r="S28" s="87"/>
      <c r="T28" s="88"/>
    </row>
    <row r="29" spans="4:53" x14ac:dyDescent="0.35">
      <c r="E29" s="149"/>
      <c r="F29" s="150"/>
      <c r="G29" s="150"/>
      <c r="H29" s="150"/>
      <c r="I29" s="150"/>
      <c r="J29" s="150"/>
      <c r="K29" s="150"/>
      <c r="L29" s="151"/>
    </row>
    <row r="30" spans="4:53" x14ac:dyDescent="0.35">
      <c r="E30" s="149"/>
      <c r="F30" s="150"/>
      <c r="G30" s="150"/>
      <c r="H30" s="150"/>
      <c r="I30" s="150"/>
      <c r="J30" s="150"/>
      <c r="K30" s="150"/>
      <c r="L30" s="151"/>
    </row>
    <row r="31" spans="4:53" x14ac:dyDescent="0.35">
      <c r="E31" s="149"/>
      <c r="F31" s="150"/>
      <c r="G31" s="150"/>
      <c r="H31" s="150"/>
      <c r="I31" s="150"/>
      <c r="J31" s="150"/>
      <c r="K31" s="150"/>
      <c r="L31" s="151"/>
      <c r="P31" s="52" t="s">
        <v>400</v>
      </c>
    </row>
    <row r="32" spans="4:53" x14ac:dyDescent="0.35">
      <c r="E32" s="149"/>
      <c r="F32" s="150"/>
      <c r="G32" s="150"/>
      <c r="H32" s="150"/>
      <c r="I32" s="150"/>
      <c r="J32" s="150"/>
      <c r="K32" s="150"/>
      <c r="L32" s="151"/>
    </row>
    <row r="33" spans="5:16" x14ac:dyDescent="0.35">
      <c r="E33" s="149"/>
      <c r="F33" s="150"/>
      <c r="G33" s="150"/>
      <c r="H33" s="150"/>
      <c r="I33" s="150"/>
      <c r="J33" s="150"/>
      <c r="K33" s="150"/>
      <c r="L33" s="151"/>
      <c r="P33" s="52" t="s">
        <v>401</v>
      </c>
    </row>
    <row r="34" spans="5:16" x14ac:dyDescent="0.35">
      <c r="E34" s="149"/>
      <c r="F34" s="150"/>
      <c r="G34" s="150"/>
      <c r="H34" s="150"/>
      <c r="I34" s="150"/>
      <c r="J34" s="150"/>
      <c r="K34" s="150"/>
      <c r="L34" s="151"/>
    </row>
    <row r="35" spans="5:16" x14ac:dyDescent="0.35">
      <c r="E35" s="149"/>
      <c r="F35" s="150"/>
      <c r="G35" s="150"/>
      <c r="H35" s="150"/>
      <c r="I35" s="150"/>
      <c r="J35" s="150"/>
      <c r="K35" s="150"/>
      <c r="L35" s="151"/>
      <c r="P35" s="60" t="s">
        <v>402</v>
      </c>
    </row>
    <row r="36" spans="5:16" ht="15" thickBot="1" x14ac:dyDescent="0.4">
      <c r="E36" s="152"/>
      <c r="F36" s="153"/>
      <c r="G36" s="153"/>
      <c r="H36" s="153"/>
      <c r="I36" s="153"/>
      <c r="J36" s="153"/>
      <c r="K36" s="153"/>
      <c r="L36" s="154"/>
    </row>
    <row r="37" spans="5:16" x14ac:dyDescent="0.35">
      <c r="P37" s="52" t="s">
        <v>403</v>
      </c>
    </row>
    <row r="39" spans="5:16" ht="19" thickBot="1" x14ac:dyDescent="0.5">
      <c r="E39" s="53" t="s">
        <v>210</v>
      </c>
    </row>
    <row r="40" spans="5:16" ht="14.5" customHeight="1" x14ac:dyDescent="0.35">
      <c r="E40" s="146" t="s">
        <v>209</v>
      </c>
      <c r="F40" s="147"/>
      <c r="G40" s="147"/>
      <c r="H40" s="147"/>
      <c r="I40" s="147"/>
      <c r="J40" s="147"/>
      <c r="K40" s="147"/>
      <c r="L40" s="147"/>
      <c r="M40" s="147"/>
      <c r="N40" s="148"/>
    </row>
    <row r="41" spans="5:16" x14ac:dyDescent="0.35">
      <c r="E41" s="149"/>
      <c r="F41" s="150"/>
      <c r="G41" s="150"/>
      <c r="H41" s="150"/>
      <c r="I41" s="150"/>
      <c r="J41" s="150"/>
      <c r="K41" s="150"/>
      <c r="L41" s="150"/>
      <c r="M41" s="150"/>
      <c r="N41" s="151"/>
    </row>
    <row r="42" spans="5:16" x14ac:dyDescent="0.35">
      <c r="E42" s="149"/>
      <c r="F42" s="150"/>
      <c r="G42" s="150"/>
      <c r="H42" s="150"/>
      <c r="I42" s="150"/>
      <c r="J42" s="150"/>
      <c r="K42" s="150"/>
      <c r="L42" s="150"/>
      <c r="M42" s="150"/>
      <c r="N42" s="151"/>
    </row>
    <row r="43" spans="5:16" x14ac:dyDescent="0.35">
      <c r="E43" s="149"/>
      <c r="F43" s="150"/>
      <c r="G43" s="150"/>
      <c r="H43" s="150"/>
      <c r="I43" s="150"/>
      <c r="J43" s="150"/>
      <c r="K43" s="150"/>
      <c r="L43" s="150"/>
      <c r="M43" s="150"/>
      <c r="N43" s="151"/>
    </row>
    <row r="44" spans="5:16" x14ac:dyDescent="0.35">
      <c r="E44" s="149"/>
      <c r="F44" s="150"/>
      <c r="G44" s="150"/>
      <c r="H44" s="150"/>
      <c r="I44" s="150"/>
      <c r="J44" s="150"/>
      <c r="K44" s="150"/>
      <c r="L44" s="150"/>
      <c r="M44" s="150"/>
      <c r="N44" s="151"/>
    </row>
    <row r="45" spans="5:16" x14ac:dyDescent="0.35">
      <c r="E45" s="149"/>
      <c r="F45" s="150"/>
      <c r="G45" s="150"/>
      <c r="H45" s="150"/>
      <c r="I45" s="150"/>
      <c r="J45" s="150"/>
      <c r="K45" s="150"/>
      <c r="L45" s="150"/>
      <c r="M45" s="150"/>
      <c r="N45" s="151"/>
    </row>
    <row r="46" spans="5:16" x14ac:dyDescent="0.35">
      <c r="E46" s="149"/>
      <c r="F46" s="150"/>
      <c r="G46" s="150"/>
      <c r="H46" s="150"/>
      <c r="I46" s="150"/>
      <c r="J46" s="150"/>
      <c r="K46" s="150"/>
      <c r="L46" s="150"/>
      <c r="M46" s="150"/>
      <c r="N46" s="151"/>
    </row>
    <row r="47" spans="5:16" x14ac:dyDescent="0.35">
      <c r="E47" s="149"/>
      <c r="F47" s="150"/>
      <c r="G47" s="150"/>
      <c r="H47" s="150"/>
      <c r="I47" s="150"/>
      <c r="J47" s="150"/>
      <c r="K47" s="150"/>
      <c r="L47" s="150"/>
      <c r="M47" s="150"/>
      <c r="N47" s="151"/>
    </row>
    <row r="48" spans="5:16" x14ac:dyDescent="0.35">
      <c r="E48" s="149"/>
      <c r="F48" s="150"/>
      <c r="G48" s="150"/>
      <c r="H48" s="150"/>
      <c r="I48" s="150"/>
      <c r="J48" s="150"/>
      <c r="K48" s="150"/>
      <c r="L48" s="150"/>
      <c r="M48" s="150"/>
      <c r="N48" s="151"/>
    </row>
    <row r="49" spans="5:14" x14ac:dyDescent="0.35">
      <c r="E49" s="149"/>
      <c r="F49" s="150"/>
      <c r="G49" s="150"/>
      <c r="H49" s="150"/>
      <c r="I49" s="150"/>
      <c r="J49" s="150"/>
      <c r="K49" s="150"/>
      <c r="L49" s="150"/>
      <c r="M49" s="150"/>
      <c r="N49" s="151"/>
    </row>
    <row r="50" spans="5:14" x14ac:dyDescent="0.35">
      <c r="E50" s="149"/>
      <c r="F50" s="150"/>
      <c r="G50" s="150"/>
      <c r="H50" s="150"/>
      <c r="I50" s="150"/>
      <c r="J50" s="150"/>
      <c r="K50" s="150"/>
      <c r="L50" s="150"/>
      <c r="M50" s="150"/>
      <c r="N50" s="151"/>
    </row>
    <row r="51" spans="5:14" x14ac:dyDescent="0.35">
      <c r="E51" s="149"/>
      <c r="F51" s="150"/>
      <c r="G51" s="150"/>
      <c r="H51" s="150"/>
      <c r="I51" s="150"/>
      <c r="J51" s="150"/>
      <c r="K51" s="150"/>
      <c r="L51" s="150"/>
      <c r="M51" s="150"/>
      <c r="N51" s="151"/>
    </row>
    <row r="52" spans="5:14" x14ac:dyDescent="0.35">
      <c r="E52" s="149"/>
      <c r="F52" s="150"/>
      <c r="G52" s="150"/>
      <c r="H52" s="150"/>
      <c r="I52" s="150"/>
      <c r="J52" s="150"/>
      <c r="K52" s="150"/>
      <c r="L52" s="150"/>
      <c r="M52" s="150"/>
      <c r="N52" s="151"/>
    </row>
    <row r="53" spans="5:14" x14ac:dyDescent="0.35">
      <c r="E53" s="149"/>
      <c r="F53" s="150"/>
      <c r="G53" s="150"/>
      <c r="H53" s="150"/>
      <c r="I53" s="150"/>
      <c r="J53" s="150"/>
      <c r="K53" s="150"/>
      <c r="L53" s="150"/>
      <c r="M53" s="150"/>
      <c r="N53" s="151"/>
    </row>
    <row r="54" spans="5:14" x14ac:dyDescent="0.35">
      <c r="E54" s="149"/>
      <c r="F54" s="150"/>
      <c r="G54" s="150"/>
      <c r="H54" s="150"/>
      <c r="I54" s="150"/>
      <c r="J54" s="150"/>
      <c r="K54" s="150"/>
      <c r="L54" s="150"/>
      <c r="M54" s="150"/>
      <c r="N54" s="151"/>
    </row>
    <row r="55" spans="5:14" x14ac:dyDescent="0.35">
      <c r="E55" s="149"/>
      <c r="F55" s="150"/>
      <c r="G55" s="150"/>
      <c r="H55" s="150"/>
      <c r="I55" s="150"/>
      <c r="J55" s="150"/>
      <c r="K55" s="150"/>
      <c r="L55" s="150"/>
      <c r="M55" s="150"/>
      <c r="N55" s="151"/>
    </row>
    <row r="56" spans="5:14" x14ac:dyDescent="0.35">
      <c r="E56" s="149"/>
      <c r="F56" s="150"/>
      <c r="G56" s="150"/>
      <c r="H56" s="150"/>
      <c r="I56" s="150"/>
      <c r="J56" s="150"/>
      <c r="K56" s="150"/>
      <c r="L56" s="150"/>
      <c r="M56" s="150"/>
      <c r="N56" s="151"/>
    </row>
    <row r="57" spans="5:14" x14ac:dyDescent="0.35">
      <c r="E57" s="149"/>
      <c r="F57" s="150"/>
      <c r="G57" s="150"/>
      <c r="H57" s="150"/>
      <c r="I57" s="150"/>
      <c r="J57" s="150"/>
      <c r="K57" s="150"/>
      <c r="L57" s="150"/>
      <c r="M57" s="150"/>
      <c r="N57" s="151"/>
    </row>
    <row r="58" spans="5:14" x14ac:dyDescent="0.35">
      <c r="E58" s="149"/>
      <c r="F58" s="150"/>
      <c r="G58" s="150"/>
      <c r="H58" s="150"/>
      <c r="I58" s="150"/>
      <c r="J58" s="150"/>
      <c r="K58" s="150"/>
      <c r="L58" s="150"/>
      <c r="M58" s="150"/>
      <c r="N58" s="151"/>
    </row>
    <row r="59" spans="5:14" x14ac:dyDescent="0.35">
      <c r="E59" s="149"/>
      <c r="F59" s="150"/>
      <c r="G59" s="150"/>
      <c r="H59" s="150"/>
      <c r="I59" s="150"/>
      <c r="J59" s="150"/>
      <c r="K59" s="150"/>
      <c r="L59" s="150"/>
      <c r="M59" s="150"/>
      <c r="N59" s="151"/>
    </row>
    <row r="60" spans="5:14" ht="15" thickBot="1" x14ac:dyDescent="0.4">
      <c r="E60" s="152"/>
      <c r="F60" s="153"/>
      <c r="G60" s="153"/>
      <c r="H60" s="153"/>
      <c r="I60" s="153"/>
      <c r="J60" s="153"/>
      <c r="K60" s="153"/>
      <c r="L60" s="153"/>
      <c r="M60" s="153"/>
      <c r="N60" s="154"/>
    </row>
  </sheetData>
  <mergeCells count="4">
    <mergeCell ref="E14:L36"/>
    <mergeCell ref="N14:T19"/>
    <mergeCell ref="E40:N60"/>
    <mergeCell ref="N22:T2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F16EE-24C7-49C9-9B7C-B3D94F95E62D}">
  <dimension ref="A1:BE72"/>
  <sheetViews>
    <sheetView topLeftCell="A11" zoomScale="85" zoomScaleNormal="85" workbookViewId="0">
      <selection activeCell="I57" sqref="I57"/>
    </sheetView>
  </sheetViews>
  <sheetFormatPr defaultRowHeight="14.5" x14ac:dyDescent="0.35"/>
  <cols>
    <col min="2" max="2" width="22.1796875" customWidth="1"/>
    <col min="3" max="3" width="10.08984375" customWidth="1"/>
    <col min="4" max="4" width="8.7265625" style="8"/>
    <col min="5" max="5" width="22" customWidth="1"/>
    <col min="15" max="15" width="102.08984375" customWidth="1"/>
  </cols>
  <sheetData>
    <row r="1" spans="1:15" x14ac:dyDescent="0.35">
      <c r="H1" s="10" t="s">
        <v>148</v>
      </c>
    </row>
    <row r="2" spans="1:15" ht="15" thickBot="1" x14ac:dyDescent="0.4">
      <c r="A2" s="4" t="s">
        <v>47</v>
      </c>
      <c r="B2" s="5"/>
    </row>
    <row r="3" spans="1:15" ht="15" thickTop="1" x14ac:dyDescent="0.35">
      <c r="B3" s="19" t="s">
        <v>49</v>
      </c>
      <c r="C3" s="11" t="s">
        <v>16</v>
      </c>
      <c r="D3" s="12">
        <v>0.2</v>
      </c>
      <c r="E3" s="11">
        <v>10</v>
      </c>
      <c r="G3" s="11" t="s">
        <v>171</v>
      </c>
    </row>
    <row r="4" spans="1:15" x14ac:dyDescent="0.35">
      <c r="A4" s="37"/>
      <c r="B4" s="19" t="s">
        <v>8</v>
      </c>
      <c r="C4" s="11" t="s">
        <v>16</v>
      </c>
      <c r="D4" s="12">
        <v>0.1</v>
      </c>
      <c r="E4" s="11">
        <v>15</v>
      </c>
      <c r="G4" s="11" t="s">
        <v>161</v>
      </c>
      <c r="H4" s="10"/>
    </row>
    <row r="5" spans="1:15" s="32" customFormat="1" x14ac:dyDescent="0.35">
      <c r="A5" s="39"/>
      <c r="D5" s="40"/>
      <c r="H5" s="44"/>
    </row>
    <row r="6" spans="1:15" x14ac:dyDescent="0.35">
      <c r="B6" s="6" t="s">
        <v>33</v>
      </c>
      <c r="C6" s="9" t="s">
        <v>45</v>
      </c>
      <c r="D6" s="13">
        <v>0.09</v>
      </c>
      <c r="E6" s="9" t="s">
        <v>33</v>
      </c>
      <c r="F6" s="9">
        <v>19</v>
      </c>
      <c r="H6" s="15"/>
    </row>
    <row r="7" spans="1:15" x14ac:dyDescent="0.35">
      <c r="B7" s="6"/>
      <c r="C7" s="9"/>
      <c r="D7" s="13"/>
      <c r="E7" s="9" t="s">
        <v>65</v>
      </c>
      <c r="F7" s="9">
        <v>8</v>
      </c>
      <c r="H7" s="22"/>
    </row>
    <row r="8" spans="1:15" x14ac:dyDescent="0.35">
      <c r="B8" s="6"/>
      <c r="C8" s="9"/>
      <c r="D8" s="13"/>
      <c r="E8" s="9" t="s">
        <v>66</v>
      </c>
      <c r="F8" s="9">
        <v>11</v>
      </c>
    </row>
    <row r="9" spans="1:15" x14ac:dyDescent="0.35">
      <c r="B9" s="1" t="s">
        <v>23</v>
      </c>
      <c r="C9" t="s">
        <v>45</v>
      </c>
      <c r="D9" s="8">
        <v>0.14000000000000001</v>
      </c>
      <c r="E9" t="s">
        <v>23</v>
      </c>
      <c r="F9">
        <v>20</v>
      </c>
    </row>
    <row r="10" spans="1:15" x14ac:dyDescent="0.35">
      <c r="B10" s="1"/>
      <c r="E10" t="s">
        <v>65</v>
      </c>
      <c r="F10">
        <v>15</v>
      </c>
    </row>
    <row r="11" spans="1:15" x14ac:dyDescent="0.35">
      <c r="B11" s="1"/>
      <c r="E11" t="s">
        <v>66</v>
      </c>
      <c r="F11">
        <v>5</v>
      </c>
    </row>
    <row r="12" spans="1:15" x14ac:dyDescent="0.35">
      <c r="B12" s="1" t="s">
        <v>48</v>
      </c>
      <c r="C12" t="s">
        <v>45</v>
      </c>
      <c r="D12" s="8">
        <v>0.18</v>
      </c>
      <c r="E12" t="s">
        <v>48</v>
      </c>
      <c r="F12">
        <v>20</v>
      </c>
    </row>
    <row r="13" spans="1:15" x14ac:dyDescent="0.35">
      <c r="B13" s="1"/>
      <c r="E13" t="s">
        <v>65</v>
      </c>
      <c r="F13">
        <v>15</v>
      </c>
    </row>
    <row r="14" spans="1:15" x14ac:dyDescent="0.35">
      <c r="B14" s="1"/>
      <c r="E14" t="s">
        <v>66</v>
      </c>
      <c r="F14">
        <v>5</v>
      </c>
    </row>
    <row r="15" spans="1:15" ht="15" thickBot="1" x14ac:dyDescent="0.4">
      <c r="B15" s="6" t="s">
        <v>37</v>
      </c>
      <c r="C15" s="9" t="s">
        <v>45</v>
      </c>
      <c r="D15" s="13">
        <v>0.1474</v>
      </c>
      <c r="E15" s="9" t="s">
        <v>37</v>
      </c>
      <c r="F15" s="9">
        <v>20</v>
      </c>
      <c r="H15" s="11"/>
    </row>
    <row r="16" spans="1:15" x14ac:dyDescent="0.35">
      <c r="B16" s="6"/>
      <c r="C16" s="9"/>
      <c r="D16" s="13"/>
      <c r="E16" s="9" t="s">
        <v>98</v>
      </c>
      <c r="F16" s="9">
        <v>11</v>
      </c>
      <c r="M16" s="128" t="s">
        <v>352</v>
      </c>
      <c r="N16" s="129"/>
      <c r="O16" s="130"/>
    </row>
    <row r="17" spans="2:15" x14ac:dyDescent="0.35">
      <c r="B17" s="6"/>
      <c r="C17" s="9"/>
      <c r="D17" s="13"/>
      <c r="E17" s="9" t="s">
        <v>127</v>
      </c>
      <c r="F17" s="9">
        <v>9</v>
      </c>
      <c r="M17" s="131"/>
      <c r="N17" s="132"/>
      <c r="O17" s="133"/>
    </row>
    <row r="18" spans="2:15" x14ac:dyDescent="0.35">
      <c r="B18" s="6" t="s">
        <v>61</v>
      </c>
      <c r="C18" s="9" t="s">
        <v>16</v>
      </c>
      <c r="D18" s="13">
        <v>0.11</v>
      </c>
      <c r="E18" s="9">
        <v>20</v>
      </c>
      <c r="H18" s="10"/>
      <c r="M18" s="131"/>
      <c r="N18" s="132"/>
      <c r="O18" s="133"/>
    </row>
    <row r="19" spans="2:15" x14ac:dyDescent="0.35">
      <c r="M19" s="131"/>
      <c r="N19" s="132"/>
      <c r="O19" s="133"/>
    </row>
    <row r="20" spans="2:15" x14ac:dyDescent="0.35">
      <c r="M20" s="131"/>
      <c r="N20" s="132"/>
      <c r="O20" s="133"/>
    </row>
    <row r="21" spans="2:15" ht="36.5" thickBot="1" x14ac:dyDescent="0.85">
      <c r="B21" s="26" t="s">
        <v>167</v>
      </c>
      <c r="M21" s="131"/>
      <c r="N21" s="132"/>
      <c r="O21" s="133"/>
    </row>
    <row r="22" spans="2:15" x14ac:dyDescent="0.35">
      <c r="B22" s="107" t="s">
        <v>351</v>
      </c>
      <c r="C22" s="164"/>
      <c r="D22" s="164"/>
      <c r="E22" s="164"/>
      <c r="F22" s="164"/>
      <c r="G22" s="165"/>
      <c r="M22" s="131"/>
      <c r="N22" s="132"/>
      <c r="O22" s="133"/>
    </row>
    <row r="23" spans="2:15" x14ac:dyDescent="0.35">
      <c r="B23" s="166"/>
      <c r="C23" s="167"/>
      <c r="D23" s="167"/>
      <c r="E23" s="167"/>
      <c r="F23" s="167"/>
      <c r="G23" s="168"/>
      <c r="M23" s="131"/>
      <c r="N23" s="132"/>
      <c r="O23" s="133"/>
    </row>
    <row r="24" spans="2:15" x14ac:dyDescent="0.35">
      <c r="B24" s="166"/>
      <c r="C24" s="167"/>
      <c r="D24" s="167"/>
      <c r="E24" s="167"/>
      <c r="F24" s="167"/>
      <c r="G24" s="168"/>
      <c r="M24" s="131"/>
      <c r="N24" s="132"/>
      <c r="O24" s="133"/>
    </row>
    <row r="25" spans="2:15" x14ac:dyDescent="0.35">
      <c r="B25" s="166"/>
      <c r="C25" s="167"/>
      <c r="D25" s="167"/>
      <c r="E25" s="167"/>
      <c r="F25" s="167"/>
      <c r="G25" s="168"/>
      <c r="M25" s="131"/>
      <c r="N25" s="132"/>
      <c r="O25" s="133"/>
    </row>
    <row r="26" spans="2:15" ht="15" thickBot="1" x14ac:dyDescent="0.4">
      <c r="B26" s="166"/>
      <c r="C26" s="167"/>
      <c r="D26" s="167"/>
      <c r="E26" s="167"/>
      <c r="F26" s="167"/>
      <c r="G26" s="168"/>
      <c r="M26" s="134"/>
      <c r="N26" s="135"/>
      <c r="O26" s="136"/>
    </row>
    <row r="27" spans="2:15" x14ac:dyDescent="0.35">
      <c r="B27" s="166"/>
      <c r="C27" s="167"/>
      <c r="D27" s="167"/>
      <c r="E27" s="167"/>
      <c r="F27" s="167"/>
      <c r="G27" s="168"/>
    </row>
    <row r="28" spans="2:15" x14ac:dyDescent="0.35">
      <c r="B28" s="166"/>
      <c r="C28" s="167"/>
      <c r="D28" s="167"/>
      <c r="E28" s="167"/>
      <c r="F28" s="167"/>
      <c r="G28" s="168"/>
    </row>
    <row r="29" spans="2:15" x14ac:dyDescent="0.35">
      <c r="B29" s="166"/>
      <c r="C29" s="167"/>
      <c r="D29" s="167"/>
      <c r="E29" s="167"/>
      <c r="F29" s="167"/>
      <c r="G29" s="168"/>
    </row>
    <row r="30" spans="2:15" x14ac:dyDescent="0.35">
      <c r="B30" s="166"/>
      <c r="C30" s="167"/>
      <c r="D30" s="167"/>
      <c r="E30" s="167"/>
      <c r="F30" s="167"/>
      <c r="G30" s="168"/>
    </row>
    <row r="31" spans="2:15" x14ac:dyDescent="0.35">
      <c r="B31" s="166"/>
      <c r="C31" s="167"/>
      <c r="D31" s="167"/>
      <c r="E31" s="167"/>
      <c r="F31" s="167"/>
      <c r="G31" s="168"/>
    </row>
    <row r="32" spans="2:15" ht="15" thickBot="1" x14ac:dyDescent="0.4">
      <c r="B32" s="166"/>
      <c r="C32" s="167"/>
      <c r="D32" s="167"/>
      <c r="E32" s="167"/>
      <c r="F32" s="167"/>
      <c r="G32" s="168"/>
    </row>
    <row r="33" spans="2:57" x14ac:dyDescent="0.35">
      <c r="B33" s="166"/>
      <c r="C33" s="167"/>
      <c r="D33" s="167"/>
      <c r="E33" s="167"/>
      <c r="F33" s="167"/>
      <c r="G33" s="168"/>
      <c r="I33" s="80" t="s">
        <v>366</v>
      </c>
      <c r="J33" s="81"/>
      <c r="K33" s="81"/>
      <c r="L33" s="81"/>
      <c r="M33" s="81"/>
      <c r="N33" s="81"/>
      <c r="O33" s="82"/>
    </row>
    <row r="34" spans="2:57" x14ac:dyDescent="0.35">
      <c r="B34" s="166"/>
      <c r="C34" s="167"/>
      <c r="D34" s="167"/>
      <c r="E34" s="167"/>
      <c r="F34" s="167"/>
      <c r="G34" s="168"/>
      <c r="I34" s="83"/>
      <c r="J34" s="84"/>
      <c r="K34" s="84"/>
      <c r="L34" s="84"/>
      <c r="M34" s="84"/>
      <c r="N34" s="84"/>
      <c r="O34" s="85"/>
    </row>
    <row r="35" spans="2:57" x14ac:dyDescent="0.35">
      <c r="B35" s="166"/>
      <c r="C35" s="167"/>
      <c r="D35" s="167"/>
      <c r="E35" s="167"/>
      <c r="F35" s="167"/>
      <c r="G35" s="168"/>
      <c r="I35" s="83"/>
      <c r="J35" s="84"/>
      <c r="K35" s="84"/>
      <c r="L35" s="84"/>
      <c r="M35" s="84"/>
      <c r="N35" s="84"/>
      <c r="O35" s="85"/>
    </row>
    <row r="36" spans="2:57" x14ac:dyDescent="0.35">
      <c r="B36" s="166"/>
      <c r="C36" s="167"/>
      <c r="D36" s="167"/>
      <c r="E36" s="167"/>
      <c r="F36" s="167"/>
      <c r="G36" s="168"/>
      <c r="I36" s="83"/>
      <c r="J36" s="84"/>
      <c r="K36" s="84"/>
      <c r="L36" s="84"/>
      <c r="M36" s="84"/>
      <c r="N36" s="84"/>
      <c r="O36" s="85"/>
    </row>
    <row r="37" spans="2:57" ht="15" thickBot="1" x14ac:dyDescent="0.4">
      <c r="B37" s="166"/>
      <c r="C37" s="167"/>
      <c r="D37" s="167"/>
      <c r="E37" s="167"/>
      <c r="F37" s="167"/>
      <c r="G37" s="168"/>
      <c r="I37" s="86"/>
      <c r="J37" s="87"/>
      <c r="K37" s="87"/>
      <c r="L37" s="87"/>
      <c r="M37" s="87"/>
      <c r="N37" s="87"/>
      <c r="O37" s="88"/>
    </row>
    <row r="38" spans="2:57" s="46" customFormat="1" ht="93.5" thickBot="1" x14ac:dyDescent="0.4">
      <c r="B38" s="169"/>
      <c r="C38" s="170"/>
      <c r="D38" s="170"/>
      <c r="E38" s="170"/>
      <c r="F38" s="170"/>
      <c r="G38" s="171"/>
      <c r="O38" s="46" t="s">
        <v>176</v>
      </c>
      <c r="P38" s="46" t="s">
        <v>177</v>
      </c>
      <c r="Q38" s="46" t="s">
        <v>178</v>
      </c>
      <c r="R38" s="46" t="s">
        <v>179</v>
      </c>
      <c r="S38" s="46" t="s">
        <v>180</v>
      </c>
      <c r="T38" s="46" t="s">
        <v>181</v>
      </c>
      <c r="U38" s="46" t="s">
        <v>283</v>
      </c>
      <c r="V38" s="46" t="s">
        <v>182</v>
      </c>
      <c r="W38" s="46" t="s">
        <v>312</v>
      </c>
      <c r="X38" s="46" t="s">
        <v>313</v>
      </c>
      <c r="Y38" s="46" t="s">
        <v>61</v>
      </c>
      <c r="Z38" s="46" t="s">
        <v>183</v>
      </c>
      <c r="AA38" s="46" t="s">
        <v>184</v>
      </c>
      <c r="AB38" s="46" t="s">
        <v>185</v>
      </c>
      <c r="AC38" s="46" t="s">
        <v>186</v>
      </c>
      <c r="AD38" s="46" t="s">
        <v>285</v>
      </c>
      <c r="AE38" s="46" t="s">
        <v>188</v>
      </c>
      <c r="AF38" s="46" t="s">
        <v>314</v>
      </c>
      <c r="AG38" s="46" t="s">
        <v>315</v>
      </c>
      <c r="AH38" s="46" t="s">
        <v>187</v>
      </c>
      <c r="AI38" s="46" t="s">
        <v>189</v>
      </c>
      <c r="AJ38" s="46" t="s">
        <v>190</v>
      </c>
      <c r="AK38" s="46" t="s">
        <v>191</v>
      </c>
      <c r="AL38" s="46" t="s">
        <v>192</v>
      </c>
      <c r="AM38" s="46" t="s">
        <v>288</v>
      </c>
      <c r="AN38" s="46" t="s">
        <v>194</v>
      </c>
      <c r="AO38" s="46" t="s">
        <v>316</v>
      </c>
      <c r="AP38" s="46" t="s">
        <v>317</v>
      </c>
      <c r="AQ38" s="46" t="s">
        <v>193</v>
      </c>
      <c r="AR38" s="46" t="s">
        <v>195</v>
      </c>
      <c r="AS38" s="46" t="s">
        <v>196</v>
      </c>
      <c r="AT38" s="46" t="s">
        <v>197</v>
      </c>
      <c r="AU38" s="46" t="s">
        <v>198</v>
      </c>
      <c r="AV38" s="46" t="s">
        <v>291</v>
      </c>
      <c r="AW38" s="46" t="s">
        <v>200</v>
      </c>
      <c r="AX38" s="46" t="s">
        <v>318</v>
      </c>
      <c r="AY38" s="46" t="s">
        <v>319</v>
      </c>
      <c r="AZ38" s="46" t="s">
        <v>199</v>
      </c>
      <c r="BA38" s="46" t="s">
        <v>201</v>
      </c>
      <c r="BB38" s="46" t="s">
        <v>202</v>
      </c>
      <c r="BC38" s="46" t="s">
        <v>203</v>
      </c>
      <c r="BD38" s="46" t="s">
        <v>204</v>
      </c>
      <c r="BE38" s="46" t="s">
        <v>212</v>
      </c>
    </row>
    <row r="39" spans="2:57" ht="19" thickBot="1" x14ac:dyDescent="0.5">
      <c r="B39" s="53" t="s">
        <v>210</v>
      </c>
      <c r="O39" s="11" t="s">
        <v>320</v>
      </c>
      <c r="P39" s="11">
        <v>4</v>
      </c>
      <c r="Q39" s="11">
        <v>2</v>
      </c>
      <c r="R39" s="11">
        <v>0.93400000000000005</v>
      </c>
      <c r="S39" s="11">
        <v>0.38200000000000001</v>
      </c>
      <c r="T39" s="11">
        <v>3.3000000000000002E-2</v>
      </c>
      <c r="U39" s="11" t="s">
        <v>207</v>
      </c>
      <c r="V39" s="11">
        <v>0.52400000000000002</v>
      </c>
      <c r="W39" s="11">
        <v>-0.29699999999999999</v>
      </c>
      <c r="X39" s="11">
        <v>-0.36099999999999999</v>
      </c>
      <c r="Y39" s="11">
        <v>0.63700000000000001</v>
      </c>
      <c r="Z39" s="11">
        <v>2</v>
      </c>
      <c r="AA39" s="11">
        <v>0.436</v>
      </c>
      <c r="AB39" s="11">
        <v>0.20899999999999999</v>
      </c>
      <c r="AC39" s="11">
        <v>0.19</v>
      </c>
      <c r="AD39" s="11" t="s">
        <v>207</v>
      </c>
      <c r="AE39" s="11">
        <v>0.16400000000000001</v>
      </c>
      <c r="AF39" s="11">
        <v>0.157</v>
      </c>
      <c r="AG39" s="11">
        <v>0.13600000000000001</v>
      </c>
      <c r="AH39" s="11">
        <v>0.19</v>
      </c>
      <c r="AI39" s="11">
        <v>2</v>
      </c>
      <c r="AJ39" s="11">
        <v>2.14</v>
      </c>
      <c r="AK39" s="11">
        <v>1.8260000000000001</v>
      </c>
      <c r="AL39" s="11">
        <v>0.17599999999999999</v>
      </c>
      <c r="AM39" s="11" t="s">
        <v>207</v>
      </c>
      <c r="AN39" s="11">
        <v>3.2040000000000002</v>
      </c>
      <c r="AO39" s="11">
        <v>-1.8939999999999999</v>
      </c>
      <c r="AP39" s="11">
        <v>-2.6619999999999999</v>
      </c>
      <c r="AQ39" s="11">
        <v>3.3479999999999999</v>
      </c>
      <c r="AR39" s="11">
        <v>2</v>
      </c>
      <c r="AS39" s="11">
        <v>5.1999999999999998E-2</v>
      </c>
      <c r="AT39" s="11">
        <v>9.0999999999999998E-2</v>
      </c>
      <c r="AU39" s="11">
        <v>0.86299999999999999</v>
      </c>
      <c r="AV39" s="11" t="s">
        <v>207</v>
      </c>
      <c r="AW39" s="11">
        <v>7.0000000000000001E-3</v>
      </c>
      <c r="AX39" s="11">
        <v>8.1000000000000003E-2</v>
      </c>
      <c r="AY39" s="11">
        <v>0.02</v>
      </c>
      <c r="AZ39" s="11">
        <v>5.0000000000000001E-3</v>
      </c>
      <c r="BA39" s="11">
        <v>0.68200000000000005</v>
      </c>
      <c r="BB39" s="11">
        <v>0.53500000000000003</v>
      </c>
      <c r="BC39" s="11">
        <v>0.28399999999999997</v>
      </c>
      <c r="BD39" s="11">
        <v>0.01</v>
      </c>
      <c r="BE39" s="11">
        <v>13.86</v>
      </c>
    </row>
    <row r="40" spans="2:57" x14ac:dyDescent="0.35">
      <c r="B40" s="155" t="s">
        <v>311</v>
      </c>
      <c r="C40" s="156"/>
      <c r="D40" s="156"/>
      <c r="E40" s="156"/>
      <c r="F40" s="157"/>
      <c r="O40" s="11" t="s">
        <v>321</v>
      </c>
      <c r="P40" s="11">
        <v>3</v>
      </c>
      <c r="Q40" s="11">
        <v>6</v>
      </c>
      <c r="R40" s="11">
        <v>0.96799999999999997</v>
      </c>
      <c r="S40" s="11">
        <v>0.27300000000000002</v>
      </c>
      <c r="T40" s="11">
        <v>-5.5E-2</v>
      </c>
      <c r="U40" s="11" t="s">
        <v>207</v>
      </c>
      <c r="V40" s="11">
        <v>0.52300000000000002</v>
      </c>
      <c r="W40" s="11" t="s">
        <v>207</v>
      </c>
      <c r="X40" s="11">
        <v>-0.41199999999999998</v>
      </c>
      <c r="Y40" s="11">
        <v>0.63400000000000001</v>
      </c>
      <c r="Z40" s="11">
        <v>6</v>
      </c>
      <c r="AA40" s="11">
        <v>0.47499999999999998</v>
      </c>
      <c r="AB40" s="11">
        <v>0.219</v>
      </c>
      <c r="AC40" s="11">
        <v>0.2</v>
      </c>
      <c r="AD40" s="11" t="s">
        <v>207</v>
      </c>
      <c r="AE40" s="11">
        <v>0.17799999999999999</v>
      </c>
      <c r="AF40" s="11" t="s">
        <v>207</v>
      </c>
      <c r="AG40" s="11">
        <v>0.14499999999999999</v>
      </c>
      <c r="AH40" s="11">
        <v>0.20699999999999999</v>
      </c>
      <c r="AI40" s="11">
        <v>6</v>
      </c>
      <c r="AJ40" s="11">
        <v>2.0390000000000001</v>
      </c>
      <c r="AK40" s="11">
        <v>1.25</v>
      </c>
      <c r="AL40" s="11">
        <v>-0.27300000000000002</v>
      </c>
      <c r="AM40" s="11" t="s">
        <v>207</v>
      </c>
      <c r="AN40" s="11">
        <v>2.9350000000000001</v>
      </c>
      <c r="AO40" s="11" t="s">
        <v>207</v>
      </c>
      <c r="AP40" s="11">
        <v>-2.843</v>
      </c>
      <c r="AQ40" s="11">
        <v>3.0590000000000002</v>
      </c>
      <c r="AR40" s="11">
        <v>6</v>
      </c>
      <c r="AS40" s="11">
        <v>6.0999999999999999E-2</v>
      </c>
      <c r="AT40" s="11">
        <v>0.23200000000000001</v>
      </c>
      <c r="AU40" s="11">
        <v>0.78900000000000003</v>
      </c>
      <c r="AV40" s="11" t="s">
        <v>207</v>
      </c>
      <c r="AW40" s="11">
        <v>1.0999999999999999E-2</v>
      </c>
      <c r="AX40" s="11" t="s">
        <v>207</v>
      </c>
      <c r="AY40" s="11">
        <v>1.2999999999999999E-2</v>
      </c>
      <c r="AZ40" s="11">
        <v>8.9999999999999993E-3</v>
      </c>
      <c r="BA40" s="11">
        <v>0.59399999999999997</v>
      </c>
      <c r="BB40" s="11">
        <v>0.44900000000000001</v>
      </c>
      <c r="BC40" s="11">
        <v>0.31</v>
      </c>
      <c r="BD40" s="11">
        <v>1.7000000000000001E-2</v>
      </c>
      <c r="BE40" s="11">
        <v>16.734000000000002</v>
      </c>
    </row>
    <row r="41" spans="2:57" x14ac:dyDescent="0.35">
      <c r="B41" s="158"/>
      <c r="C41" s="159"/>
      <c r="D41" s="159"/>
      <c r="E41" s="159"/>
      <c r="F41" s="160"/>
      <c r="O41" s="11" t="s">
        <v>322</v>
      </c>
      <c r="P41" s="11">
        <v>5</v>
      </c>
      <c r="Q41" s="11">
        <v>1</v>
      </c>
      <c r="R41" s="11">
        <v>0.93</v>
      </c>
      <c r="S41" s="11">
        <v>0.26700000000000002</v>
      </c>
      <c r="T41" s="11">
        <v>2.1999999999999999E-2</v>
      </c>
      <c r="U41" s="11">
        <v>0.11799999999999999</v>
      </c>
      <c r="V41" s="11">
        <v>0.45700000000000002</v>
      </c>
      <c r="W41" s="11">
        <v>-0.27600000000000002</v>
      </c>
      <c r="X41" s="11">
        <v>-0.309</v>
      </c>
      <c r="Y41" s="11">
        <v>0.61499999999999999</v>
      </c>
      <c r="Z41" s="11">
        <v>1</v>
      </c>
      <c r="AA41" s="11">
        <v>0.45100000000000001</v>
      </c>
      <c r="AB41" s="11">
        <v>0.24199999999999999</v>
      </c>
      <c r="AC41" s="11">
        <v>0.19700000000000001</v>
      </c>
      <c r="AD41" s="11">
        <v>0.16600000000000001</v>
      </c>
      <c r="AE41" s="11">
        <v>0.192</v>
      </c>
      <c r="AF41" s="11">
        <v>0.16400000000000001</v>
      </c>
      <c r="AG41" s="11">
        <v>0.151</v>
      </c>
      <c r="AH41" s="11">
        <v>0.19800000000000001</v>
      </c>
      <c r="AI41" s="11">
        <v>1</v>
      </c>
      <c r="AJ41" s="11">
        <v>2.0609999999999999</v>
      </c>
      <c r="AK41" s="11">
        <v>1.105</v>
      </c>
      <c r="AL41" s="11">
        <v>0.111</v>
      </c>
      <c r="AM41" s="11">
        <v>0.70899999999999996</v>
      </c>
      <c r="AN41" s="11">
        <v>2.3860000000000001</v>
      </c>
      <c r="AO41" s="11">
        <v>-1.677</v>
      </c>
      <c r="AP41" s="11">
        <v>-2.0470000000000002</v>
      </c>
      <c r="AQ41" s="11">
        <v>3.1040000000000001</v>
      </c>
      <c r="AR41" s="11">
        <v>1</v>
      </c>
      <c r="AS41" s="11">
        <v>6.4000000000000001E-2</v>
      </c>
      <c r="AT41" s="11">
        <v>0.29299999999999998</v>
      </c>
      <c r="AU41" s="11">
        <v>0.91300000000000003</v>
      </c>
      <c r="AV41" s="11">
        <v>0.49299999999999999</v>
      </c>
      <c r="AW41" s="11">
        <v>3.5999999999999997E-2</v>
      </c>
      <c r="AX41" s="11">
        <v>0.122</v>
      </c>
      <c r="AY41" s="11">
        <v>6.5000000000000002E-2</v>
      </c>
      <c r="AZ41" s="11">
        <v>0.01</v>
      </c>
      <c r="BA41" s="11">
        <v>0.69199999999999995</v>
      </c>
      <c r="BB41" s="11">
        <v>0.496</v>
      </c>
      <c r="BC41" s="11">
        <v>0.29399999999999998</v>
      </c>
      <c r="BD41" s="11">
        <v>3.1E-2</v>
      </c>
      <c r="BE41" s="11">
        <v>15.010999999999999</v>
      </c>
    </row>
    <row r="42" spans="2:57" x14ac:dyDescent="0.35">
      <c r="B42" s="158"/>
      <c r="C42" s="159"/>
      <c r="D42" s="159"/>
      <c r="E42" s="159"/>
      <c r="F42" s="160"/>
      <c r="O42" s="11" t="s">
        <v>323</v>
      </c>
      <c r="P42" s="11">
        <v>4</v>
      </c>
      <c r="Q42" s="11">
        <v>5</v>
      </c>
      <c r="R42" s="11">
        <v>0.96299999999999997</v>
      </c>
      <c r="S42" s="11">
        <v>0.153</v>
      </c>
      <c r="T42" s="11">
        <v>-5.8999999999999997E-2</v>
      </c>
      <c r="U42" s="11">
        <v>0.114</v>
      </c>
      <c r="V42" s="11">
        <v>0.45600000000000002</v>
      </c>
      <c r="W42" s="11" t="s">
        <v>207</v>
      </c>
      <c r="X42" s="11">
        <v>-0.35</v>
      </c>
      <c r="Y42" s="11">
        <v>0.61</v>
      </c>
      <c r="Z42" s="11">
        <v>5</v>
      </c>
      <c r="AA42" s="11">
        <v>0.48399999999999999</v>
      </c>
      <c r="AB42" s="11">
        <v>0.249</v>
      </c>
      <c r="AC42" s="11">
        <v>0.20399999999999999</v>
      </c>
      <c r="AD42" s="11">
        <v>0.17799999999999999</v>
      </c>
      <c r="AE42" s="11">
        <v>0.20599999999999999</v>
      </c>
      <c r="AF42" s="11" t="s">
        <v>207</v>
      </c>
      <c r="AG42" s="11">
        <v>0.16</v>
      </c>
      <c r="AH42" s="11">
        <v>0.21299999999999999</v>
      </c>
      <c r="AI42" s="11">
        <v>5</v>
      </c>
      <c r="AJ42" s="11">
        <v>1.992</v>
      </c>
      <c r="AK42" s="11">
        <v>0.61599999999999999</v>
      </c>
      <c r="AL42" s="11">
        <v>-0.28999999999999998</v>
      </c>
      <c r="AM42" s="11">
        <v>0.63900000000000001</v>
      </c>
      <c r="AN42" s="11">
        <v>2.2200000000000002</v>
      </c>
      <c r="AO42" s="11" t="s">
        <v>207</v>
      </c>
      <c r="AP42" s="11">
        <v>-2.1920000000000002</v>
      </c>
      <c r="AQ42" s="11">
        <v>2.871</v>
      </c>
      <c r="AR42" s="11">
        <v>5</v>
      </c>
      <c r="AS42" s="11">
        <v>7.0000000000000007E-2</v>
      </c>
      <c r="AT42" s="11">
        <v>0.54900000000000004</v>
      </c>
      <c r="AU42" s="11">
        <v>0.77700000000000002</v>
      </c>
      <c r="AV42" s="11">
        <v>0.53500000000000003</v>
      </c>
      <c r="AW42" s="11">
        <v>4.5999999999999999E-2</v>
      </c>
      <c r="AX42" s="11" t="s">
        <v>207</v>
      </c>
      <c r="AY42" s="11">
        <v>4.9000000000000002E-2</v>
      </c>
      <c r="AZ42" s="11">
        <v>1.4E-2</v>
      </c>
      <c r="BA42" s="11">
        <v>0.61299999999999999</v>
      </c>
      <c r="BB42" s="11">
        <v>0.42</v>
      </c>
      <c r="BC42" s="11">
        <v>0.315</v>
      </c>
      <c r="BD42" s="11">
        <v>4.2000000000000003E-2</v>
      </c>
      <c r="BE42" s="11">
        <v>17.337</v>
      </c>
    </row>
    <row r="43" spans="2:57" x14ac:dyDescent="0.35">
      <c r="B43" s="158"/>
      <c r="C43" s="159"/>
      <c r="D43" s="159"/>
      <c r="E43" s="159"/>
      <c r="F43" s="160"/>
      <c r="O43" t="s">
        <v>324</v>
      </c>
      <c r="P43">
        <v>3</v>
      </c>
      <c r="Q43">
        <v>10</v>
      </c>
      <c r="R43">
        <v>0.99</v>
      </c>
      <c r="S43">
        <v>0.44</v>
      </c>
      <c r="T43">
        <v>8.2000000000000003E-2</v>
      </c>
      <c r="U43" t="s">
        <v>207</v>
      </c>
      <c r="V43">
        <v>0.46300000000000002</v>
      </c>
      <c r="W43">
        <v>-0.379</v>
      </c>
      <c r="X43" t="s">
        <v>207</v>
      </c>
      <c r="Y43">
        <v>0.54100000000000004</v>
      </c>
      <c r="Z43">
        <v>10</v>
      </c>
      <c r="AA43">
        <v>0.52200000000000002</v>
      </c>
      <c r="AB43">
        <v>0.249</v>
      </c>
      <c r="AC43">
        <v>0.22600000000000001</v>
      </c>
      <c r="AD43" t="s">
        <v>207</v>
      </c>
      <c r="AE43">
        <v>0.19400000000000001</v>
      </c>
      <c r="AF43">
        <v>0.184</v>
      </c>
      <c r="AG43" t="s">
        <v>207</v>
      </c>
      <c r="AH43">
        <v>0.224</v>
      </c>
      <c r="AI43">
        <v>10</v>
      </c>
      <c r="AJ43">
        <v>1.897</v>
      </c>
      <c r="AK43">
        <v>1.7689999999999999</v>
      </c>
      <c r="AL43">
        <v>0.36</v>
      </c>
      <c r="AM43" t="s">
        <v>207</v>
      </c>
      <c r="AN43">
        <v>2.3860000000000001</v>
      </c>
      <c r="AO43">
        <v>-2.0590000000000002</v>
      </c>
      <c r="AP43" t="s">
        <v>207</v>
      </c>
      <c r="AQ43">
        <v>2.4159999999999999</v>
      </c>
      <c r="AR43">
        <v>10</v>
      </c>
      <c r="AS43">
        <v>7.9000000000000001E-2</v>
      </c>
      <c r="AT43">
        <v>9.9000000000000005E-2</v>
      </c>
      <c r="AU43">
        <v>0.72399999999999998</v>
      </c>
      <c r="AV43" t="s">
        <v>207</v>
      </c>
      <c r="AW43">
        <v>3.2000000000000001E-2</v>
      </c>
      <c r="AX43">
        <v>5.8999999999999997E-2</v>
      </c>
      <c r="AY43" t="s">
        <v>207</v>
      </c>
      <c r="AZ43">
        <v>0.03</v>
      </c>
      <c r="BA43">
        <v>0.50900000000000001</v>
      </c>
      <c r="BB43">
        <v>0.33300000000000002</v>
      </c>
      <c r="BC43">
        <v>0.34100000000000003</v>
      </c>
      <c r="BD43">
        <v>5.2999999999999999E-2</v>
      </c>
      <c r="BE43">
        <v>20.559000000000001</v>
      </c>
    </row>
    <row r="44" spans="2:57" x14ac:dyDescent="0.35">
      <c r="B44" s="158"/>
      <c r="C44" s="159"/>
      <c r="D44" s="159"/>
      <c r="E44" s="159"/>
      <c r="F44" s="160"/>
      <c r="O44" t="s">
        <v>325</v>
      </c>
      <c r="P44">
        <v>4</v>
      </c>
      <c r="Q44">
        <v>9</v>
      </c>
      <c r="R44">
        <v>0.96399999999999997</v>
      </c>
      <c r="S44">
        <v>0.23200000000000001</v>
      </c>
      <c r="T44">
        <v>0.05</v>
      </c>
      <c r="U44">
        <v>0.23400000000000001</v>
      </c>
      <c r="V44">
        <v>0.34699999999999998</v>
      </c>
      <c r="W44">
        <v>-0.33100000000000002</v>
      </c>
      <c r="X44" t="s">
        <v>207</v>
      </c>
      <c r="Y44">
        <v>0.52500000000000002</v>
      </c>
      <c r="Z44">
        <v>9</v>
      </c>
      <c r="AA44">
        <v>0.50700000000000001</v>
      </c>
      <c r="AB44">
        <v>0.27100000000000002</v>
      </c>
      <c r="AC44">
        <v>0.221</v>
      </c>
      <c r="AD44">
        <v>0.17499999999999999</v>
      </c>
      <c r="AE44">
        <v>0.20699999999999999</v>
      </c>
      <c r="AF44">
        <v>0.183</v>
      </c>
      <c r="AG44" t="s">
        <v>207</v>
      </c>
      <c r="AH44">
        <v>0.217</v>
      </c>
      <c r="AI44">
        <v>9</v>
      </c>
      <c r="AJ44">
        <v>1.9</v>
      </c>
      <c r="AK44">
        <v>0.85399999999999998</v>
      </c>
      <c r="AL44">
        <v>0.22500000000000001</v>
      </c>
      <c r="AM44">
        <v>1.337</v>
      </c>
      <c r="AN44">
        <v>1.679</v>
      </c>
      <c r="AO44">
        <v>-1.8120000000000001</v>
      </c>
      <c r="AP44" t="s">
        <v>207</v>
      </c>
      <c r="AQ44">
        <v>2.4159999999999999</v>
      </c>
      <c r="AR44">
        <v>9</v>
      </c>
      <c r="AS44">
        <v>8.2000000000000003E-2</v>
      </c>
      <c r="AT44">
        <v>0.41</v>
      </c>
      <c r="AU44">
        <v>0.82599999999999996</v>
      </c>
      <c r="AV44">
        <v>0.20599999999999999</v>
      </c>
      <c r="AW44">
        <v>0.11899999999999999</v>
      </c>
      <c r="AX44">
        <v>9.5000000000000001E-2</v>
      </c>
      <c r="AY44" t="s">
        <v>207</v>
      </c>
      <c r="AZ44">
        <v>3.3000000000000002E-2</v>
      </c>
      <c r="BA44">
        <v>0.57499999999999996</v>
      </c>
      <c r="BB44">
        <v>0.36199999999999999</v>
      </c>
      <c r="BC44">
        <v>0.33100000000000002</v>
      </c>
      <c r="BD44">
        <v>6.7000000000000004E-2</v>
      </c>
      <c r="BE44">
        <v>19.140999999999998</v>
      </c>
    </row>
    <row r="45" spans="2:57" x14ac:dyDescent="0.35">
      <c r="B45" s="158"/>
      <c r="C45" s="159"/>
      <c r="D45" s="159"/>
      <c r="E45" s="159"/>
      <c r="F45" s="160"/>
      <c r="O45" t="s">
        <v>326</v>
      </c>
      <c r="P45">
        <v>3</v>
      </c>
      <c r="Q45">
        <v>11</v>
      </c>
      <c r="R45">
        <v>1.1399999999999999</v>
      </c>
      <c r="S45">
        <v>1.6E-2</v>
      </c>
      <c r="T45">
        <v>-1.4E-2</v>
      </c>
      <c r="U45">
        <v>0.35599999999999998</v>
      </c>
      <c r="V45" t="s">
        <v>207</v>
      </c>
      <c r="W45">
        <v>-0.315</v>
      </c>
      <c r="X45" t="s">
        <v>207</v>
      </c>
      <c r="Y45">
        <v>0.496</v>
      </c>
      <c r="Z45">
        <v>11</v>
      </c>
      <c r="AA45">
        <v>0.53</v>
      </c>
      <c r="AB45">
        <v>0.255</v>
      </c>
      <c r="AC45">
        <v>0.23200000000000001</v>
      </c>
      <c r="AD45">
        <v>0.17</v>
      </c>
      <c r="AE45" t="s">
        <v>207</v>
      </c>
      <c r="AF45">
        <v>0.19500000000000001</v>
      </c>
      <c r="AG45" t="s">
        <v>207</v>
      </c>
      <c r="AH45">
        <v>0.23100000000000001</v>
      </c>
      <c r="AI45">
        <v>11</v>
      </c>
      <c r="AJ45">
        <v>2.1509999999999998</v>
      </c>
      <c r="AK45">
        <v>6.0999999999999999E-2</v>
      </c>
      <c r="AL45">
        <v>-5.8000000000000003E-2</v>
      </c>
      <c r="AM45">
        <v>2.09</v>
      </c>
      <c r="AN45" t="s">
        <v>207</v>
      </c>
      <c r="AO45">
        <v>-1.62</v>
      </c>
      <c r="AP45" t="s">
        <v>207</v>
      </c>
      <c r="AQ45">
        <v>2.1419999999999999</v>
      </c>
      <c r="AR45">
        <v>11</v>
      </c>
      <c r="AS45">
        <v>5.0999999999999997E-2</v>
      </c>
      <c r="AT45">
        <v>0.95199999999999996</v>
      </c>
      <c r="AU45">
        <v>0.95399999999999996</v>
      </c>
      <c r="AV45">
        <v>5.7000000000000002E-2</v>
      </c>
      <c r="AW45" t="s">
        <v>207</v>
      </c>
      <c r="AX45">
        <v>0.129</v>
      </c>
      <c r="AY45" t="s">
        <v>207</v>
      </c>
      <c r="AZ45">
        <v>5.1999999999999998E-2</v>
      </c>
      <c r="BA45">
        <v>0.47499999999999998</v>
      </c>
      <c r="BB45">
        <v>0.27300000000000002</v>
      </c>
      <c r="BC45">
        <v>0.35299999999999998</v>
      </c>
      <c r="BD45">
        <v>0.1</v>
      </c>
      <c r="BE45">
        <v>21.148</v>
      </c>
    </row>
    <row r="46" spans="2:57" x14ac:dyDescent="0.35">
      <c r="B46" s="158"/>
      <c r="C46" s="159"/>
      <c r="D46" s="159"/>
      <c r="E46" s="159"/>
      <c r="F46" s="160"/>
      <c r="O46" t="s">
        <v>327</v>
      </c>
      <c r="P46">
        <v>4</v>
      </c>
      <c r="Q46">
        <v>3</v>
      </c>
      <c r="R46">
        <v>1.155</v>
      </c>
      <c r="S46">
        <v>-6.0000000000000001E-3</v>
      </c>
      <c r="T46">
        <v>-4.5999999999999999E-2</v>
      </c>
      <c r="U46">
        <v>0.30299999999999999</v>
      </c>
      <c r="V46" t="s">
        <v>207</v>
      </c>
      <c r="W46">
        <v>-0.27500000000000002</v>
      </c>
      <c r="X46">
        <v>-0.20799999999999999</v>
      </c>
      <c r="Y46">
        <v>0.55000000000000004</v>
      </c>
      <c r="Z46">
        <v>3</v>
      </c>
      <c r="AA46">
        <v>0.52100000000000002</v>
      </c>
      <c r="AB46">
        <v>0.251</v>
      </c>
      <c r="AC46">
        <v>0.22900000000000001</v>
      </c>
      <c r="AD46">
        <v>0.17299999999999999</v>
      </c>
      <c r="AE46" t="s">
        <v>207</v>
      </c>
      <c r="AF46">
        <v>0.19400000000000001</v>
      </c>
      <c r="AG46">
        <v>0.17100000000000001</v>
      </c>
      <c r="AH46">
        <v>0.23200000000000001</v>
      </c>
      <c r="AI46">
        <v>3</v>
      </c>
      <c r="AJ46">
        <v>2.218</v>
      </c>
      <c r="AK46">
        <v>-2.5000000000000001E-2</v>
      </c>
      <c r="AL46">
        <v>-0.19900000000000001</v>
      </c>
      <c r="AM46">
        <v>1.756</v>
      </c>
      <c r="AN46" t="s">
        <v>207</v>
      </c>
      <c r="AO46">
        <v>-1.4179999999999999</v>
      </c>
      <c r="AP46">
        <v>-1.218</v>
      </c>
      <c r="AQ46">
        <v>2.375</v>
      </c>
      <c r="AR46">
        <v>3</v>
      </c>
      <c r="AS46">
        <v>4.7E-2</v>
      </c>
      <c r="AT46">
        <v>0.98</v>
      </c>
      <c r="AU46">
        <v>0.84599999999999997</v>
      </c>
      <c r="AV46">
        <v>0.105</v>
      </c>
      <c r="AW46" t="s">
        <v>207</v>
      </c>
      <c r="AX46">
        <v>0.182</v>
      </c>
      <c r="AY46">
        <v>0.247</v>
      </c>
      <c r="AZ46">
        <v>3.5000000000000003E-2</v>
      </c>
      <c r="BA46">
        <v>0.53300000000000003</v>
      </c>
      <c r="BB46">
        <v>0.29899999999999999</v>
      </c>
      <c r="BC46">
        <v>0.34699999999999998</v>
      </c>
      <c r="BD46">
        <v>0.106</v>
      </c>
      <c r="BE46">
        <v>20.933</v>
      </c>
    </row>
    <row r="47" spans="2:57" x14ac:dyDescent="0.35">
      <c r="B47" s="158"/>
      <c r="C47" s="159"/>
      <c r="D47" s="159"/>
      <c r="E47" s="159"/>
      <c r="F47" s="160"/>
      <c r="O47" t="s">
        <v>328</v>
      </c>
      <c r="P47">
        <v>3</v>
      </c>
      <c r="Q47">
        <v>13</v>
      </c>
      <c r="R47">
        <v>1.01</v>
      </c>
      <c r="S47">
        <v>8.5999999999999993E-2</v>
      </c>
      <c r="T47">
        <v>-4.5999999999999999E-2</v>
      </c>
      <c r="U47">
        <v>0.249</v>
      </c>
      <c r="V47">
        <v>0.32800000000000001</v>
      </c>
      <c r="W47" t="s">
        <v>207</v>
      </c>
      <c r="X47" t="s">
        <v>207</v>
      </c>
      <c r="Y47">
        <v>0.505</v>
      </c>
      <c r="Z47">
        <v>13</v>
      </c>
      <c r="AA47">
        <v>0.54900000000000004</v>
      </c>
      <c r="AB47">
        <v>0.28100000000000003</v>
      </c>
      <c r="AC47">
        <v>0.23200000000000001</v>
      </c>
      <c r="AD47">
        <v>0.19</v>
      </c>
      <c r="AE47">
        <v>0.224</v>
      </c>
      <c r="AF47" t="s">
        <v>207</v>
      </c>
      <c r="AG47" t="s">
        <v>207</v>
      </c>
      <c r="AH47">
        <v>0.23499999999999999</v>
      </c>
      <c r="AI47">
        <v>13</v>
      </c>
      <c r="AJ47">
        <v>1.839</v>
      </c>
      <c r="AK47">
        <v>0.30499999999999999</v>
      </c>
      <c r="AL47">
        <v>-0.19700000000000001</v>
      </c>
      <c r="AM47">
        <v>1.31</v>
      </c>
      <c r="AN47">
        <v>1.466</v>
      </c>
      <c r="AO47" t="s">
        <v>207</v>
      </c>
      <c r="AP47" t="s">
        <v>207</v>
      </c>
      <c r="AQ47">
        <v>2.1429999999999998</v>
      </c>
      <c r="AR47">
        <v>13</v>
      </c>
      <c r="AS47">
        <v>8.8999999999999996E-2</v>
      </c>
      <c r="AT47">
        <v>0.76500000000000001</v>
      </c>
      <c r="AU47">
        <v>0.84699999999999998</v>
      </c>
      <c r="AV47">
        <v>0.21299999999999999</v>
      </c>
      <c r="AW47">
        <v>0.16600000000000001</v>
      </c>
      <c r="AX47" t="s">
        <v>207</v>
      </c>
      <c r="AY47" t="s">
        <v>207</v>
      </c>
      <c r="AZ47">
        <v>5.1999999999999998E-2</v>
      </c>
      <c r="BA47">
        <v>0.45800000000000002</v>
      </c>
      <c r="BB47">
        <v>0.25</v>
      </c>
      <c r="BC47">
        <v>0.35899999999999999</v>
      </c>
      <c r="BD47">
        <v>0.11700000000000001</v>
      </c>
      <c r="BE47">
        <v>21.736999999999998</v>
      </c>
    </row>
    <row r="48" spans="2:57" x14ac:dyDescent="0.35">
      <c r="B48" s="158"/>
      <c r="C48" s="159"/>
      <c r="D48" s="159"/>
      <c r="E48" s="159"/>
      <c r="F48" s="160"/>
      <c r="O48" t="s">
        <v>329</v>
      </c>
      <c r="P48">
        <v>3</v>
      </c>
      <c r="Q48">
        <v>7</v>
      </c>
      <c r="R48">
        <v>1.1870000000000001</v>
      </c>
      <c r="S48">
        <v>-0.11899999999999999</v>
      </c>
      <c r="T48">
        <v>-0.126</v>
      </c>
      <c r="U48">
        <v>0.29899999999999999</v>
      </c>
      <c r="V48" t="s">
        <v>207</v>
      </c>
      <c r="W48" t="s">
        <v>207</v>
      </c>
      <c r="X48">
        <v>-0.249</v>
      </c>
      <c r="Y48">
        <v>0.54500000000000004</v>
      </c>
      <c r="Z48">
        <v>7</v>
      </c>
      <c r="AA48">
        <v>0.54</v>
      </c>
      <c r="AB48">
        <v>0.247</v>
      </c>
      <c r="AC48">
        <v>0.23100000000000001</v>
      </c>
      <c r="AD48">
        <v>0.17899999999999999</v>
      </c>
      <c r="AE48" t="s">
        <v>207</v>
      </c>
      <c r="AF48" t="s">
        <v>207</v>
      </c>
      <c r="AG48">
        <v>0.17499999999999999</v>
      </c>
      <c r="AH48">
        <v>0.24</v>
      </c>
      <c r="AI48">
        <v>7</v>
      </c>
      <c r="AJ48">
        <v>2.1989999999999998</v>
      </c>
      <c r="AK48">
        <v>-0.48299999999999998</v>
      </c>
      <c r="AL48">
        <v>-0.54800000000000004</v>
      </c>
      <c r="AM48">
        <v>1.669</v>
      </c>
      <c r="AN48" t="s">
        <v>207</v>
      </c>
      <c r="AO48" t="s">
        <v>207</v>
      </c>
      <c r="AP48">
        <v>-1.427</v>
      </c>
      <c r="AQ48">
        <v>2.2690000000000001</v>
      </c>
      <c r="AR48">
        <v>7</v>
      </c>
      <c r="AS48">
        <v>4.7E-2</v>
      </c>
      <c r="AT48">
        <v>0.63700000000000001</v>
      </c>
      <c r="AU48">
        <v>0.59299999999999997</v>
      </c>
      <c r="AV48">
        <v>0.11899999999999999</v>
      </c>
      <c r="AW48" t="s">
        <v>207</v>
      </c>
      <c r="AX48" t="s">
        <v>207</v>
      </c>
      <c r="AY48">
        <v>0.17699999999999999</v>
      </c>
      <c r="AZ48">
        <v>4.1000000000000002E-2</v>
      </c>
      <c r="BA48">
        <v>0.45400000000000001</v>
      </c>
      <c r="BB48">
        <v>0.24399999999999999</v>
      </c>
      <c r="BC48">
        <v>0.36</v>
      </c>
      <c r="BD48">
        <v>0.122</v>
      </c>
      <c r="BE48">
        <v>21.876999999999999</v>
      </c>
    </row>
    <row r="49" spans="2:57" x14ac:dyDescent="0.35">
      <c r="B49" s="158"/>
      <c r="C49" s="159"/>
      <c r="D49" s="159"/>
      <c r="E49" s="159"/>
      <c r="F49" s="160"/>
      <c r="O49" t="s">
        <v>330</v>
      </c>
      <c r="P49">
        <v>3</v>
      </c>
      <c r="Q49">
        <v>4</v>
      </c>
      <c r="R49">
        <v>1.288</v>
      </c>
      <c r="S49">
        <v>0.13</v>
      </c>
      <c r="T49">
        <v>-5.0999999999999997E-2</v>
      </c>
      <c r="U49" t="s">
        <v>207</v>
      </c>
      <c r="V49" t="s">
        <v>207</v>
      </c>
      <c r="W49">
        <v>-0.29399999999999998</v>
      </c>
      <c r="X49">
        <v>-0.3</v>
      </c>
      <c r="Y49">
        <v>0.57999999999999996</v>
      </c>
      <c r="Z49">
        <v>4</v>
      </c>
      <c r="AA49">
        <v>0.54400000000000004</v>
      </c>
      <c r="AB49">
        <v>0.25</v>
      </c>
      <c r="AC49">
        <v>0.24199999999999999</v>
      </c>
      <c r="AD49" t="s">
        <v>207</v>
      </c>
      <c r="AE49" t="s">
        <v>207</v>
      </c>
      <c r="AF49">
        <v>0.20200000000000001</v>
      </c>
      <c r="AG49">
        <v>0.17299999999999999</v>
      </c>
      <c r="AH49">
        <v>0.24399999999999999</v>
      </c>
      <c r="AI49">
        <v>4</v>
      </c>
      <c r="AJ49">
        <v>2.3650000000000002</v>
      </c>
      <c r="AK49">
        <v>0.52</v>
      </c>
      <c r="AL49">
        <v>-0.21099999999999999</v>
      </c>
      <c r="AM49" t="s">
        <v>207</v>
      </c>
      <c r="AN49" t="s">
        <v>207</v>
      </c>
      <c r="AO49">
        <v>-1.456</v>
      </c>
      <c r="AP49">
        <v>-1.732</v>
      </c>
      <c r="AQ49">
        <v>2.375</v>
      </c>
      <c r="AR49">
        <v>4</v>
      </c>
      <c r="AS49">
        <v>3.3000000000000002E-2</v>
      </c>
      <c r="AT49">
        <v>0.61099999999999999</v>
      </c>
      <c r="AU49">
        <v>0.83599999999999997</v>
      </c>
      <c r="AV49" t="s">
        <v>207</v>
      </c>
      <c r="AW49" t="s">
        <v>207</v>
      </c>
      <c r="AX49">
        <v>0.16700000000000001</v>
      </c>
      <c r="AY49">
        <v>0.105</v>
      </c>
      <c r="AZ49">
        <v>3.2000000000000001E-2</v>
      </c>
      <c r="BA49">
        <v>0.43099999999999999</v>
      </c>
      <c r="BB49">
        <v>0.22700000000000001</v>
      </c>
      <c r="BC49">
        <v>0.36699999999999999</v>
      </c>
      <c r="BD49">
        <v>0.123</v>
      </c>
      <c r="BE49">
        <v>23.501999999999999</v>
      </c>
    </row>
    <row r="50" spans="2:57" x14ac:dyDescent="0.35">
      <c r="B50" s="158"/>
      <c r="C50" s="159"/>
      <c r="D50" s="159"/>
      <c r="E50" s="159"/>
      <c r="F50" s="160"/>
      <c r="O50" t="s">
        <v>331</v>
      </c>
      <c r="P50">
        <v>2</v>
      </c>
      <c r="Q50">
        <v>14</v>
      </c>
      <c r="R50">
        <v>1.046</v>
      </c>
      <c r="S50">
        <v>0.307</v>
      </c>
      <c r="T50">
        <v>-2.5999999999999999E-2</v>
      </c>
      <c r="U50" t="s">
        <v>207</v>
      </c>
      <c r="V50">
        <v>0.45</v>
      </c>
      <c r="W50" t="s">
        <v>207</v>
      </c>
      <c r="X50" t="s">
        <v>207</v>
      </c>
      <c r="Y50">
        <v>0.51800000000000002</v>
      </c>
      <c r="Z50">
        <v>14</v>
      </c>
      <c r="AA50">
        <v>0.57499999999999996</v>
      </c>
      <c r="AB50">
        <v>0.26500000000000001</v>
      </c>
      <c r="AC50">
        <v>0.24299999999999999</v>
      </c>
      <c r="AD50" t="s">
        <v>207</v>
      </c>
      <c r="AE50">
        <v>0.214</v>
      </c>
      <c r="AF50" t="s">
        <v>207</v>
      </c>
      <c r="AG50" t="s">
        <v>207</v>
      </c>
      <c r="AH50">
        <v>0.246</v>
      </c>
      <c r="AI50">
        <v>14</v>
      </c>
      <c r="AJ50">
        <v>1.819</v>
      </c>
      <c r="AK50">
        <v>1.1599999999999999</v>
      </c>
      <c r="AL50">
        <v>-0.109</v>
      </c>
      <c r="AM50" t="s">
        <v>207</v>
      </c>
      <c r="AN50">
        <v>2.1019999999999999</v>
      </c>
      <c r="AO50" t="s">
        <v>207</v>
      </c>
      <c r="AP50" t="s">
        <v>207</v>
      </c>
      <c r="AQ50">
        <v>2.101</v>
      </c>
      <c r="AR50">
        <v>14</v>
      </c>
      <c r="AS50">
        <v>8.8999999999999996E-2</v>
      </c>
      <c r="AT50">
        <v>0.26400000000000001</v>
      </c>
      <c r="AU50">
        <v>0.91500000000000004</v>
      </c>
      <c r="AV50" t="s">
        <v>207</v>
      </c>
      <c r="AW50">
        <v>5.2999999999999999E-2</v>
      </c>
      <c r="AX50" t="s">
        <v>207</v>
      </c>
      <c r="AY50" t="s">
        <v>207</v>
      </c>
      <c r="AZ50">
        <v>5.2999999999999999E-2</v>
      </c>
      <c r="BA50">
        <v>0.36</v>
      </c>
      <c r="BB50">
        <v>0.189</v>
      </c>
      <c r="BC50">
        <v>0.376</v>
      </c>
      <c r="BD50">
        <v>0.13</v>
      </c>
      <c r="BE50">
        <v>23.849</v>
      </c>
    </row>
    <row r="51" spans="2:57" x14ac:dyDescent="0.35">
      <c r="B51" s="158"/>
      <c r="C51" s="159"/>
      <c r="D51" s="159"/>
      <c r="E51" s="159"/>
      <c r="F51" s="160"/>
      <c r="O51" t="s">
        <v>332</v>
      </c>
      <c r="P51">
        <v>2</v>
      </c>
      <c r="Q51">
        <v>15</v>
      </c>
      <c r="R51">
        <v>1.175</v>
      </c>
      <c r="S51">
        <v>-0.112</v>
      </c>
      <c r="T51">
        <v>-0.10100000000000001</v>
      </c>
      <c r="U51">
        <v>0.36399999999999999</v>
      </c>
      <c r="V51" t="s">
        <v>207</v>
      </c>
      <c r="W51" t="s">
        <v>207</v>
      </c>
      <c r="X51" t="s">
        <v>207</v>
      </c>
      <c r="Y51">
        <v>0.47799999999999998</v>
      </c>
      <c r="Z51">
        <v>15</v>
      </c>
      <c r="AA51">
        <v>0.55900000000000005</v>
      </c>
      <c r="AB51">
        <v>0.25600000000000001</v>
      </c>
      <c r="AC51">
        <v>0.23799999999999999</v>
      </c>
      <c r="AD51">
        <v>0.18</v>
      </c>
      <c r="AE51" t="s">
        <v>207</v>
      </c>
      <c r="AF51" t="s">
        <v>207</v>
      </c>
      <c r="AG51" t="s">
        <v>207</v>
      </c>
      <c r="AH51">
        <v>0.24399999999999999</v>
      </c>
      <c r="AI51">
        <v>15</v>
      </c>
      <c r="AJ51">
        <v>2.1</v>
      </c>
      <c r="AK51">
        <v>-0.439</v>
      </c>
      <c r="AL51">
        <v>-0.42599999999999999</v>
      </c>
      <c r="AM51">
        <v>2.0209999999999999</v>
      </c>
      <c r="AN51" t="s">
        <v>207</v>
      </c>
      <c r="AO51" t="s">
        <v>207</v>
      </c>
      <c r="AP51" t="s">
        <v>207</v>
      </c>
      <c r="AQ51">
        <v>1.956</v>
      </c>
      <c r="AR51">
        <v>15</v>
      </c>
      <c r="AS51">
        <v>5.3999999999999999E-2</v>
      </c>
      <c r="AT51">
        <v>0.66700000000000004</v>
      </c>
      <c r="AU51">
        <v>0.67700000000000005</v>
      </c>
      <c r="AV51">
        <v>6.3E-2</v>
      </c>
      <c r="AW51" t="s">
        <v>207</v>
      </c>
      <c r="AX51" t="s">
        <v>207</v>
      </c>
      <c r="AY51" t="s">
        <v>207</v>
      </c>
      <c r="AZ51">
        <v>7.0999999999999994E-2</v>
      </c>
      <c r="BA51">
        <v>0.36899999999999999</v>
      </c>
      <c r="BB51">
        <v>0.188</v>
      </c>
      <c r="BC51">
        <v>0.373</v>
      </c>
      <c r="BD51">
        <v>0.14299999999999999</v>
      </c>
      <c r="BE51">
        <v>22.643000000000001</v>
      </c>
    </row>
    <row r="52" spans="2:57" x14ac:dyDescent="0.35">
      <c r="B52" s="158"/>
      <c r="C52" s="159"/>
      <c r="D52" s="159"/>
      <c r="E52" s="159"/>
      <c r="F52" s="160"/>
      <c r="O52" t="s">
        <v>333</v>
      </c>
      <c r="P52">
        <v>2</v>
      </c>
      <c r="Q52">
        <v>8</v>
      </c>
      <c r="R52">
        <v>1.32</v>
      </c>
      <c r="S52">
        <v>2.3E-2</v>
      </c>
      <c r="T52">
        <v>-0.13800000000000001</v>
      </c>
      <c r="U52" t="s">
        <v>207</v>
      </c>
      <c r="V52" t="s">
        <v>207</v>
      </c>
      <c r="W52" t="s">
        <v>207</v>
      </c>
      <c r="X52">
        <v>-0.35</v>
      </c>
      <c r="Y52">
        <v>0.57699999999999996</v>
      </c>
      <c r="Z52">
        <v>8</v>
      </c>
      <c r="AA52">
        <v>0.56399999999999995</v>
      </c>
      <c r="AB52">
        <v>0.247</v>
      </c>
      <c r="AC52">
        <v>0.24399999999999999</v>
      </c>
      <c r="AD52" t="s">
        <v>207</v>
      </c>
      <c r="AE52" t="s">
        <v>207</v>
      </c>
      <c r="AF52" t="s">
        <v>207</v>
      </c>
      <c r="AG52">
        <v>0.17599999999999999</v>
      </c>
      <c r="AH52">
        <v>0.253</v>
      </c>
      <c r="AI52">
        <v>8</v>
      </c>
      <c r="AJ52">
        <v>2.3410000000000002</v>
      </c>
      <c r="AK52">
        <v>9.4E-2</v>
      </c>
      <c r="AL52">
        <v>-0.56699999999999995</v>
      </c>
      <c r="AM52" t="s">
        <v>207</v>
      </c>
      <c r="AN52" t="s">
        <v>207</v>
      </c>
      <c r="AO52" t="s">
        <v>207</v>
      </c>
      <c r="AP52">
        <v>-1.9910000000000001</v>
      </c>
      <c r="AQ52">
        <v>2.2770000000000001</v>
      </c>
      <c r="AR52">
        <v>8</v>
      </c>
      <c r="AS52">
        <v>3.3000000000000002E-2</v>
      </c>
      <c r="AT52">
        <v>0.92700000000000005</v>
      </c>
      <c r="AU52">
        <v>0.57899999999999996</v>
      </c>
      <c r="AV52" t="s">
        <v>207</v>
      </c>
      <c r="AW52" t="s">
        <v>207</v>
      </c>
      <c r="AX52" t="s">
        <v>207</v>
      </c>
      <c r="AY52">
        <v>6.5000000000000002E-2</v>
      </c>
      <c r="AZ52">
        <v>3.7999999999999999E-2</v>
      </c>
      <c r="BA52">
        <v>0.34499999999999997</v>
      </c>
      <c r="BB52">
        <v>0.17</v>
      </c>
      <c r="BC52">
        <v>0.38</v>
      </c>
      <c r="BD52">
        <v>0.151</v>
      </c>
      <c r="BE52">
        <v>24.321999999999999</v>
      </c>
    </row>
    <row r="53" spans="2:57" x14ac:dyDescent="0.35">
      <c r="B53" s="158"/>
      <c r="C53" s="159"/>
      <c r="D53" s="159"/>
      <c r="E53" s="159"/>
      <c r="F53" s="160"/>
      <c r="O53" t="s">
        <v>334</v>
      </c>
      <c r="P53">
        <v>3</v>
      </c>
      <c r="Q53">
        <v>18</v>
      </c>
      <c r="R53">
        <v>2.2759999999999998</v>
      </c>
      <c r="S53">
        <v>0.38</v>
      </c>
      <c r="T53">
        <v>0.25700000000000001</v>
      </c>
      <c r="U53" t="s">
        <v>207</v>
      </c>
      <c r="V53">
        <v>0.47299999999999998</v>
      </c>
      <c r="W53">
        <v>-0.29199999999999998</v>
      </c>
      <c r="X53">
        <v>-0.27400000000000002</v>
      </c>
      <c r="Y53" t="s">
        <v>207</v>
      </c>
      <c r="Z53">
        <v>18</v>
      </c>
      <c r="AA53">
        <v>0.22800000000000001</v>
      </c>
      <c r="AB53">
        <v>0.27500000000000002</v>
      </c>
      <c r="AC53">
        <v>0.23400000000000001</v>
      </c>
      <c r="AD53" t="s">
        <v>207</v>
      </c>
      <c r="AE53">
        <v>0.214</v>
      </c>
      <c r="AF53">
        <v>0.20599999999999999</v>
      </c>
      <c r="AG53">
        <v>0.17499999999999999</v>
      </c>
      <c r="AH53" t="s">
        <v>207</v>
      </c>
      <c r="AI53">
        <v>18</v>
      </c>
      <c r="AJ53">
        <v>10</v>
      </c>
      <c r="AK53">
        <v>1.3819999999999999</v>
      </c>
      <c r="AL53">
        <v>1.1000000000000001</v>
      </c>
      <c r="AM53" t="s">
        <v>207</v>
      </c>
      <c r="AN53">
        <v>2.2080000000000002</v>
      </c>
      <c r="AO53">
        <v>-1.415</v>
      </c>
      <c r="AP53">
        <v>-1.5660000000000001</v>
      </c>
      <c r="AQ53" t="s">
        <v>207</v>
      </c>
      <c r="AR53">
        <v>18</v>
      </c>
      <c r="AS53">
        <v>0</v>
      </c>
      <c r="AT53">
        <v>0.189</v>
      </c>
      <c r="AU53">
        <v>0.28999999999999998</v>
      </c>
      <c r="AV53" t="s">
        <v>207</v>
      </c>
      <c r="AW53">
        <v>4.3999999999999997E-2</v>
      </c>
      <c r="AX53">
        <v>0.17899999999999999</v>
      </c>
      <c r="AY53">
        <v>0.14000000000000001</v>
      </c>
      <c r="AZ53" t="s">
        <v>207</v>
      </c>
      <c r="BA53">
        <v>0.40799999999999997</v>
      </c>
      <c r="BB53">
        <v>0.19600000000000001</v>
      </c>
      <c r="BC53">
        <v>0.374</v>
      </c>
      <c r="BD53">
        <v>0.153</v>
      </c>
      <c r="BE53">
        <v>24.297999999999998</v>
      </c>
    </row>
    <row r="54" spans="2:57" x14ac:dyDescent="0.35">
      <c r="B54" s="158"/>
      <c r="C54" s="159"/>
      <c r="D54" s="159"/>
      <c r="E54" s="159"/>
      <c r="F54" s="160"/>
      <c r="O54" t="s">
        <v>335</v>
      </c>
      <c r="P54">
        <v>2</v>
      </c>
      <c r="Q54">
        <v>22</v>
      </c>
      <c r="R54">
        <v>2.3010000000000002</v>
      </c>
      <c r="S54">
        <v>0.27300000000000002</v>
      </c>
      <c r="T54">
        <v>0.16900000000000001</v>
      </c>
      <c r="U54" t="s">
        <v>207</v>
      </c>
      <c r="V54">
        <v>0.47199999999999998</v>
      </c>
      <c r="W54" t="s">
        <v>207</v>
      </c>
      <c r="X54">
        <v>-0.32500000000000001</v>
      </c>
      <c r="Y54" t="s">
        <v>207</v>
      </c>
      <c r="Z54">
        <v>22</v>
      </c>
      <c r="AA54">
        <v>0.23400000000000001</v>
      </c>
      <c r="AB54">
        <v>0.27300000000000002</v>
      </c>
      <c r="AC54">
        <v>0.23300000000000001</v>
      </c>
      <c r="AD54" t="s">
        <v>207</v>
      </c>
      <c r="AE54">
        <v>0.221</v>
      </c>
      <c r="AF54" t="s">
        <v>207</v>
      </c>
      <c r="AG54">
        <v>0.17699999999999999</v>
      </c>
      <c r="AH54" t="s">
        <v>207</v>
      </c>
      <c r="AI54">
        <v>22</v>
      </c>
      <c r="AJ54">
        <v>9.8230000000000004</v>
      </c>
      <c r="AK54">
        <v>1.002</v>
      </c>
      <c r="AL54">
        <v>0.72699999999999998</v>
      </c>
      <c r="AM54" t="s">
        <v>207</v>
      </c>
      <c r="AN54">
        <v>2.1309999999999998</v>
      </c>
      <c r="AO54" t="s">
        <v>207</v>
      </c>
      <c r="AP54">
        <v>-1.8320000000000001</v>
      </c>
      <c r="AQ54" t="s">
        <v>207</v>
      </c>
      <c r="AR54">
        <v>22</v>
      </c>
      <c r="AS54">
        <v>0</v>
      </c>
      <c r="AT54">
        <v>0.33200000000000002</v>
      </c>
      <c r="AU54">
        <v>0.47799999999999998</v>
      </c>
      <c r="AV54" t="s">
        <v>207</v>
      </c>
      <c r="AW54">
        <v>0.05</v>
      </c>
      <c r="AX54" t="s">
        <v>207</v>
      </c>
      <c r="AY54">
        <v>8.6999999999999994E-2</v>
      </c>
      <c r="AZ54" t="s">
        <v>207</v>
      </c>
      <c r="BA54">
        <v>0.32300000000000001</v>
      </c>
      <c r="BB54">
        <v>0.14199999999999999</v>
      </c>
      <c r="BC54">
        <v>0.38600000000000001</v>
      </c>
      <c r="BD54">
        <v>0.184</v>
      </c>
      <c r="BE54">
        <v>24.97</v>
      </c>
    </row>
    <row r="55" spans="2:57" x14ac:dyDescent="0.35">
      <c r="B55" s="158"/>
      <c r="C55" s="159"/>
      <c r="D55" s="159"/>
      <c r="E55" s="159"/>
      <c r="F55" s="160"/>
      <c r="O55" t="s">
        <v>336</v>
      </c>
      <c r="P55">
        <v>2</v>
      </c>
      <c r="Q55">
        <v>12</v>
      </c>
      <c r="R55">
        <v>1.3</v>
      </c>
      <c r="S55">
        <v>0.20399999999999999</v>
      </c>
      <c r="T55">
        <v>-2E-3</v>
      </c>
      <c r="U55" t="s">
        <v>207</v>
      </c>
      <c r="V55" t="s">
        <v>207</v>
      </c>
      <c r="W55">
        <v>-0.36399999999999999</v>
      </c>
      <c r="X55" t="s">
        <v>207</v>
      </c>
      <c r="Y55">
        <v>0.504</v>
      </c>
      <c r="Z55">
        <v>12</v>
      </c>
      <c r="AA55">
        <v>0.57899999999999996</v>
      </c>
      <c r="AB55">
        <v>0.26200000000000001</v>
      </c>
      <c r="AC55">
        <v>0.25600000000000001</v>
      </c>
      <c r="AD55" t="s">
        <v>207</v>
      </c>
      <c r="AE55" t="s">
        <v>207</v>
      </c>
      <c r="AF55">
        <v>0.21099999999999999</v>
      </c>
      <c r="AG55" t="s">
        <v>207</v>
      </c>
      <c r="AH55">
        <v>0.25600000000000001</v>
      </c>
      <c r="AI55">
        <v>12</v>
      </c>
      <c r="AJ55">
        <v>2.2440000000000002</v>
      </c>
      <c r="AK55">
        <v>0.78100000000000003</v>
      </c>
      <c r="AL55">
        <v>-7.0000000000000001E-3</v>
      </c>
      <c r="AM55" t="s">
        <v>207</v>
      </c>
      <c r="AN55" t="s">
        <v>207</v>
      </c>
      <c r="AO55">
        <v>-1.7270000000000001</v>
      </c>
      <c r="AP55" t="s">
        <v>207</v>
      </c>
      <c r="AQ55">
        <v>1.9690000000000001</v>
      </c>
      <c r="AR55">
        <v>12</v>
      </c>
      <c r="AS55">
        <v>0.04</v>
      </c>
      <c r="AT55">
        <v>0.44700000000000001</v>
      </c>
      <c r="AU55">
        <v>0.99399999999999999</v>
      </c>
      <c r="AV55" t="s">
        <v>207</v>
      </c>
      <c r="AW55" t="s">
        <v>207</v>
      </c>
      <c r="AX55">
        <v>0.105</v>
      </c>
      <c r="AY55" t="s">
        <v>207</v>
      </c>
      <c r="AZ55">
        <v>6.8000000000000005E-2</v>
      </c>
      <c r="BA55">
        <v>0.309</v>
      </c>
      <c r="BB55">
        <v>0.124</v>
      </c>
      <c r="BC55">
        <v>0.39</v>
      </c>
      <c r="BD55">
        <v>0.20799999999999999</v>
      </c>
      <c r="BE55">
        <v>25.385000000000002</v>
      </c>
    </row>
    <row r="56" spans="2:57" x14ac:dyDescent="0.35">
      <c r="B56" s="158"/>
      <c r="C56" s="159"/>
      <c r="D56" s="159"/>
      <c r="E56" s="159"/>
      <c r="F56" s="160"/>
      <c r="O56" t="s">
        <v>337</v>
      </c>
      <c r="P56">
        <v>2</v>
      </c>
      <c r="Q56">
        <v>26</v>
      </c>
      <c r="R56">
        <v>2.16</v>
      </c>
      <c r="S56">
        <v>0.42599999999999999</v>
      </c>
      <c r="T56">
        <v>0.26800000000000002</v>
      </c>
      <c r="U56" t="s">
        <v>207</v>
      </c>
      <c r="V56">
        <v>0.43099999999999999</v>
      </c>
      <c r="W56">
        <v>-0.35699999999999998</v>
      </c>
      <c r="X56" t="s">
        <v>207</v>
      </c>
      <c r="Y56" t="s">
        <v>207</v>
      </c>
      <c r="Z56">
        <v>26</v>
      </c>
      <c r="AA56">
        <v>0.22500000000000001</v>
      </c>
      <c r="AB56">
        <v>0.28599999999999998</v>
      </c>
      <c r="AC56">
        <v>0.245</v>
      </c>
      <c r="AD56" t="s">
        <v>207</v>
      </c>
      <c r="AE56">
        <v>0.223</v>
      </c>
      <c r="AF56">
        <v>0.21199999999999999</v>
      </c>
      <c r="AG56" t="s">
        <v>207</v>
      </c>
      <c r="AH56" t="s">
        <v>207</v>
      </c>
      <c r="AI56">
        <v>26</v>
      </c>
      <c r="AJ56">
        <v>9.5839999999999996</v>
      </c>
      <c r="AK56">
        <v>1.49</v>
      </c>
      <c r="AL56">
        <v>1.0960000000000001</v>
      </c>
      <c r="AM56" t="s">
        <v>207</v>
      </c>
      <c r="AN56">
        <v>1.9350000000000001</v>
      </c>
      <c r="AO56">
        <v>-1.6879999999999999</v>
      </c>
      <c r="AP56" t="s">
        <v>207</v>
      </c>
      <c r="AQ56" t="s">
        <v>207</v>
      </c>
      <c r="AR56">
        <v>26</v>
      </c>
      <c r="AS56">
        <v>0</v>
      </c>
      <c r="AT56">
        <v>0.157</v>
      </c>
      <c r="AU56">
        <v>0.28999999999999998</v>
      </c>
      <c r="AV56" t="s">
        <v>207</v>
      </c>
      <c r="AW56">
        <v>7.1999999999999995E-2</v>
      </c>
      <c r="AX56">
        <v>0.112</v>
      </c>
      <c r="AY56" t="s">
        <v>207</v>
      </c>
      <c r="AZ56" t="s">
        <v>207</v>
      </c>
      <c r="BA56">
        <v>0.30399999999999999</v>
      </c>
      <c r="BB56">
        <v>0.11799999999999999</v>
      </c>
      <c r="BC56">
        <v>0.39200000000000002</v>
      </c>
      <c r="BD56">
        <v>0.217</v>
      </c>
      <c r="BE56">
        <v>25.527000000000001</v>
      </c>
    </row>
    <row r="57" spans="2:57" x14ac:dyDescent="0.35">
      <c r="B57" s="158"/>
      <c r="C57" s="159"/>
      <c r="D57" s="159"/>
      <c r="E57" s="159"/>
      <c r="F57" s="160"/>
      <c r="O57" t="s">
        <v>338</v>
      </c>
      <c r="P57">
        <v>3</v>
      </c>
      <c r="Q57">
        <v>25</v>
      </c>
      <c r="R57">
        <v>2.0950000000000002</v>
      </c>
      <c r="S57">
        <v>0.20499999999999999</v>
      </c>
      <c r="T57">
        <v>0.22900000000000001</v>
      </c>
      <c r="U57">
        <v>0.253</v>
      </c>
      <c r="V57">
        <v>0.307</v>
      </c>
      <c r="W57">
        <v>-0.308</v>
      </c>
      <c r="X57" t="s">
        <v>207</v>
      </c>
      <c r="Y57" t="s">
        <v>207</v>
      </c>
      <c r="Z57">
        <v>25</v>
      </c>
      <c r="AA57">
        <v>0.22900000000000001</v>
      </c>
      <c r="AB57">
        <v>0.317</v>
      </c>
      <c r="AC57">
        <v>0.24299999999999999</v>
      </c>
      <c r="AD57">
        <v>0.20499999999999999</v>
      </c>
      <c r="AE57">
        <v>0.24199999999999999</v>
      </c>
      <c r="AF57">
        <v>0.214</v>
      </c>
      <c r="AG57" t="s">
        <v>207</v>
      </c>
      <c r="AH57" t="s">
        <v>207</v>
      </c>
      <c r="AI57">
        <v>25</v>
      </c>
      <c r="AJ57">
        <v>9.1509999999999998</v>
      </c>
      <c r="AK57">
        <v>0.64700000000000002</v>
      </c>
      <c r="AL57">
        <v>0.93899999999999995</v>
      </c>
      <c r="AM57">
        <v>1.2350000000000001</v>
      </c>
      <c r="AN57">
        <v>1.27</v>
      </c>
      <c r="AO57">
        <v>-1.4410000000000001</v>
      </c>
      <c r="AP57" t="s">
        <v>207</v>
      </c>
      <c r="AQ57" t="s">
        <v>207</v>
      </c>
      <c r="AR57">
        <v>25</v>
      </c>
      <c r="AS57">
        <v>0</v>
      </c>
      <c r="AT57">
        <v>0.52900000000000003</v>
      </c>
      <c r="AU57">
        <v>0.36499999999999999</v>
      </c>
      <c r="AV57">
        <v>0.23899999999999999</v>
      </c>
      <c r="AW57">
        <v>0.22600000000000001</v>
      </c>
      <c r="AX57">
        <v>0.17299999999999999</v>
      </c>
      <c r="AY57" t="s">
        <v>207</v>
      </c>
      <c r="AZ57" t="s">
        <v>207</v>
      </c>
      <c r="BA57">
        <v>0.36799999999999999</v>
      </c>
      <c r="BB57">
        <v>0.125</v>
      </c>
      <c r="BC57">
        <v>0.38700000000000001</v>
      </c>
      <c r="BD57">
        <v>0.253</v>
      </c>
      <c r="BE57">
        <v>24.672000000000001</v>
      </c>
    </row>
    <row r="58" spans="2:57" x14ac:dyDescent="0.35">
      <c r="B58" s="158"/>
      <c r="C58" s="159"/>
      <c r="D58" s="159"/>
      <c r="E58" s="159"/>
      <c r="F58" s="160"/>
      <c r="O58" t="s">
        <v>339</v>
      </c>
      <c r="P58">
        <v>4</v>
      </c>
      <c r="Q58">
        <v>17</v>
      </c>
      <c r="R58">
        <v>2.2010000000000001</v>
      </c>
      <c r="S58">
        <v>0.22600000000000001</v>
      </c>
      <c r="T58">
        <v>0.23100000000000001</v>
      </c>
      <c r="U58">
        <v>0.17799999999999999</v>
      </c>
      <c r="V58">
        <v>0.375</v>
      </c>
      <c r="W58">
        <v>-0.26900000000000002</v>
      </c>
      <c r="X58">
        <v>-0.20499999999999999</v>
      </c>
      <c r="Y58" t="s">
        <v>207</v>
      </c>
      <c r="Z58">
        <v>17</v>
      </c>
      <c r="AA58">
        <v>0.249</v>
      </c>
      <c r="AB58">
        <v>0.316</v>
      </c>
      <c r="AC58">
        <v>0.24199999999999999</v>
      </c>
      <c r="AD58">
        <v>0.216</v>
      </c>
      <c r="AE58">
        <v>0.249</v>
      </c>
      <c r="AF58">
        <v>0.216</v>
      </c>
      <c r="AG58">
        <v>0.193</v>
      </c>
      <c r="AH58" t="s">
        <v>207</v>
      </c>
      <c r="AI58">
        <v>17</v>
      </c>
      <c r="AJ58">
        <v>8.8510000000000009</v>
      </c>
      <c r="AK58">
        <v>0.71399999999999997</v>
      </c>
      <c r="AL58">
        <v>0.95199999999999996</v>
      </c>
      <c r="AM58">
        <v>0.82399999999999995</v>
      </c>
      <c r="AN58">
        <v>1.5069999999999999</v>
      </c>
      <c r="AO58">
        <v>-1.2450000000000001</v>
      </c>
      <c r="AP58">
        <v>-1.0629999999999999</v>
      </c>
      <c r="AQ58" t="s">
        <v>207</v>
      </c>
      <c r="AR58">
        <v>17</v>
      </c>
      <c r="AS58">
        <v>0</v>
      </c>
      <c r="AT58">
        <v>0.48899999999999999</v>
      </c>
      <c r="AU58">
        <v>0.36</v>
      </c>
      <c r="AV58">
        <v>0.42599999999999999</v>
      </c>
      <c r="AW58">
        <v>0.158</v>
      </c>
      <c r="AX58">
        <v>0.23699999999999999</v>
      </c>
      <c r="AY58">
        <v>0.309</v>
      </c>
      <c r="AZ58" t="s">
        <v>207</v>
      </c>
      <c r="BA58">
        <v>0.42199999999999999</v>
      </c>
      <c r="BB58">
        <v>0.13300000000000001</v>
      </c>
      <c r="BC58">
        <v>0.38500000000000001</v>
      </c>
      <c r="BD58">
        <v>0.27100000000000002</v>
      </c>
      <c r="BE58">
        <v>24.960999999999999</v>
      </c>
    </row>
    <row r="59" spans="2:57" ht="15" thickBot="1" x14ac:dyDescent="0.4">
      <c r="B59" s="161"/>
      <c r="C59" s="162"/>
      <c r="D59" s="162"/>
      <c r="E59" s="162"/>
      <c r="F59" s="163"/>
      <c r="O59" t="s">
        <v>340</v>
      </c>
      <c r="P59">
        <v>2</v>
      </c>
      <c r="Q59">
        <v>27</v>
      </c>
      <c r="R59">
        <v>2.1949999999999998</v>
      </c>
      <c r="S59">
        <v>1.4999999999999999E-2</v>
      </c>
      <c r="T59">
        <v>0.16400000000000001</v>
      </c>
      <c r="U59">
        <v>0.36099999999999999</v>
      </c>
      <c r="V59" t="s">
        <v>207</v>
      </c>
      <c r="W59">
        <v>-0.29499999999999998</v>
      </c>
      <c r="X59" t="s">
        <v>207</v>
      </c>
      <c r="Y59" t="s">
        <v>207</v>
      </c>
      <c r="Z59">
        <v>27</v>
      </c>
      <c r="AA59">
        <v>0.22</v>
      </c>
      <c r="AB59">
        <v>0.28599999999999998</v>
      </c>
      <c r="AC59">
        <v>0.24299999999999999</v>
      </c>
      <c r="AD59">
        <v>0.191</v>
      </c>
      <c r="AE59" t="s">
        <v>207</v>
      </c>
      <c r="AF59">
        <v>0.218</v>
      </c>
      <c r="AG59" t="s">
        <v>207</v>
      </c>
      <c r="AH59" t="s">
        <v>207</v>
      </c>
      <c r="AI59">
        <v>27</v>
      </c>
      <c r="AJ59">
        <v>9.99</v>
      </c>
      <c r="AK59">
        <v>5.1999999999999998E-2</v>
      </c>
      <c r="AL59">
        <v>0.67300000000000004</v>
      </c>
      <c r="AM59">
        <v>1.889</v>
      </c>
      <c r="AN59" t="s">
        <v>207</v>
      </c>
      <c r="AO59">
        <v>-1.3540000000000001</v>
      </c>
      <c r="AP59" t="s">
        <v>207</v>
      </c>
      <c r="AQ59" t="s">
        <v>207</v>
      </c>
      <c r="AR59">
        <v>27</v>
      </c>
      <c r="AS59">
        <v>0</v>
      </c>
      <c r="AT59">
        <v>0.95899999999999996</v>
      </c>
      <c r="AU59">
        <v>0.51200000000000001</v>
      </c>
      <c r="AV59">
        <v>0.08</v>
      </c>
      <c r="AW59" t="s">
        <v>207</v>
      </c>
      <c r="AX59">
        <v>0.19700000000000001</v>
      </c>
      <c r="AY59" t="s">
        <v>207</v>
      </c>
      <c r="AZ59" t="s">
        <v>207</v>
      </c>
      <c r="BA59">
        <v>0.28899999999999998</v>
      </c>
      <c r="BB59">
        <v>8.5999999999999993E-2</v>
      </c>
      <c r="BC59">
        <v>0.39600000000000002</v>
      </c>
      <c r="BD59">
        <v>0.27700000000000002</v>
      </c>
      <c r="BE59">
        <v>24.893000000000001</v>
      </c>
    </row>
    <row r="60" spans="2:57" x14ac:dyDescent="0.35">
      <c r="O60" t="s">
        <v>341</v>
      </c>
      <c r="P60">
        <v>3</v>
      </c>
      <c r="Q60">
        <v>21</v>
      </c>
      <c r="R60">
        <v>2.2240000000000002</v>
      </c>
      <c r="S60">
        <v>0.11600000000000001</v>
      </c>
      <c r="T60">
        <v>0.15</v>
      </c>
      <c r="U60">
        <v>0.17399999999999999</v>
      </c>
      <c r="V60">
        <v>0.375</v>
      </c>
      <c r="W60" t="s">
        <v>207</v>
      </c>
      <c r="X60">
        <v>-0.246</v>
      </c>
      <c r="Y60" t="s">
        <v>207</v>
      </c>
      <c r="Z60">
        <v>21</v>
      </c>
      <c r="AA60">
        <v>0.253</v>
      </c>
      <c r="AB60">
        <v>0.31</v>
      </c>
      <c r="AC60">
        <v>0.23799999999999999</v>
      </c>
      <c r="AD60">
        <v>0.221</v>
      </c>
      <c r="AE60">
        <v>0.254</v>
      </c>
      <c r="AF60" t="s">
        <v>207</v>
      </c>
      <c r="AG60">
        <v>0.19400000000000001</v>
      </c>
      <c r="AH60" t="s">
        <v>207</v>
      </c>
      <c r="AI60">
        <v>21</v>
      </c>
      <c r="AJ60">
        <v>8.782</v>
      </c>
      <c r="AK60">
        <v>0.373</v>
      </c>
      <c r="AL60">
        <v>0.629</v>
      </c>
      <c r="AM60">
        <v>0.78800000000000003</v>
      </c>
      <c r="AN60">
        <v>1.476</v>
      </c>
      <c r="AO60" t="s">
        <v>207</v>
      </c>
      <c r="AP60">
        <v>-1.268</v>
      </c>
      <c r="AQ60" t="s">
        <v>207</v>
      </c>
      <c r="AR60">
        <v>21</v>
      </c>
      <c r="AS60">
        <v>0</v>
      </c>
      <c r="AT60">
        <v>0.71499999999999997</v>
      </c>
      <c r="AU60">
        <v>0.54</v>
      </c>
      <c r="AV60">
        <v>0.44500000000000001</v>
      </c>
      <c r="AW60">
        <v>0.16400000000000001</v>
      </c>
      <c r="AX60" t="s">
        <v>207</v>
      </c>
      <c r="AY60">
        <v>0.22700000000000001</v>
      </c>
      <c r="AZ60" t="s">
        <v>207</v>
      </c>
      <c r="BA60">
        <v>0.34699999999999998</v>
      </c>
      <c r="BB60">
        <v>9.7000000000000003E-2</v>
      </c>
      <c r="BC60">
        <v>0.39400000000000002</v>
      </c>
      <c r="BD60">
        <v>0.29299999999999998</v>
      </c>
      <c r="BE60">
        <v>25.27</v>
      </c>
    </row>
    <row r="61" spans="2:57" x14ac:dyDescent="0.35">
      <c r="O61" t="s">
        <v>342</v>
      </c>
      <c r="P61">
        <v>2</v>
      </c>
      <c r="Q61">
        <v>29</v>
      </c>
      <c r="R61">
        <v>2.097</v>
      </c>
      <c r="S61">
        <v>7.0000000000000007E-2</v>
      </c>
      <c r="T61">
        <v>0.13300000000000001</v>
      </c>
      <c r="U61">
        <v>0.26600000000000001</v>
      </c>
      <c r="V61">
        <v>0.29099999999999998</v>
      </c>
      <c r="W61" t="s">
        <v>207</v>
      </c>
      <c r="X61" t="s">
        <v>207</v>
      </c>
      <c r="Y61" t="s">
        <v>207</v>
      </c>
      <c r="Z61">
        <v>29</v>
      </c>
      <c r="AA61">
        <v>0.23799999999999999</v>
      </c>
      <c r="AB61">
        <v>0.315</v>
      </c>
      <c r="AC61">
        <v>0.24299999999999999</v>
      </c>
      <c r="AD61">
        <v>0.21299999999999999</v>
      </c>
      <c r="AE61">
        <v>0.25</v>
      </c>
      <c r="AF61" t="s">
        <v>207</v>
      </c>
      <c r="AG61" t="s">
        <v>207</v>
      </c>
      <c r="AH61" t="s">
        <v>207</v>
      </c>
      <c r="AI61">
        <v>29</v>
      </c>
      <c r="AJ61">
        <v>8.8249999999999993</v>
      </c>
      <c r="AK61">
        <v>0.224</v>
      </c>
      <c r="AL61">
        <v>0.54800000000000004</v>
      </c>
      <c r="AM61">
        <v>1.2509999999999999</v>
      </c>
      <c r="AN61">
        <v>1.1599999999999999</v>
      </c>
      <c r="AO61" t="s">
        <v>207</v>
      </c>
      <c r="AP61" t="s">
        <v>207</v>
      </c>
      <c r="AQ61" t="s">
        <v>207</v>
      </c>
      <c r="AR61">
        <v>29</v>
      </c>
      <c r="AS61">
        <v>0</v>
      </c>
      <c r="AT61">
        <v>0.82599999999999996</v>
      </c>
      <c r="AU61">
        <v>0.59199999999999997</v>
      </c>
      <c r="AV61">
        <v>0.23100000000000001</v>
      </c>
      <c r="AW61">
        <v>0.26500000000000001</v>
      </c>
      <c r="AX61" t="s">
        <v>207</v>
      </c>
      <c r="AY61" t="s">
        <v>207</v>
      </c>
      <c r="AZ61" t="s">
        <v>207</v>
      </c>
      <c r="BA61">
        <v>0.26700000000000002</v>
      </c>
      <c r="BB61">
        <v>5.7000000000000002E-2</v>
      </c>
      <c r="BC61">
        <v>0.40200000000000002</v>
      </c>
      <c r="BD61">
        <v>0.32700000000000001</v>
      </c>
      <c r="BE61">
        <v>25.486999999999998</v>
      </c>
    </row>
    <row r="62" spans="2:57" x14ac:dyDescent="0.35">
      <c r="B62" s="52" t="s">
        <v>404</v>
      </c>
      <c r="O62" t="s">
        <v>343</v>
      </c>
      <c r="P62">
        <v>1</v>
      </c>
      <c r="Q62">
        <v>31</v>
      </c>
      <c r="R62">
        <v>2.1909999999999998</v>
      </c>
      <c r="S62">
        <v>-0.105</v>
      </c>
      <c r="T62">
        <v>7.4999999999999997E-2</v>
      </c>
      <c r="U62">
        <v>0.36699999999999999</v>
      </c>
      <c r="V62" t="s">
        <v>207</v>
      </c>
      <c r="W62" t="s">
        <v>207</v>
      </c>
      <c r="X62" t="s">
        <v>207</v>
      </c>
      <c r="Y62" t="s">
        <v>207</v>
      </c>
      <c r="Z62">
        <v>31</v>
      </c>
      <c r="AA62">
        <v>0.22600000000000001</v>
      </c>
      <c r="AB62">
        <v>0.27900000000000003</v>
      </c>
      <c r="AC62">
        <v>0.24099999999999999</v>
      </c>
      <c r="AD62">
        <v>0.19600000000000001</v>
      </c>
      <c r="AE62" t="s">
        <v>207</v>
      </c>
      <c r="AF62" t="s">
        <v>207</v>
      </c>
      <c r="AG62" t="s">
        <v>207</v>
      </c>
      <c r="AH62" t="s">
        <v>207</v>
      </c>
      <c r="AI62">
        <v>31</v>
      </c>
      <c r="AJ62">
        <v>9.7080000000000002</v>
      </c>
      <c r="AK62">
        <v>-0.377</v>
      </c>
      <c r="AL62">
        <v>0.312</v>
      </c>
      <c r="AM62">
        <v>1.8740000000000001</v>
      </c>
      <c r="AN62" t="s">
        <v>207</v>
      </c>
      <c r="AO62" t="s">
        <v>207</v>
      </c>
      <c r="AP62" t="s">
        <v>207</v>
      </c>
      <c r="AQ62" t="s">
        <v>207</v>
      </c>
      <c r="AR62">
        <v>31</v>
      </c>
      <c r="AS62">
        <v>0</v>
      </c>
      <c r="AT62">
        <v>0.71099999999999997</v>
      </c>
      <c r="AU62">
        <v>0.75900000000000001</v>
      </c>
      <c r="AV62">
        <v>8.1000000000000003E-2</v>
      </c>
      <c r="AW62" t="s">
        <v>207</v>
      </c>
      <c r="AX62" t="s">
        <v>207</v>
      </c>
      <c r="AY62" t="s">
        <v>207</v>
      </c>
      <c r="AZ62" t="s">
        <v>207</v>
      </c>
      <c r="BA62">
        <v>0.19600000000000001</v>
      </c>
      <c r="BB62">
        <v>3.5000000000000003E-2</v>
      </c>
      <c r="BC62">
        <v>0.40699999999999997</v>
      </c>
      <c r="BD62">
        <v>0.33700000000000002</v>
      </c>
      <c r="BE62">
        <v>25.231999999999999</v>
      </c>
    </row>
    <row r="63" spans="2:57" x14ac:dyDescent="0.35">
      <c r="O63" t="s">
        <v>344</v>
      </c>
      <c r="P63">
        <v>3</v>
      </c>
      <c r="Q63">
        <v>19</v>
      </c>
      <c r="R63">
        <v>2.2759999999999998</v>
      </c>
      <c r="S63">
        <v>1E-3</v>
      </c>
      <c r="T63">
        <v>0.156</v>
      </c>
      <c r="U63">
        <v>0.32800000000000001</v>
      </c>
      <c r="V63" t="s">
        <v>207</v>
      </c>
      <c r="W63">
        <v>-0.26900000000000002</v>
      </c>
      <c r="X63">
        <v>-0.13</v>
      </c>
      <c r="Y63" t="s">
        <v>207</v>
      </c>
      <c r="Z63">
        <v>19</v>
      </c>
      <c r="AA63">
        <v>0.255</v>
      </c>
      <c r="AB63">
        <v>0.29199999999999998</v>
      </c>
      <c r="AC63">
        <v>0.248</v>
      </c>
      <c r="AD63">
        <v>0.20100000000000001</v>
      </c>
      <c r="AE63" t="s">
        <v>207</v>
      </c>
      <c r="AF63">
        <v>0.22600000000000001</v>
      </c>
      <c r="AG63">
        <v>0.19500000000000001</v>
      </c>
      <c r="AH63" t="s">
        <v>207</v>
      </c>
      <c r="AI63">
        <v>19</v>
      </c>
      <c r="AJ63">
        <v>8.9160000000000004</v>
      </c>
      <c r="AK63">
        <v>4.0000000000000001E-3</v>
      </c>
      <c r="AL63">
        <v>0.626</v>
      </c>
      <c r="AM63">
        <v>1.6319999999999999</v>
      </c>
      <c r="AN63" t="s">
        <v>207</v>
      </c>
      <c r="AO63">
        <v>-1.1879999999999999</v>
      </c>
      <c r="AP63">
        <v>-0.66600000000000004</v>
      </c>
      <c r="AQ63" t="s">
        <v>207</v>
      </c>
      <c r="AR63">
        <v>19</v>
      </c>
      <c r="AS63">
        <v>0</v>
      </c>
      <c r="AT63">
        <v>0.997</v>
      </c>
      <c r="AU63">
        <v>0.54200000000000004</v>
      </c>
      <c r="AV63">
        <v>0.127</v>
      </c>
      <c r="AW63" t="s">
        <v>207</v>
      </c>
      <c r="AX63">
        <v>0.25600000000000001</v>
      </c>
      <c r="AY63">
        <v>0.51700000000000002</v>
      </c>
      <c r="AZ63" t="s">
        <v>207</v>
      </c>
      <c r="BA63">
        <v>0.313</v>
      </c>
      <c r="BB63">
        <v>4.8000000000000001E-2</v>
      </c>
      <c r="BC63">
        <v>0.40400000000000003</v>
      </c>
      <c r="BD63">
        <v>0.36899999999999999</v>
      </c>
      <c r="BE63">
        <v>26.254999999999999</v>
      </c>
    </row>
    <row r="64" spans="2:57" x14ac:dyDescent="0.35">
      <c r="B64" s="52" t="s">
        <v>405</v>
      </c>
      <c r="O64" t="s">
        <v>345</v>
      </c>
      <c r="P64">
        <v>1</v>
      </c>
      <c r="Q64">
        <v>30</v>
      </c>
      <c r="R64">
        <v>2.165</v>
      </c>
      <c r="S64">
        <v>0.30099999999999999</v>
      </c>
      <c r="T64">
        <v>0.159</v>
      </c>
      <c r="U64" t="s">
        <v>207</v>
      </c>
      <c r="V64">
        <v>0.41899999999999998</v>
      </c>
      <c r="W64" t="s">
        <v>207</v>
      </c>
      <c r="X64" t="s">
        <v>207</v>
      </c>
      <c r="Y64" t="s">
        <v>207</v>
      </c>
      <c r="Z64">
        <v>30</v>
      </c>
      <c r="AA64">
        <v>0.23799999999999999</v>
      </c>
      <c r="AB64">
        <v>0.29199999999999998</v>
      </c>
      <c r="AC64">
        <v>0.249</v>
      </c>
      <c r="AD64" t="s">
        <v>207</v>
      </c>
      <c r="AE64">
        <v>0.23499999999999999</v>
      </c>
      <c r="AF64" t="s">
        <v>207</v>
      </c>
      <c r="AG64" t="s">
        <v>207</v>
      </c>
      <c r="AH64" t="s">
        <v>207</v>
      </c>
      <c r="AI64">
        <v>30</v>
      </c>
      <c r="AJ64">
        <v>9.0990000000000002</v>
      </c>
      <c r="AK64">
        <v>1.032</v>
      </c>
      <c r="AL64">
        <v>0.63700000000000001</v>
      </c>
      <c r="AM64" t="s">
        <v>207</v>
      </c>
      <c r="AN64">
        <v>1.784</v>
      </c>
      <c r="AO64" t="s">
        <v>207</v>
      </c>
      <c r="AP64" t="s">
        <v>207</v>
      </c>
      <c r="AQ64" t="s">
        <v>207</v>
      </c>
      <c r="AR64">
        <v>30</v>
      </c>
      <c r="AS64">
        <v>0</v>
      </c>
      <c r="AT64">
        <v>0.317</v>
      </c>
      <c r="AU64">
        <v>0.53300000000000003</v>
      </c>
      <c r="AV64" t="s">
        <v>207</v>
      </c>
      <c r="AW64">
        <v>9.2999999999999999E-2</v>
      </c>
      <c r="AX64" t="s">
        <v>207</v>
      </c>
      <c r="AY64" t="s">
        <v>207</v>
      </c>
      <c r="AZ64" t="s">
        <v>207</v>
      </c>
      <c r="BA64">
        <v>0.17199999999999999</v>
      </c>
      <c r="BB64">
        <v>1.6E-2</v>
      </c>
      <c r="BC64">
        <v>0.41399999999999998</v>
      </c>
      <c r="BD64">
        <v>0.376</v>
      </c>
      <c r="BE64">
        <v>27.007000000000001</v>
      </c>
    </row>
    <row r="65" spans="2:57" x14ac:dyDescent="0.35">
      <c r="O65" t="s">
        <v>346</v>
      </c>
      <c r="P65">
        <v>1</v>
      </c>
      <c r="Q65">
        <v>16</v>
      </c>
      <c r="R65">
        <v>1.345</v>
      </c>
      <c r="S65">
        <v>8.3000000000000004E-2</v>
      </c>
      <c r="T65">
        <v>-0.10299999999999999</v>
      </c>
      <c r="U65" t="s">
        <v>207</v>
      </c>
      <c r="V65" t="s">
        <v>207</v>
      </c>
      <c r="W65" t="s">
        <v>207</v>
      </c>
      <c r="X65" t="s">
        <v>207</v>
      </c>
      <c r="Y65">
        <v>0.48299999999999998</v>
      </c>
      <c r="Z65">
        <v>16</v>
      </c>
      <c r="AA65">
        <v>0.61399999999999999</v>
      </c>
      <c r="AB65">
        <v>0.26700000000000002</v>
      </c>
      <c r="AC65">
        <v>0.26500000000000001</v>
      </c>
      <c r="AD65" t="s">
        <v>207</v>
      </c>
      <c r="AE65" t="s">
        <v>207</v>
      </c>
      <c r="AF65" t="s">
        <v>207</v>
      </c>
      <c r="AG65" t="s">
        <v>207</v>
      </c>
      <c r="AH65">
        <v>0.27100000000000002</v>
      </c>
      <c r="AI65">
        <v>16</v>
      </c>
      <c r="AJ65">
        <v>2.1920000000000002</v>
      </c>
      <c r="AK65">
        <v>0.311</v>
      </c>
      <c r="AL65">
        <v>-0.39100000000000001</v>
      </c>
      <c r="AM65" t="s">
        <v>207</v>
      </c>
      <c r="AN65" t="s">
        <v>207</v>
      </c>
      <c r="AO65" t="s">
        <v>207</v>
      </c>
      <c r="AP65" t="s">
        <v>207</v>
      </c>
      <c r="AQ65">
        <v>1.7829999999999999</v>
      </c>
      <c r="AR65">
        <v>16</v>
      </c>
      <c r="AS65">
        <v>4.3999999999999997E-2</v>
      </c>
      <c r="AT65">
        <v>0.76</v>
      </c>
      <c r="AU65">
        <v>0.70099999999999996</v>
      </c>
      <c r="AV65" t="s">
        <v>207</v>
      </c>
      <c r="AW65" t="s">
        <v>207</v>
      </c>
      <c r="AX65" t="s">
        <v>207</v>
      </c>
      <c r="AY65" t="s">
        <v>207</v>
      </c>
      <c r="AZ65">
        <v>9.4E-2</v>
      </c>
      <c r="BA65">
        <v>0.17100000000000001</v>
      </c>
      <c r="BB65">
        <v>1.6E-2</v>
      </c>
      <c r="BC65">
        <v>0.41399999999999998</v>
      </c>
      <c r="BD65">
        <v>0.377</v>
      </c>
      <c r="BE65">
        <v>27.012</v>
      </c>
    </row>
    <row r="66" spans="2:57" x14ac:dyDescent="0.35">
      <c r="B66" s="60" t="s">
        <v>406</v>
      </c>
      <c r="O66" t="s">
        <v>347</v>
      </c>
      <c r="P66">
        <v>2</v>
      </c>
      <c r="Q66">
        <v>23</v>
      </c>
      <c r="R66">
        <v>2.2989999999999999</v>
      </c>
      <c r="S66">
        <v>-0.109</v>
      </c>
      <c r="T66">
        <v>7.4999999999999997E-2</v>
      </c>
      <c r="U66">
        <v>0.32400000000000001</v>
      </c>
      <c r="V66" t="s">
        <v>207</v>
      </c>
      <c r="W66" t="s">
        <v>207</v>
      </c>
      <c r="X66">
        <v>-0.17100000000000001</v>
      </c>
      <c r="Y66" t="s">
        <v>207</v>
      </c>
      <c r="Z66">
        <v>23</v>
      </c>
      <c r="AA66">
        <v>0.25800000000000001</v>
      </c>
      <c r="AB66">
        <v>0.28100000000000003</v>
      </c>
      <c r="AC66">
        <v>0.24199999999999999</v>
      </c>
      <c r="AD66">
        <v>0.20399999999999999</v>
      </c>
      <c r="AE66" t="s">
        <v>207</v>
      </c>
      <c r="AF66" t="s">
        <v>207</v>
      </c>
      <c r="AG66">
        <v>0.19500000000000001</v>
      </c>
      <c r="AH66" t="s">
        <v>207</v>
      </c>
      <c r="AI66">
        <v>23</v>
      </c>
      <c r="AJ66">
        <v>8.8989999999999991</v>
      </c>
      <c r="AK66">
        <v>-0.38800000000000001</v>
      </c>
      <c r="AL66">
        <v>0.309</v>
      </c>
      <c r="AM66">
        <v>1.5880000000000001</v>
      </c>
      <c r="AN66" t="s">
        <v>207</v>
      </c>
      <c r="AO66" t="s">
        <v>207</v>
      </c>
      <c r="AP66">
        <v>-0.877</v>
      </c>
      <c r="AQ66" t="s">
        <v>207</v>
      </c>
      <c r="AR66">
        <v>23</v>
      </c>
      <c r="AS66">
        <v>0</v>
      </c>
      <c r="AT66">
        <v>0.70399999999999996</v>
      </c>
      <c r="AU66">
        <v>0.76200000000000001</v>
      </c>
      <c r="AV66">
        <v>0.13500000000000001</v>
      </c>
      <c r="AW66" t="s">
        <v>207</v>
      </c>
      <c r="AX66" t="s">
        <v>207</v>
      </c>
      <c r="AY66">
        <v>0.39500000000000002</v>
      </c>
      <c r="AZ66" t="s">
        <v>207</v>
      </c>
      <c r="BA66">
        <v>0.23799999999999999</v>
      </c>
      <c r="BB66">
        <v>0.02</v>
      </c>
      <c r="BC66">
        <v>0.41</v>
      </c>
      <c r="BD66">
        <v>0.39700000000000002</v>
      </c>
      <c r="BE66">
        <v>26.215</v>
      </c>
    </row>
    <row r="67" spans="2:57" x14ac:dyDescent="0.35">
      <c r="O67" t="s">
        <v>348</v>
      </c>
      <c r="P67">
        <v>2</v>
      </c>
      <c r="Q67">
        <v>20</v>
      </c>
      <c r="R67">
        <v>2.488</v>
      </c>
      <c r="S67">
        <v>0.151</v>
      </c>
      <c r="T67">
        <v>0.16200000000000001</v>
      </c>
      <c r="U67" t="s">
        <v>207</v>
      </c>
      <c r="V67" t="s">
        <v>207</v>
      </c>
      <c r="W67">
        <v>-0.28999999999999998</v>
      </c>
      <c r="X67">
        <v>-0.22600000000000001</v>
      </c>
      <c r="Y67" t="s">
        <v>207</v>
      </c>
      <c r="Z67">
        <v>20</v>
      </c>
      <c r="AA67">
        <v>0.23100000000000001</v>
      </c>
      <c r="AB67">
        <v>0.28499999999999998</v>
      </c>
      <c r="AC67">
        <v>0.25800000000000001</v>
      </c>
      <c r="AD67" t="s">
        <v>207</v>
      </c>
      <c r="AE67" t="s">
        <v>207</v>
      </c>
      <c r="AF67">
        <v>0.23100000000000001</v>
      </c>
      <c r="AG67">
        <v>0.19500000000000001</v>
      </c>
      <c r="AH67" t="s">
        <v>207</v>
      </c>
      <c r="AI67">
        <v>20</v>
      </c>
      <c r="AJ67">
        <v>10.753</v>
      </c>
      <c r="AK67">
        <v>0.52800000000000002</v>
      </c>
      <c r="AL67">
        <v>0.628</v>
      </c>
      <c r="AM67" t="s">
        <v>207</v>
      </c>
      <c r="AN67" t="s">
        <v>207</v>
      </c>
      <c r="AO67">
        <v>-1.2529999999999999</v>
      </c>
      <c r="AP67">
        <v>-1.1579999999999999</v>
      </c>
      <c r="AQ67" t="s">
        <v>207</v>
      </c>
      <c r="AR67">
        <v>20</v>
      </c>
      <c r="AS67">
        <v>0</v>
      </c>
      <c r="AT67">
        <v>0.60499999999999998</v>
      </c>
      <c r="AU67">
        <v>0.53900000000000003</v>
      </c>
      <c r="AV67" t="s">
        <v>207</v>
      </c>
      <c r="AW67" t="s">
        <v>207</v>
      </c>
      <c r="AX67">
        <v>0.23</v>
      </c>
      <c r="AY67">
        <v>0.26500000000000001</v>
      </c>
      <c r="AZ67" t="s">
        <v>207</v>
      </c>
      <c r="BA67">
        <v>0.20100000000000001</v>
      </c>
      <c r="BB67">
        <v>-1.2E-2</v>
      </c>
      <c r="BC67">
        <v>0.42</v>
      </c>
      <c r="BD67">
        <v>0.46500000000000002</v>
      </c>
      <c r="BE67">
        <v>28.271000000000001</v>
      </c>
    </row>
    <row r="68" spans="2:57" x14ac:dyDescent="0.35">
      <c r="B68" s="61" t="s">
        <v>407</v>
      </c>
      <c r="O68" t="s">
        <v>349</v>
      </c>
      <c r="P68">
        <v>1</v>
      </c>
      <c r="Q68">
        <v>28</v>
      </c>
      <c r="R68">
        <v>2.375</v>
      </c>
      <c r="S68">
        <v>0.20699999999999999</v>
      </c>
      <c r="T68">
        <v>0.17799999999999999</v>
      </c>
      <c r="U68" t="s">
        <v>207</v>
      </c>
      <c r="V68" t="s">
        <v>207</v>
      </c>
      <c r="W68">
        <v>-0.34499999999999997</v>
      </c>
      <c r="X68" t="s">
        <v>207</v>
      </c>
      <c r="Y68" t="s">
        <v>207</v>
      </c>
      <c r="Z68">
        <v>28</v>
      </c>
      <c r="AA68">
        <v>0.21199999999999999</v>
      </c>
      <c r="AB68">
        <v>0.28399999999999997</v>
      </c>
      <c r="AC68">
        <v>0.26</v>
      </c>
      <c r="AD68" t="s">
        <v>207</v>
      </c>
      <c r="AE68" t="s">
        <v>207</v>
      </c>
      <c r="AF68">
        <v>0.22900000000000001</v>
      </c>
      <c r="AG68" t="s">
        <v>207</v>
      </c>
      <c r="AH68" t="s">
        <v>207</v>
      </c>
      <c r="AI68">
        <v>28</v>
      </c>
      <c r="AJ68">
        <v>11.2</v>
      </c>
      <c r="AK68">
        <v>0.72699999999999998</v>
      </c>
      <c r="AL68">
        <v>0.68600000000000005</v>
      </c>
      <c r="AM68" t="s">
        <v>207</v>
      </c>
      <c r="AN68" t="s">
        <v>207</v>
      </c>
      <c r="AO68">
        <v>-1.506</v>
      </c>
      <c r="AP68" t="s">
        <v>207</v>
      </c>
      <c r="AQ68" t="s">
        <v>207</v>
      </c>
      <c r="AR68">
        <v>28</v>
      </c>
      <c r="AS68">
        <v>0</v>
      </c>
      <c r="AT68">
        <v>0.47799999999999998</v>
      </c>
      <c r="AU68">
        <v>0.503</v>
      </c>
      <c r="AV68" t="s">
        <v>207</v>
      </c>
      <c r="AW68" t="s">
        <v>207</v>
      </c>
      <c r="AX68">
        <v>0.152</v>
      </c>
      <c r="AY68" t="s">
        <v>207</v>
      </c>
      <c r="AZ68" t="s">
        <v>207</v>
      </c>
      <c r="BA68">
        <v>0.13</v>
      </c>
      <c r="BB68">
        <v>-3.3000000000000002E-2</v>
      </c>
      <c r="BC68">
        <v>0.42399999999999999</v>
      </c>
      <c r="BD68">
        <v>0.51300000000000001</v>
      </c>
      <c r="BE68">
        <v>27.984999999999999</v>
      </c>
    </row>
    <row r="69" spans="2:57" x14ac:dyDescent="0.35">
      <c r="O69" t="s">
        <v>350</v>
      </c>
      <c r="P69">
        <v>1</v>
      </c>
      <c r="Q69">
        <v>24</v>
      </c>
      <c r="R69">
        <v>2.5129999999999999</v>
      </c>
      <c r="S69">
        <v>4.5999999999999999E-2</v>
      </c>
      <c r="T69">
        <v>7.4999999999999997E-2</v>
      </c>
      <c r="U69" t="s">
        <v>207</v>
      </c>
      <c r="V69" t="s">
        <v>207</v>
      </c>
      <c r="W69" t="s">
        <v>207</v>
      </c>
      <c r="X69">
        <v>-0.27600000000000002</v>
      </c>
      <c r="Y69" t="s">
        <v>207</v>
      </c>
      <c r="Z69">
        <v>24</v>
      </c>
      <c r="AA69">
        <v>0.23499999999999999</v>
      </c>
      <c r="AB69">
        <v>0.27800000000000002</v>
      </c>
      <c r="AC69">
        <v>0.253</v>
      </c>
      <c r="AD69" t="s">
        <v>207</v>
      </c>
      <c r="AE69" t="s">
        <v>207</v>
      </c>
      <c r="AF69" t="s">
        <v>207</v>
      </c>
      <c r="AG69">
        <v>0.19400000000000001</v>
      </c>
      <c r="AH69" t="s">
        <v>207</v>
      </c>
      <c r="AI69">
        <v>24</v>
      </c>
      <c r="AJ69">
        <v>10.712999999999999</v>
      </c>
      <c r="AK69">
        <v>0.16500000000000001</v>
      </c>
      <c r="AL69">
        <v>0.29699999999999999</v>
      </c>
      <c r="AM69" t="s">
        <v>207</v>
      </c>
      <c r="AN69" t="s">
        <v>207</v>
      </c>
      <c r="AO69" t="s">
        <v>207</v>
      </c>
      <c r="AP69">
        <v>-1.42</v>
      </c>
      <c r="AQ69" t="s">
        <v>207</v>
      </c>
      <c r="AR69">
        <v>24</v>
      </c>
      <c r="AS69">
        <v>0</v>
      </c>
      <c r="AT69">
        <v>0.871</v>
      </c>
      <c r="AU69">
        <v>0.77</v>
      </c>
      <c r="AV69" t="s">
        <v>207</v>
      </c>
      <c r="AW69" t="s">
        <v>207</v>
      </c>
      <c r="AX69" t="s">
        <v>207</v>
      </c>
      <c r="AY69">
        <v>0.17499999999999999</v>
      </c>
      <c r="AZ69" t="s">
        <v>207</v>
      </c>
      <c r="BA69">
        <v>0.11799999999999999</v>
      </c>
      <c r="BB69">
        <v>-4.8000000000000001E-2</v>
      </c>
      <c r="BC69">
        <v>0.42699999999999999</v>
      </c>
      <c r="BD69">
        <v>0.55900000000000005</v>
      </c>
      <c r="BE69">
        <v>28.260999999999999</v>
      </c>
    </row>
    <row r="70" spans="2:57" x14ac:dyDescent="0.35">
      <c r="B70" s="61" t="s">
        <v>408</v>
      </c>
    </row>
    <row r="72" spans="2:57" x14ac:dyDescent="0.35">
      <c r="B72" s="52" t="s">
        <v>409</v>
      </c>
    </row>
  </sheetData>
  <mergeCells count="4">
    <mergeCell ref="B40:F59"/>
    <mergeCell ref="B22:G38"/>
    <mergeCell ref="I33:O37"/>
    <mergeCell ref="M16:O26"/>
  </mergeCells>
  <conditionalFormatting sqref="B6:B8">
    <cfRule type="duplicateValues" dxfId="7" priority="4"/>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02D1D-8AD5-4D27-82D9-4C8D4C22D9EE}">
  <dimension ref="A1:BA58"/>
  <sheetViews>
    <sheetView zoomScale="85" zoomScaleNormal="85" workbookViewId="0">
      <selection activeCell="H1" sqref="H1"/>
    </sheetView>
  </sheetViews>
  <sheetFormatPr defaultRowHeight="14.5" x14ac:dyDescent="0.35"/>
  <cols>
    <col min="2" max="2" width="22.1796875" customWidth="1"/>
    <col min="3" max="3" width="10.08984375" customWidth="1"/>
    <col min="4" max="4" width="8.7265625" style="8"/>
    <col min="5" max="5" width="22" customWidth="1"/>
    <col min="19" max="19" width="82.6328125" customWidth="1"/>
  </cols>
  <sheetData>
    <row r="1" spans="1:19" x14ac:dyDescent="0.35">
      <c r="H1" s="10" t="s">
        <v>148</v>
      </c>
    </row>
    <row r="2" spans="1:19" ht="15" thickBot="1" x14ac:dyDescent="0.4">
      <c r="A2" s="4" t="s">
        <v>50</v>
      </c>
      <c r="B2" s="5"/>
    </row>
    <row r="3" spans="1:19" ht="15" thickTop="1" x14ac:dyDescent="0.35">
      <c r="B3" s="19" t="s">
        <v>8</v>
      </c>
      <c r="C3" s="11" t="s">
        <v>16</v>
      </c>
      <c r="D3" s="12">
        <v>0.05</v>
      </c>
      <c r="E3" s="11">
        <v>15</v>
      </c>
      <c r="F3" s="11" t="s">
        <v>161</v>
      </c>
    </row>
    <row r="4" spans="1:19" s="32" customFormat="1" x14ac:dyDescent="0.35">
      <c r="A4" s="39"/>
      <c r="D4" s="40"/>
    </row>
    <row r="5" spans="1:19" x14ac:dyDescent="0.35">
      <c r="B5" s="1" t="s">
        <v>33</v>
      </c>
      <c r="C5" t="s">
        <v>45</v>
      </c>
      <c r="D5" s="8">
        <v>0.19</v>
      </c>
      <c r="E5" t="s">
        <v>33</v>
      </c>
      <c r="F5">
        <v>19</v>
      </c>
    </row>
    <row r="6" spans="1:19" x14ac:dyDescent="0.35">
      <c r="B6" s="1"/>
      <c r="E6" t="s">
        <v>65</v>
      </c>
      <c r="F6">
        <v>8</v>
      </c>
    </row>
    <row r="7" spans="1:19" x14ac:dyDescent="0.35">
      <c r="E7" t="s">
        <v>66</v>
      </c>
      <c r="F7">
        <v>11</v>
      </c>
    </row>
    <row r="8" spans="1:19" x14ac:dyDescent="0.35">
      <c r="B8" s="1" t="s">
        <v>27</v>
      </c>
      <c r="C8" t="s">
        <v>45</v>
      </c>
      <c r="D8" s="8">
        <v>0.01</v>
      </c>
      <c r="E8" t="s">
        <v>27</v>
      </c>
      <c r="F8">
        <v>20</v>
      </c>
    </row>
    <row r="9" spans="1:19" x14ac:dyDescent="0.35">
      <c r="B9" s="1"/>
      <c r="E9" t="s">
        <v>76</v>
      </c>
      <c r="F9">
        <v>5</v>
      </c>
    </row>
    <row r="10" spans="1:19" x14ac:dyDescent="0.35">
      <c r="E10" t="s">
        <v>77</v>
      </c>
      <c r="F10">
        <v>15</v>
      </c>
    </row>
    <row r="12" spans="1:19" x14ac:dyDescent="0.35">
      <c r="B12" s="1" t="s">
        <v>60</v>
      </c>
      <c r="C12" t="s">
        <v>16</v>
      </c>
      <c r="D12" s="8">
        <v>0.19</v>
      </c>
      <c r="E12">
        <v>20</v>
      </c>
    </row>
    <row r="13" spans="1:19" ht="15" thickBot="1" x14ac:dyDescent="0.4"/>
    <row r="14" spans="1:19" ht="61.5" x14ac:dyDescent="1.35">
      <c r="B14" s="28" t="s">
        <v>172</v>
      </c>
      <c r="Q14" s="128" t="s">
        <v>362</v>
      </c>
      <c r="R14" s="129"/>
      <c r="S14" s="130"/>
    </row>
    <row r="15" spans="1:19" ht="15" thickBot="1" x14ac:dyDescent="0.4">
      <c r="Q15" s="131"/>
      <c r="R15" s="132"/>
      <c r="S15" s="133"/>
    </row>
    <row r="16" spans="1:19" x14ac:dyDescent="0.35">
      <c r="D16" s="172" t="s">
        <v>361</v>
      </c>
      <c r="E16" s="181"/>
      <c r="F16" s="181"/>
      <c r="G16" s="181"/>
      <c r="H16" s="181"/>
      <c r="I16" s="181"/>
      <c r="J16" s="181"/>
      <c r="K16" s="181"/>
      <c r="L16" s="181"/>
      <c r="M16" s="182"/>
      <c r="Q16" s="131"/>
      <c r="R16" s="132"/>
      <c r="S16" s="133"/>
    </row>
    <row r="17" spans="4:19" x14ac:dyDescent="0.35">
      <c r="D17" s="183"/>
      <c r="E17" s="184"/>
      <c r="F17" s="184"/>
      <c r="G17" s="184"/>
      <c r="H17" s="184"/>
      <c r="I17" s="184"/>
      <c r="J17" s="184"/>
      <c r="K17" s="184"/>
      <c r="L17" s="184"/>
      <c r="M17" s="185"/>
      <c r="Q17" s="131"/>
      <c r="R17" s="132"/>
      <c r="S17" s="133"/>
    </row>
    <row r="18" spans="4:19" x14ac:dyDescent="0.35">
      <c r="D18" s="183"/>
      <c r="E18" s="184"/>
      <c r="F18" s="184"/>
      <c r="G18" s="184"/>
      <c r="H18" s="184"/>
      <c r="I18" s="184"/>
      <c r="J18" s="184"/>
      <c r="K18" s="184"/>
      <c r="L18" s="184"/>
      <c r="M18" s="185"/>
      <c r="Q18" s="131"/>
      <c r="R18" s="132"/>
      <c r="S18" s="133"/>
    </row>
    <row r="19" spans="4:19" x14ac:dyDescent="0.35">
      <c r="D19" s="183"/>
      <c r="E19" s="184"/>
      <c r="F19" s="184"/>
      <c r="G19" s="184"/>
      <c r="H19" s="184"/>
      <c r="I19" s="184"/>
      <c r="J19" s="184"/>
      <c r="K19" s="184"/>
      <c r="L19" s="184"/>
      <c r="M19" s="185"/>
      <c r="Q19" s="131"/>
      <c r="R19" s="132"/>
      <c r="S19" s="133"/>
    </row>
    <row r="20" spans="4:19" x14ac:dyDescent="0.35">
      <c r="D20" s="183"/>
      <c r="E20" s="184"/>
      <c r="F20" s="184"/>
      <c r="G20" s="184"/>
      <c r="H20" s="184"/>
      <c r="I20" s="184"/>
      <c r="J20" s="184"/>
      <c r="K20" s="184"/>
      <c r="L20" s="184"/>
      <c r="M20" s="185"/>
      <c r="Q20" s="131"/>
      <c r="R20" s="132"/>
      <c r="S20" s="133"/>
    </row>
    <row r="21" spans="4:19" ht="15" thickBot="1" x14ac:dyDescent="0.4">
      <c r="D21" s="183"/>
      <c r="E21" s="184"/>
      <c r="F21" s="184"/>
      <c r="G21" s="184"/>
      <c r="H21" s="184"/>
      <c r="I21" s="184"/>
      <c r="J21" s="184"/>
      <c r="K21" s="184"/>
      <c r="L21" s="184"/>
      <c r="M21" s="185"/>
      <c r="Q21" s="134"/>
      <c r="R21" s="135"/>
      <c r="S21" s="136"/>
    </row>
    <row r="22" spans="4:19" x14ac:dyDescent="0.35">
      <c r="D22" s="183"/>
      <c r="E22" s="184"/>
      <c r="F22" s="184"/>
      <c r="G22" s="184"/>
      <c r="H22" s="184"/>
      <c r="I22" s="184"/>
      <c r="J22" s="184"/>
      <c r="K22" s="184"/>
      <c r="L22" s="184"/>
      <c r="M22" s="185"/>
    </row>
    <row r="23" spans="4:19" x14ac:dyDescent="0.35">
      <c r="D23" s="183"/>
      <c r="E23" s="184"/>
      <c r="F23" s="184"/>
      <c r="G23" s="184"/>
      <c r="H23" s="184"/>
      <c r="I23" s="184"/>
      <c r="J23" s="184"/>
      <c r="K23" s="184"/>
      <c r="L23" s="184"/>
      <c r="M23" s="185"/>
    </row>
    <row r="24" spans="4:19" x14ac:dyDescent="0.35">
      <c r="D24" s="183"/>
      <c r="E24" s="184"/>
      <c r="F24" s="184"/>
      <c r="G24" s="184"/>
      <c r="H24" s="184"/>
      <c r="I24" s="184"/>
      <c r="J24" s="184"/>
      <c r="K24" s="184"/>
      <c r="L24" s="184"/>
      <c r="M24" s="185"/>
    </row>
    <row r="25" spans="4:19" x14ac:dyDescent="0.35">
      <c r="D25" s="183"/>
      <c r="E25" s="184"/>
      <c r="F25" s="184"/>
      <c r="G25" s="184"/>
      <c r="H25" s="184"/>
      <c r="I25" s="184"/>
      <c r="J25" s="184"/>
      <c r="K25" s="184"/>
      <c r="L25" s="184"/>
      <c r="M25" s="185"/>
    </row>
    <row r="26" spans="4:19" x14ac:dyDescent="0.35">
      <c r="D26" s="183"/>
      <c r="E26" s="184"/>
      <c r="F26" s="184"/>
      <c r="G26" s="184"/>
      <c r="H26" s="184"/>
      <c r="I26" s="184"/>
      <c r="J26" s="184"/>
      <c r="K26" s="184"/>
      <c r="L26" s="184"/>
      <c r="M26" s="185"/>
    </row>
    <row r="27" spans="4:19" ht="15" thickBot="1" x14ac:dyDescent="0.4">
      <c r="D27" s="183"/>
      <c r="E27" s="184"/>
      <c r="F27" s="184"/>
      <c r="G27" s="184"/>
      <c r="H27" s="184"/>
      <c r="I27" s="184"/>
      <c r="J27" s="184"/>
      <c r="K27" s="184"/>
      <c r="L27" s="184"/>
      <c r="M27" s="185"/>
    </row>
    <row r="28" spans="4:19" x14ac:dyDescent="0.35">
      <c r="D28" s="183"/>
      <c r="E28" s="184"/>
      <c r="F28" s="184"/>
      <c r="G28" s="184"/>
      <c r="H28" s="184"/>
      <c r="I28" s="184"/>
      <c r="J28" s="184"/>
      <c r="K28" s="184"/>
      <c r="L28" s="184"/>
      <c r="M28" s="185"/>
      <c r="O28" s="189" t="s">
        <v>365</v>
      </c>
      <c r="P28" s="190"/>
      <c r="Q28" s="190"/>
      <c r="R28" s="190"/>
      <c r="S28" s="191"/>
    </row>
    <row r="29" spans="4:19" x14ac:dyDescent="0.35">
      <c r="D29" s="183"/>
      <c r="E29" s="184"/>
      <c r="F29" s="184"/>
      <c r="G29" s="184"/>
      <c r="H29" s="184"/>
      <c r="I29" s="184"/>
      <c r="J29" s="184"/>
      <c r="K29" s="184"/>
      <c r="L29" s="184"/>
      <c r="M29" s="185"/>
      <c r="O29" s="192"/>
      <c r="P29" s="193"/>
      <c r="Q29" s="193"/>
      <c r="R29" s="193"/>
      <c r="S29" s="194"/>
    </row>
    <row r="30" spans="4:19" x14ac:dyDescent="0.35">
      <c r="D30" s="183"/>
      <c r="E30" s="184"/>
      <c r="F30" s="184"/>
      <c r="G30" s="184"/>
      <c r="H30" s="184"/>
      <c r="I30" s="184"/>
      <c r="J30" s="184"/>
      <c r="K30" s="184"/>
      <c r="L30" s="184"/>
      <c r="M30" s="185"/>
      <c r="O30" s="192"/>
      <c r="P30" s="193"/>
      <c r="Q30" s="193"/>
      <c r="R30" s="193"/>
      <c r="S30" s="194"/>
    </row>
    <row r="31" spans="4:19" ht="15" thickBot="1" x14ac:dyDescent="0.4">
      <c r="D31" s="183"/>
      <c r="E31" s="184"/>
      <c r="F31" s="184"/>
      <c r="G31" s="184"/>
      <c r="H31" s="184"/>
      <c r="I31" s="184"/>
      <c r="J31" s="184"/>
      <c r="K31" s="184"/>
      <c r="L31" s="184"/>
      <c r="M31" s="185"/>
      <c r="O31" s="195"/>
      <c r="P31" s="196"/>
      <c r="Q31" s="196"/>
      <c r="R31" s="196"/>
      <c r="S31" s="197"/>
    </row>
    <row r="32" spans="4:19" ht="14.5" customHeight="1" x14ac:dyDescent="0.35">
      <c r="D32" s="183"/>
      <c r="E32" s="184"/>
      <c r="F32" s="184"/>
      <c r="G32" s="184"/>
      <c r="H32" s="184"/>
      <c r="I32" s="184"/>
      <c r="J32" s="184"/>
      <c r="K32" s="184"/>
      <c r="L32" s="184"/>
      <c r="M32" s="185"/>
    </row>
    <row r="33" spans="4:53" ht="14.5" customHeight="1" x14ac:dyDescent="0.35">
      <c r="D33" s="183"/>
      <c r="E33" s="184"/>
      <c r="F33" s="184"/>
      <c r="G33" s="184"/>
      <c r="H33" s="184"/>
      <c r="I33" s="184"/>
      <c r="J33" s="184"/>
      <c r="K33" s="184"/>
      <c r="L33" s="184"/>
      <c r="M33" s="185"/>
    </row>
    <row r="34" spans="4:53" s="46" customFormat="1" ht="85.5" thickBot="1" x14ac:dyDescent="0.4">
      <c r="D34" s="186"/>
      <c r="E34" s="187"/>
      <c r="F34" s="187"/>
      <c r="G34" s="187"/>
      <c r="H34" s="187"/>
      <c r="I34" s="187"/>
      <c r="J34" s="187"/>
      <c r="K34" s="187"/>
      <c r="L34" s="187"/>
      <c r="M34" s="188"/>
      <c r="S34" s="46" t="s">
        <v>176</v>
      </c>
      <c r="T34" s="46" t="s">
        <v>177</v>
      </c>
      <c r="U34" s="46" t="s">
        <v>178</v>
      </c>
      <c r="V34" s="46" t="s">
        <v>179</v>
      </c>
      <c r="W34" s="46" t="s">
        <v>180</v>
      </c>
      <c r="X34" s="46" t="s">
        <v>181</v>
      </c>
      <c r="Y34" s="46" t="s">
        <v>283</v>
      </c>
      <c r="Z34" s="46" t="s">
        <v>227</v>
      </c>
      <c r="AA34" s="46" t="s">
        <v>60</v>
      </c>
      <c r="AB34" s="46" t="s">
        <v>183</v>
      </c>
      <c r="AC34" s="46" t="s">
        <v>184</v>
      </c>
      <c r="AD34" s="46" t="s">
        <v>185</v>
      </c>
      <c r="AE34" s="46" t="s">
        <v>186</v>
      </c>
      <c r="AF34" s="46" t="s">
        <v>285</v>
      </c>
      <c r="AG34" s="46" t="s">
        <v>233</v>
      </c>
      <c r="AH34" s="46" t="s">
        <v>287</v>
      </c>
      <c r="AI34" s="46" t="s">
        <v>189</v>
      </c>
      <c r="AJ34" s="46" t="s">
        <v>190</v>
      </c>
      <c r="AK34" s="46" t="s">
        <v>191</v>
      </c>
      <c r="AL34" s="46" t="s">
        <v>192</v>
      </c>
      <c r="AM34" s="46" t="s">
        <v>288</v>
      </c>
      <c r="AN34" s="46" t="s">
        <v>239</v>
      </c>
      <c r="AO34" s="46" t="s">
        <v>290</v>
      </c>
      <c r="AP34" s="46" t="s">
        <v>195</v>
      </c>
      <c r="AQ34" s="46" t="s">
        <v>196</v>
      </c>
      <c r="AR34" s="46" t="s">
        <v>197</v>
      </c>
      <c r="AS34" s="46" t="s">
        <v>198</v>
      </c>
      <c r="AT34" s="46" t="s">
        <v>291</v>
      </c>
      <c r="AU34" s="46" t="s">
        <v>245</v>
      </c>
      <c r="AV34" s="46" t="s">
        <v>293</v>
      </c>
      <c r="AW34" s="46" t="s">
        <v>201</v>
      </c>
      <c r="AX34" s="46" t="s">
        <v>202</v>
      </c>
      <c r="AY34" s="46" t="s">
        <v>203</v>
      </c>
      <c r="AZ34" s="46" t="s">
        <v>204</v>
      </c>
      <c r="BA34" s="46" t="s">
        <v>212</v>
      </c>
    </row>
    <row r="35" spans="4:53" ht="14.5" customHeight="1" x14ac:dyDescent="0.35">
      <c r="S35" t="s">
        <v>354</v>
      </c>
      <c r="T35">
        <v>1</v>
      </c>
      <c r="U35">
        <v>6</v>
      </c>
      <c r="V35">
        <v>4.2380000000000004</v>
      </c>
      <c r="W35">
        <v>0.23100000000000001</v>
      </c>
      <c r="X35">
        <v>-0.03</v>
      </c>
      <c r="Y35" t="s">
        <v>207</v>
      </c>
      <c r="Z35">
        <v>-0.76300000000000001</v>
      </c>
      <c r="AA35" t="s">
        <v>207</v>
      </c>
      <c r="AB35">
        <v>6</v>
      </c>
      <c r="AC35">
        <v>0.36699999999999999</v>
      </c>
      <c r="AD35">
        <v>0.32</v>
      </c>
      <c r="AE35">
        <v>0.31</v>
      </c>
      <c r="AF35" t="s">
        <v>207</v>
      </c>
      <c r="AG35">
        <v>0.27300000000000002</v>
      </c>
      <c r="AH35" t="s">
        <v>207</v>
      </c>
      <c r="AI35">
        <v>6</v>
      </c>
      <c r="AJ35">
        <v>11.561</v>
      </c>
      <c r="AK35">
        <v>0.72299999999999998</v>
      </c>
      <c r="AL35">
        <v>-9.7000000000000003E-2</v>
      </c>
      <c r="AM35" t="s">
        <v>207</v>
      </c>
      <c r="AN35">
        <v>-2.7989999999999999</v>
      </c>
      <c r="AO35" t="s">
        <v>207</v>
      </c>
      <c r="AP35">
        <v>6</v>
      </c>
      <c r="AQ35">
        <v>0</v>
      </c>
      <c r="AR35">
        <v>0.48</v>
      </c>
      <c r="AS35">
        <v>0.92400000000000004</v>
      </c>
      <c r="AT35" t="s">
        <v>207</v>
      </c>
      <c r="AU35">
        <v>1.2999999999999999E-2</v>
      </c>
      <c r="AV35" t="s">
        <v>207</v>
      </c>
      <c r="AW35">
        <v>0.36499999999999999</v>
      </c>
      <c r="AX35">
        <v>0.246</v>
      </c>
      <c r="AY35">
        <v>0.49</v>
      </c>
      <c r="AZ35">
        <v>5.8000000000000003E-2</v>
      </c>
      <c r="BA35">
        <v>33.773000000000003</v>
      </c>
    </row>
    <row r="36" spans="4:53" ht="19" thickBot="1" x14ac:dyDescent="0.5">
      <c r="D36" s="53" t="s">
        <v>210</v>
      </c>
      <c r="S36" t="s">
        <v>355</v>
      </c>
      <c r="T36">
        <v>2</v>
      </c>
      <c r="U36">
        <v>2</v>
      </c>
      <c r="V36">
        <v>3.996</v>
      </c>
      <c r="W36">
        <v>0.22800000000000001</v>
      </c>
      <c r="X36">
        <v>-0.126</v>
      </c>
      <c r="Y36" t="s">
        <v>207</v>
      </c>
      <c r="Z36">
        <v>-0.70899999999999996</v>
      </c>
      <c r="AA36">
        <v>0.628</v>
      </c>
      <c r="AB36">
        <v>2</v>
      </c>
      <c r="AC36">
        <v>0.441</v>
      </c>
      <c r="AD36">
        <v>0.32</v>
      </c>
      <c r="AE36">
        <v>0.32500000000000001</v>
      </c>
      <c r="AF36" t="s">
        <v>207</v>
      </c>
      <c r="AG36">
        <v>0.27800000000000002</v>
      </c>
      <c r="AH36">
        <v>0.63600000000000001</v>
      </c>
      <c r="AI36">
        <v>2</v>
      </c>
      <c r="AJ36">
        <v>9.0559999999999992</v>
      </c>
      <c r="AK36">
        <v>0.71099999999999997</v>
      </c>
      <c r="AL36">
        <v>-0.38700000000000001</v>
      </c>
      <c r="AM36" t="s">
        <v>207</v>
      </c>
      <c r="AN36">
        <v>-2.5499999999999998</v>
      </c>
      <c r="AO36">
        <v>0.98699999999999999</v>
      </c>
      <c r="AP36">
        <v>2</v>
      </c>
      <c r="AQ36">
        <v>0</v>
      </c>
      <c r="AR36">
        <v>0.48799999999999999</v>
      </c>
      <c r="AS36">
        <v>0.70399999999999996</v>
      </c>
      <c r="AT36" t="s">
        <v>207</v>
      </c>
      <c r="AU36">
        <v>2.1999999999999999E-2</v>
      </c>
      <c r="AV36">
        <v>0.33900000000000002</v>
      </c>
      <c r="AW36">
        <v>0.40400000000000003</v>
      </c>
      <c r="AX36">
        <v>0.245</v>
      </c>
      <c r="AY36">
        <v>0.49099999999999999</v>
      </c>
      <c r="AZ36">
        <v>8.3000000000000004E-2</v>
      </c>
      <c r="BA36">
        <v>34.514000000000003</v>
      </c>
    </row>
    <row r="37" spans="4:53" x14ac:dyDescent="0.35">
      <c r="D37" s="172" t="s">
        <v>353</v>
      </c>
      <c r="E37" s="173"/>
      <c r="F37" s="173"/>
      <c r="G37" s="173"/>
      <c r="H37" s="173"/>
      <c r="I37" s="173"/>
      <c r="J37" s="173"/>
      <c r="K37" s="174"/>
      <c r="S37" t="s">
        <v>356</v>
      </c>
      <c r="T37">
        <v>3</v>
      </c>
      <c r="U37">
        <v>1</v>
      </c>
      <c r="V37">
        <v>3.5049999999999999</v>
      </c>
      <c r="W37">
        <v>1E-3</v>
      </c>
      <c r="X37">
        <v>-4.5999999999999999E-2</v>
      </c>
      <c r="Y37">
        <v>0.33400000000000002</v>
      </c>
      <c r="Z37">
        <v>-0.434</v>
      </c>
      <c r="AA37">
        <v>0.79</v>
      </c>
      <c r="AB37">
        <v>1</v>
      </c>
      <c r="AC37">
        <v>0.44900000000000001</v>
      </c>
      <c r="AD37">
        <v>0.30199999999999999</v>
      </c>
      <c r="AE37">
        <v>0.29399999999999998</v>
      </c>
      <c r="AF37">
        <v>0.21199999999999999</v>
      </c>
      <c r="AG37">
        <v>0.29399999999999998</v>
      </c>
      <c r="AH37">
        <v>0.58199999999999996</v>
      </c>
      <c r="AI37">
        <v>1</v>
      </c>
      <c r="AJ37">
        <v>7.806</v>
      </c>
      <c r="AK37">
        <v>4.0000000000000001E-3</v>
      </c>
      <c r="AL37">
        <v>-0.155</v>
      </c>
      <c r="AM37">
        <v>1.575</v>
      </c>
      <c r="AN37">
        <v>-1.4750000000000001</v>
      </c>
      <c r="AO37">
        <v>1.3560000000000001</v>
      </c>
      <c r="AP37">
        <v>1</v>
      </c>
      <c r="AQ37">
        <v>0</v>
      </c>
      <c r="AR37">
        <v>0.997</v>
      </c>
      <c r="AS37">
        <v>0.879</v>
      </c>
      <c r="AT37">
        <v>0.13900000000000001</v>
      </c>
      <c r="AU37">
        <v>0.16400000000000001</v>
      </c>
      <c r="AV37">
        <v>0.19800000000000001</v>
      </c>
      <c r="AW37">
        <v>0.42</v>
      </c>
      <c r="AX37">
        <v>0.19700000000000001</v>
      </c>
      <c r="AY37">
        <v>0.439</v>
      </c>
      <c r="AZ37">
        <v>0.16600000000000001</v>
      </c>
      <c r="BA37">
        <v>29.462</v>
      </c>
    </row>
    <row r="38" spans="4:53" x14ac:dyDescent="0.35">
      <c r="D38" s="175"/>
      <c r="E38" s="176"/>
      <c r="F38" s="176"/>
      <c r="G38" s="176"/>
      <c r="H38" s="176"/>
      <c r="I38" s="176"/>
      <c r="J38" s="176"/>
      <c r="K38" s="177"/>
      <c r="S38" t="s">
        <v>357</v>
      </c>
      <c r="T38">
        <v>2</v>
      </c>
      <c r="U38">
        <v>5</v>
      </c>
      <c r="V38">
        <v>3.8420000000000001</v>
      </c>
      <c r="W38">
        <v>0.02</v>
      </c>
      <c r="X38">
        <v>5.8000000000000003E-2</v>
      </c>
      <c r="Y38">
        <v>0.34899999999999998</v>
      </c>
      <c r="Z38">
        <v>-0.54200000000000004</v>
      </c>
      <c r="AA38" t="s">
        <v>207</v>
      </c>
      <c r="AB38">
        <v>5</v>
      </c>
      <c r="AC38">
        <v>0.38500000000000001</v>
      </c>
      <c r="AD38">
        <v>0.31</v>
      </c>
      <c r="AE38">
        <v>0.29199999999999998</v>
      </c>
      <c r="AF38">
        <v>0.218</v>
      </c>
      <c r="AG38">
        <v>0.29199999999999998</v>
      </c>
      <c r="AH38" t="s">
        <v>207</v>
      </c>
      <c r="AI38">
        <v>5</v>
      </c>
      <c r="AJ38">
        <v>9.9760000000000009</v>
      </c>
      <c r="AK38">
        <v>6.6000000000000003E-2</v>
      </c>
      <c r="AL38">
        <v>0.2</v>
      </c>
      <c r="AM38">
        <v>1.599</v>
      </c>
      <c r="AN38">
        <v>-1.855</v>
      </c>
      <c r="AO38" t="s">
        <v>207</v>
      </c>
      <c r="AP38">
        <v>5</v>
      </c>
      <c r="AQ38">
        <v>0</v>
      </c>
      <c r="AR38">
        <v>0.94899999999999995</v>
      </c>
      <c r="AS38">
        <v>0.84499999999999997</v>
      </c>
      <c r="AT38">
        <v>0.13200000000000001</v>
      </c>
      <c r="AU38">
        <v>8.5000000000000006E-2</v>
      </c>
      <c r="AV38" t="s">
        <v>207</v>
      </c>
      <c r="AW38">
        <v>0.33800000000000002</v>
      </c>
      <c r="AX38">
        <v>0.14899999999999999</v>
      </c>
      <c r="AY38">
        <v>0.45200000000000001</v>
      </c>
      <c r="AZ38">
        <v>0.188</v>
      </c>
      <c r="BA38">
        <v>29.975000000000001</v>
      </c>
    </row>
    <row r="39" spans="4:53" x14ac:dyDescent="0.35">
      <c r="D39" s="175"/>
      <c r="E39" s="176"/>
      <c r="F39" s="176"/>
      <c r="G39" s="176"/>
      <c r="H39" s="176"/>
      <c r="I39" s="176"/>
      <c r="J39" s="176"/>
      <c r="K39" s="177"/>
      <c r="S39" t="s">
        <v>358</v>
      </c>
      <c r="T39">
        <v>2</v>
      </c>
      <c r="U39">
        <v>3</v>
      </c>
      <c r="V39">
        <v>3.004</v>
      </c>
      <c r="W39">
        <v>-5.0000000000000001E-3</v>
      </c>
      <c r="X39">
        <v>8.5000000000000006E-2</v>
      </c>
      <c r="Y39">
        <v>0.33</v>
      </c>
      <c r="Z39" t="s">
        <v>207</v>
      </c>
      <c r="AA39">
        <v>1.02</v>
      </c>
      <c r="AB39">
        <v>3</v>
      </c>
      <c r="AC39">
        <v>0.30499999999999999</v>
      </c>
      <c r="AD39">
        <v>0.314</v>
      </c>
      <c r="AE39">
        <v>0.29199999999999998</v>
      </c>
      <c r="AF39">
        <v>0.221</v>
      </c>
      <c r="AG39" t="s">
        <v>207</v>
      </c>
      <c r="AH39">
        <v>0.58399999999999996</v>
      </c>
      <c r="AI39">
        <v>3</v>
      </c>
      <c r="AJ39">
        <v>9.8330000000000002</v>
      </c>
      <c r="AK39">
        <v>-1.4999999999999999E-2</v>
      </c>
      <c r="AL39">
        <v>0.29199999999999998</v>
      </c>
      <c r="AM39">
        <v>1.4930000000000001</v>
      </c>
      <c r="AN39" t="s">
        <v>207</v>
      </c>
      <c r="AO39">
        <v>1.7470000000000001</v>
      </c>
      <c r="AP39">
        <v>3</v>
      </c>
      <c r="AQ39">
        <v>0</v>
      </c>
      <c r="AR39">
        <v>0.98899999999999999</v>
      </c>
      <c r="AS39">
        <v>0.77400000000000002</v>
      </c>
      <c r="AT39">
        <v>0.158</v>
      </c>
      <c r="AU39" t="s">
        <v>207</v>
      </c>
      <c r="AV39">
        <v>0.10299999999999999</v>
      </c>
      <c r="AW39">
        <v>0.32300000000000001</v>
      </c>
      <c r="AX39">
        <v>0.129</v>
      </c>
      <c r="AY39">
        <v>0.45800000000000002</v>
      </c>
      <c r="AZ39">
        <v>0.21299999999999999</v>
      </c>
      <c r="BA39">
        <v>30.402999999999999</v>
      </c>
    </row>
    <row r="40" spans="4:53" x14ac:dyDescent="0.35">
      <c r="D40" s="175"/>
      <c r="E40" s="176"/>
      <c r="F40" s="176"/>
      <c r="G40" s="176"/>
      <c r="H40" s="176"/>
      <c r="I40" s="176"/>
      <c r="J40" s="176"/>
      <c r="K40" s="177"/>
      <c r="S40" t="s">
        <v>359</v>
      </c>
      <c r="T40">
        <v>1</v>
      </c>
      <c r="U40">
        <v>7</v>
      </c>
      <c r="V40">
        <v>3.3010000000000002</v>
      </c>
      <c r="W40">
        <v>0.02</v>
      </c>
      <c r="X40">
        <v>0.27500000000000002</v>
      </c>
      <c r="Y40">
        <v>0.34899999999999998</v>
      </c>
      <c r="Z40" t="s">
        <v>207</v>
      </c>
      <c r="AA40" t="s">
        <v>207</v>
      </c>
      <c r="AB40">
        <v>7</v>
      </c>
      <c r="AC40">
        <v>0.27100000000000002</v>
      </c>
      <c r="AD40">
        <v>0.33500000000000002</v>
      </c>
      <c r="AE40">
        <v>0.28899999999999998</v>
      </c>
      <c r="AF40">
        <v>0.23499999999999999</v>
      </c>
      <c r="AG40" t="s">
        <v>207</v>
      </c>
      <c r="AH40" t="s">
        <v>207</v>
      </c>
      <c r="AI40">
        <v>7</v>
      </c>
      <c r="AJ40">
        <v>12.189</v>
      </c>
      <c r="AK40">
        <v>6.0999999999999999E-2</v>
      </c>
      <c r="AL40">
        <v>0.95299999999999996</v>
      </c>
      <c r="AM40">
        <v>1.4830000000000001</v>
      </c>
      <c r="AN40" t="s">
        <v>207</v>
      </c>
      <c r="AO40" t="s">
        <v>207</v>
      </c>
      <c r="AP40">
        <v>7</v>
      </c>
      <c r="AQ40">
        <v>0</v>
      </c>
      <c r="AR40">
        <v>0.95199999999999996</v>
      </c>
      <c r="AS40">
        <v>0.35599999999999998</v>
      </c>
      <c r="AT40">
        <v>0.159</v>
      </c>
      <c r="AU40" t="s">
        <v>207</v>
      </c>
      <c r="AV40" t="s">
        <v>207</v>
      </c>
      <c r="AW40">
        <v>0.17499999999999999</v>
      </c>
      <c r="AX40">
        <v>0.01</v>
      </c>
      <c r="AY40">
        <v>0.48799999999999999</v>
      </c>
      <c r="AZ40">
        <v>0.39500000000000002</v>
      </c>
      <c r="BA40">
        <v>32.15</v>
      </c>
    </row>
    <row r="41" spans="4:53" x14ac:dyDescent="0.35">
      <c r="D41" s="175"/>
      <c r="E41" s="176"/>
      <c r="F41" s="176"/>
      <c r="G41" s="176"/>
      <c r="H41" s="176"/>
      <c r="I41" s="176"/>
      <c r="J41" s="176"/>
      <c r="K41" s="177"/>
      <c r="S41" t="s">
        <v>360</v>
      </c>
      <c r="T41">
        <v>1</v>
      </c>
      <c r="U41">
        <v>4</v>
      </c>
      <c r="V41">
        <v>3.1920000000000002</v>
      </c>
      <c r="W41">
        <v>0.33900000000000002</v>
      </c>
      <c r="X41">
        <v>9.9000000000000005E-2</v>
      </c>
      <c r="Y41" t="s">
        <v>207</v>
      </c>
      <c r="Z41" t="s">
        <v>207</v>
      </c>
      <c r="AA41">
        <v>0.94499999999999995</v>
      </c>
      <c r="AB41">
        <v>4</v>
      </c>
      <c r="AC41">
        <v>0.35799999999999998</v>
      </c>
      <c r="AD41">
        <v>0.36699999999999999</v>
      </c>
      <c r="AE41">
        <v>0.36199999999999999</v>
      </c>
      <c r="AF41" t="s">
        <v>207</v>
      </c>
      <c r="AG41" t="s">
        <v>207</v>
      </c>
      <c r="AH41">
        <v>0.72299999999999998</v>
      </c>
      <c r="AI41">
        <v>4</v>
      </c>
      <c r="AJ41">
        <v>8.923</v>
      </c>
      <c r="AK41">
        <v>0.92400000000000004</v>
      </c>
      <c r="AL41">
        <v>0.27400000000000002</v>
      </c>
      <c r="AM41" t="s">
        <v>207</v>
      </c>
      <c r="AN41" t="s">
        <v>207</v>
      </c>
      <c r="AO41">
        <v>1.306</v>
      </c>
      <c r="AP41">
        <v>4</v>
      </c>
      <c r="AQ41">
        <v>0</v>
      </c>
      <c r="AR41">
        <v>0.36899999999999999</v>
      </c>
      <c r="AS41">
        <v>0.78800000000000003</v>
      </c>
      <c r="AT41" t="s">
        <v>207</v>
      </c>
      <c r="AU41" t="s">
        <v>207</v>
      </c>
      <c r="AV41">
        <v>0.21</v>
      </c>
      <c r="AW41">
        <v>0.14499999999999999</v>
      </c>
      <c r="AX41">
        <v>-1.4999999999999999E-2</v>
      </c>
      <c r="AY41">
        <v>0.56899999999999995</v>
      </c>
      <c r="AZ41">
        <v>0.46</v>
      </c>
      <c r="BA41">
        <v>39.716000000000001</v>
      </c>
    </row>
    <row r="42" spans="4:53" x14ac:dyDescent="0.35">
      <c r="D42" s="175"/>
      <c r="E42" s="176"/>
      <c r="F42" s="176"/>
      <c r="G42" s="176"/>
      <c r="H42" s="176"/>
      <c r="I42" s="176"/>
      <c r="J42" s="176"/>
      <c r="K42" s="177"/>
    </row>
    <row r="43" spans="4:53" x14ac:dyDescent="0.35">
      <c r="D43" s="175"/>
      <c r="E43" s="176"/>
      <c r="F43" s="176"/>
      <c r="G43" s="176"/>
      <c r="H43" s="176"/>
      <c r="I43" s="176"/>
      <c r="J43" s="176"/>
      <c r="K43" s="177"/>
    </row>
    <row r="44" spans="4:53" x14ac:dyDescent="0.35">
      <c r="D44" s="175"/>
      <c r="E44" s="176"/>
      <c r="F44" s="176"/>
      <c r="G44" s="176"/>
      <c r="H44" s="176"/>
      <c r="I44" s="176"/>
      <c r="J44" s="176"/>
      <c r="K44" s="177"/>
    </row>
    <row r="45" spans="4:53" x14ac:dyDescent="0.35">
      <c r="D45" s="175"/>
      <c r="E45" s="176"/>
      <c r="F45" s="176"/>
      <c r="G45" s="176"/>
      <c r="H45" s="176"/>
      <c r="I45" s="176"/>
      <c r="J45" s="176"/>
      <c r="K45" s="177"/>
      <c r="N45" s="52" t="s">
        <v>410</v>
      </c>
    </row>
    <row r="46" spans="4:53" x14ac:dyDescent="0.35">
      <c r="D46" s="175"/>
      <c r="E46" s="176"/>
      <c r="F46" s="176"/>
      <c r="G46" s="176"/>
      <c r="H46" s="176"/>
      <c r="I46" s="176"/>
      <c r="J46" s="176"/>
      <c r="K46" s="177"/>
    </row>
    <row r="47" spans="4:53" x14ac:dyDescent="0.35">
      <c r="D47" s="175"/>
      <c r="E47" s="176"/>
      <c r="F47" s="176"/>
      <c r="G47" s="176"/>
      <c r="H47" s="176"/>
      <c r="I47" s="176"/>
      <c r="J47" s="176"/>
      <c r="K47" s="177"/>
      <c r="N47" s="52" t="s">
        <v>411</v>
      </c>
    </row>
    <row r="48" spans="4:53" x14ac:dyDescent="0.35">
      <c r="D48" s="175"/>
      <c r="E48" s="176"/>
      <c r="F48" s="176"/>
      <c r="G48" s="176"/>
      <c r="H48" s="176"/>
      <c r="I48" s="176"/>
      <c r="J48" s="176"/>
      <c r="K48" s="177"/>
    </row>
    <row r="49" spans="4:14" x14ac:dyDescent="0.35">
      <c r="D49" s="175"/>
      <c r="E49" s="176"/>
      <c r="F49" s="176"/>
      <c r="G49" s="176"/>
      <c r="H49" s="176"/>
      <c r="I49" s="176"/>
      <c r="J49" s="176"/>
      <c r="K49" s="177"/>
      <c r="N49" s="61" t="s">
        <v>412</v>
      </c>
    </row>
    <row r="50" spans="4:14" x14ac:dyDescent="0.35">
      <c r="D50" s="175"/>
      <c r="E50" s="176"/>
      <c r="F50" s="176"/>
      <c r="G50" s="176"/>
      <c r="H50" s="176"/>
      <c r="I50" s="176"/>
      <c r="J50" s="176"/>
      <c r="K50" s="177"/>
    </row>
    <row r="51" spans="4:14" x14ac:dyDescent="0.35">
      <c r="D51" s="175"/>
      <c r="E51" s="176"/>
      <c r="F51" s="176"/>
      <c r="G51" s="176"/>
      <c r="H51" s="176"/>
      <c r="I51" s="176"/>
      <c r="J51" s="176"/>
      <c r="K51" s="177"/>
    </row>
    <row r="52" spans="4:14" x14ac:dyDescent="0.35">
      <c r="D52" s="175"/>
      <c r="E52" s="176"/>
      <c r="F52" s="176"/>
      <c r="G52" s="176"/>
      <c r="H52" s="176"/>
      <c r="I52" s="176"/>
      <c r="J52" s="176"/>
      <c r="K52" s="177"/>
    </row>
    <row r="53" spans="4:14" x14ac:dyDescent="0.35">
      <c r="D53" s="175"/>
      <c r="E53" s="176"/>
      <c r="F53" s="176"/>
      <c r="G53" s="176"/>
      <c r="H53" s="176"/>
      <c r="I53" s="176"/>
      <c r="J53" s="176"/>
      <c r="K53" s="177"/>
    </row>
    <row r="54" spans="4:14" x14ac:dyDescent="0.35">
      <c r="D54" s="175"/>
      <c r="E54" s="176"/>
      <c r="F54" s="176"/>
      <c r="G54" s="176"/>
      <c r="H54" s="176"/>
      <c r="I54" s="176"/>
      <c r="J54" s="176"/>
      <c r="K54" s="177"/>
    </row>
    <row r="55" spans="4:14" x14ac:dyDescent="0.35">
      <c r="D55" s="175"/>
      <c r="E55" s="176"/>
      <c r="F55" s="176"/>
      <c r="G55" s="176"/>
      <c r="H55" s="176"/>
      <c r="I55" s="176"/>
      <c r="J55" s="176"/>
      <c r="K55" s="177"/>
    </row>
    <row r="56" spans="4:14" x14ac:dyDescent="0.35">
      <c r="D56" s="175"/>
      <c r="E56" s="176"/>
      <c r="F56" s="176"/>
      <c r="G56" s="176"/>
      <c r="H56" s="176"/>
      <c r="I56" s="176"/>
      <c r="J56" s="176"/>
      <c r="K56" s="177"/>
    </row>
    <row r="57" spans="4:14" x14ac:dyDescent="0.35">
      <c r="D57" s="175"/>
      <c r="E57" s="176"/>
      <c r="F57" s="176"/>
      <c r="G57" s="176"/>
      <c r="H57" s="176"/>
      <c r="I57" s="176"/>
      <c r="J57" s="176"/>
      <c r="K57" s="177"/>
    </row>
    <row r="58" spans="4:14" ht="15" thickBot="1" x14ac:dyDescent="0.4">
      <c r="D58" s="178"/>
      <c r="E58" s="179"/>
      <c r="F58" s="179"/>
      <c r="G58" s="179"/>
      <c r="H58" s="179"/>
      <c r="I58" s="179"/>
      <c r="J58" s="179"/>
      <c r="K58" s="180"/>
    </row>
  </sheetData>
  <mergeCells count="4">
    <mergeCell ref="D37:K58"/>
    <mergeCell ref="D16:M34"/>
    <mergeCell ref="O28:S31"/>
    <mergeCell ref="Q14:S21"/>
  </mergeCells>
  <conditionalFormatting sqref="B5:B6">
    <cfRule type="duplicateValues" dxfId="6"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6D67-7A81-44C9-9161-BA535FA61732}">
  <dimension ref="A2:I74"/>
  <sheetViews>
    <sheetView tabSelected="1" topLeftCell="A37" zoomScale="55" zoomScaleNormal="55" workbookViewId="0">
      <selection activeCell="H90" sqref="H90"/>
    </sheetView>
  </sheetViews>
  <sheetFormatPr defaultRowHeight="14.5" x14ac:dyDescent="0.35"/>
  <cols>
    <col min="1" max="1" width="51.453125" customWidth="1"/>
    <col min="2" max="2" width="16" customWidth="1"/>
    <col min="3" max="3" width="13.6328125" customWidth="1"/>
    <col min="6" max="6" width="30.36328125" customWidth="1"/>
    <col min="9" max="9" width="29.08984375" customWidth="1"/>
  </cols>
  <sheetData>
    <row r="2" spans="1:9" ht="15" thickBot="1" x14ac:dyDescent="0.4">
      <c r="A2" s="4" t="s">
        <v>413</v>
      </c>
    </row>
    <row r="3" spans="1:9" ht="15" thickTop="1" x14ac:dyDescent="0.35">
      <c r="A3" s="11" t="s">
        <v>416</v>
      </c>
      <c r="B3" s="11">
        <v>7.0000000000000007E-2</v>
      </c>
      <c r="C3" s="11" t="s">
        <v>45</v>
      </c>
      <c r="D3" s="11"/>
      <c r="E3" s="11"/>
      <c r="F3" s="11" t="s">
        <v>25</v>
      </c>
      <c r="G3" s="11">
        <v>21</v>
      </c>
      <c r="H3" s="11" t="s">
        <v>419</v>
      </c>
      <c r="I3" t="s">
        <v>421</v>
      </c>
    </row>
    <row r="4" spans="1:9" x14ac:dyDescent="0.35">
      <c r="A4" s="11"/>
      <c r="B4" s="11"/>
      <c r="C4" s="11"/>
      <c r="D4" s="11"/>
      <c r="E4" s="11"/>
      <c r="F4" s="11" t="s">
        <v>65</v>
      </c>
      <c r="G4" s="11">
        <v>3</v>
      </c>
      <c r="H4" s="11"/>
    </row>
    <row r="5" spans="1:9" x14ac:dyDescent="0.35">
      <c r="A5" s="11"/>
      <c r="B5" s="11"/>
      <c r="C5" s="11"/>
      <c r="D5" s="11"/>
      <c r="E5" s="11"/>
      <c r="F5" s="11" t="s">
        <v>66</v>
      </c>
      <c r="G5" s="11">
        <v>18</v>
      </c>
      <c r="H5" s="11"/>
    </row>
    <row r="6" spans="1:9" x14ac:dyDescent="0.35">
      <c r="A6" s="11" t="s">
        <v>417</v>
      </c>
      <c r="B6" s="11">
        <v>0.16</v>
      </c>
      <c r="C6" s="11" t="s">
        <v>45</v>
      </c>
      <c r="D6" s="11"/>
      <c r="E6" s="11"/>
      <c r="F6" s="11" t="s">
        <v>418</v>
      </c>
      <c r="G6" s="11">
        <v>21</v>
      </c>
      <c r="H6" s="11" t="s">
        <v>419</v>
      </c>
      <c r="I6" t="s">
        <v>421</v>
      </c>
    </row>
    <row r="7" spans="1:9" x14ac:dyDescent="0.35">
      <c r="A7" s="11"/>
      <c r="B7" s="11"/>
      <c r="C7" s="11"/>
      <c r="D7" s="11"/>
      <c r="E7" s="11"/>
      <c r="F7" s="11" t="s">
        <v>65</v>
      </c>
      <c r="G7" s="11">
        <v>2</v>
      </c>
      <c r="H7" s="11"/>
    </row>
    <row r="8" spans="1:9" x14ac:dyDescent="0.35">
      <c r="A8" s="11"/>
      <c r="B8" s="11"/>
      <c r="C8" s="11"/>
      <c r="D8" s="11"/>
      <c r="E8" s="11"/>
      <c r="F8" s="11" t="s">
        <v>66</v>
      </c>
      <c r="G8" s="11">
        <v>19</v>
      </c>
      <c r="H8" s="11"/>
    </row>
    <row r="9" spans="1:9" x14ac:dyDescent="0.35">
      <c r="A9" s="37"/>
      <c r="E9" s="10"/>
    </row>
    <row r="10" spans="1:9" s="11" customFormat="1" x14ac:dyDescent="0.35">
      <c r="A10" s="11" t="s">
        <v>415</v>
      </c>
      <c r="B10" s="11">
        <v>7.0000000000000007E-2</v>
      </c>
      <c r="C10" s="11" t="s">
        <v>45</v>
      </c>
      <c r="F10" s="11" t="s">
        <v>43</v>
      </c>
      <c r="G10" s="11">
        <v>5</v>
      </c>
      <c r="H10" s="11" t="s">
        <v>419</v>
      </c>
      <c r="I10" t="s">
        <v>422</v>
      </c>
    </row>
    <row r="11" spans="1:9" s="11" customFormat="1" x14ac:dyDescent="0.35">
      <c r="F11" s="11" t="s">
        <v>65</v>
      </c>
      <c r="G11" s="11">
        <v>2</v>
      </c>
    </row>
    <row r="12" spans="1:9" s="11" customFormat="1" x14ac:dyDescent="0.35">
      <c r="F12" s="11" t="s">
        <v>66</v>
      </c>
      <c r="G12" s="11">
        <v>3</v>
      </c>
    </row>
    <row r="13" spans="1:9" s="11" customFormat="1" x14ac:dyDescent="0.35">
      <c r="A13" s="11" t="s">
        <v>414</v>
      </c>
      <c r="B13" s="11">
        <v>0</v>
      </c>
      <c r="C13" s="11" t="s">
        <v>45</v>
      </c>
      <c r="F13" s="11" t="s">
        <v>42</v>
      </c>
      <c r="G13" s="11">
        <v>10</v>
      </c>
      <c r="H13" s="11" t="s">
        <v>419</v>
      </c>
      <c r="I13" t="s">
        <v>422</v>
      </c>
    </row>
    <row r="14" spans="1:9" s="11" customFormat="1" x14ac:dyDescent="0.35">
      <c r="F14" s="11" t="s">
        <v>65</v>
      </c>
      <c r="G14" s="11">
        <v>7</v>
      </c>
    </row>
    <row r="15" spans="1:9" s="11" customFormat="1" x14ac:dyDescent="0.35">
      <c r="F15" s="11" t="s">
        <v>66</v>
      </c>
      <c r="G15" s="11">
        <v>3</v>
      </c>
    </row>
    <row r="16" spans="1:9" x14ac:dyDescent="0.35">
      <c r="A16" s="11" t="s">
        <v>432</v>
      </c>
      <c r="B16" s="11">
        <v>0.16</v>
      </c>
      <c r="C16" s="11" t="s">
        <v>19</v>
      </c>
      <c r="D16" s="11"/>
      <c r="E16" s="11"/>
      <c r="F16" s="11" t="s">
        <v>433</v>
      </c>
      <c r="G16" s="11">
        <v>21</v>
      </c>
      <c r="H16" s="11" t="s">
        <v>419</v>
      </c>
      <c r="I16" t="s">
        <v>421</v>
      </c>
    </row>
    <row r="17" spans="1:9" x14ac:dyDescent="0.35">
      <c r="A17" s="11"/>
      <c r="B17" s="11"/>
      <c r="C17" s="11"/>
      <c r="D17" s="11"/>
      <c r="E17" s="11"/>
      <c r="F17" s="11" t="s">
        <v>434</v>
      </c>
      <c r="G17" s="11">
        <v>4</v>
      </c>
    </row>
    <row r="18" spans="1:9" x14ac:dyDescent="0.35">
      <c r="A18" s="11"/>
      <c r="B18" s="11"/>
      <c r="C18" s="11"/>
      <c r="D18" s="11"/>
      <c r="E18" s="11"/>
      <c r="F18" s="11" t="s">
        <v>71</v>
      </c>
      <c r="G18" s="11">
        <v>17</v>
      </c>
    </row>
    <row r="19" spans="1:9" x14ac:dyDescent="0.35">
      <c r="A19" s="11" t="s">
        <v>435</v>
      </c>
      <c r="B19" s="11">
        <v>0.16</v>
      </c>
      <c r="C19" s="11" t="s">
        <v>19</v>
      </c>
      <c r="D19" s="11"/>
      <c r="E19" s="11"/>
      <c r="F19" s="11" t="s">
        <v>436</v>
      </c>
      <c r="G19" s="11">
        <v>21</v>
      </c>
      <c r="H19" s="11" t="s">
        <v>419</v>
      </c>
      <c r="I19" t="s">
        <v>421</v>
      </c>
    </row>
    <row r="20" spans="1:9" x14ac:dyDescent="0.35">
      <c r="A20" s="11"/>
      <c r="B20" s="11"/>
      <c r="C20" s="11"/>
      <c r="D20" s="11"/>
      <c r="E20" s="11"/>
      <c r="F20" s="11" t="s">
        <v>434</v>
      </c>
      <c r="G20" s="11">
        <v>4</v>
      </c>
    </row>
    <row r="21" spans="1:9" x14ac:dyDescent="0.35">
      <c r="A21" s="11"/>
      <c r="B21" s="11"/>
      <c r="C21" s="11"/>
      <c r="D21" s="11"/>
      <c r="E21" s="11"/>
      <c r="F21" s="11" t="s">
        <v>71</v>
      </c>
      <c r="G21" s="11">
        <v>17</v>
      </c>
    </row>
    <row r="22" spans="1:9" s="11" customFormat="1" x14ac:dyDescent="0.35">
      <c r="A22" s="11" t="s">
        <v>429</v>
      </c>
      <c r="B22" s="11">
        <v>0.11</v>
      </c>
      <c r="C22" s="11" t="s">
        <v>19</v>
      </c>
      <c r="F22" s="11" t="s">
        <v>20</v>
      </c>
      <c r="G22" s="11">
        <v>7</v>
      </c>
      <c r="H22" s="11" t="s">
        <v>419</v>
      </c>
      <c r="I22" t="s">
        <v>421</v>
      </c>
    </row>
    <row r="23" spans="1:9" s="11" customFormat="1" x14ac:dyDescent="0.35">
      <c r="F23" s="11" t="s">
        <v>71</v>
      </c>
      <c r="G23" s="11">
        <v>2</v>
      </c>
    </row>
    <row r="24" spans="1:9" s="11" customFormat="1" x14ac:dyDescent="0.35">
      <c r="F24" s="11" t="s">
        <v>73</v>
      </c>
      <c r="G24" s="11">
        <v>5</v>
      </c>
    </row>
    <row r="25" spans="1:9" s="11" customFormat="1" x14ac:dyDescent="0.35">
      <c r="A25" s="11" t="s">
        <v>430</v>
      </c>
      <c r="B25" s="11">
        <v>0.02</v>
      </c>
      <c r="C25" s="11" t="s">
        <v>19</v>
      </c>
      <c r="F25" s="11" t="s">
        <v>28</v>
      </c>
      <c r="G25" s="11">
        <v>20</v>
      </c>
      <c r="H25" s="11" t="s">
        <v>419</v>
      </c>
      <c r="I25" t="s">
        <v>421</v>
      </c>
    </row>
    <row r="26" spans="1:9" s="11" customFormat="1" x14ac:dyDescent="0.35">
      <c r="F26" s="11" t="s">
        <v>78</v>
      </c>
      <c r="G26" s="11">
        <v>4</v>
      </c>
    </row>
    <row r="27" spans="1:9" s="11" customFormat="1" x14ac:dyDescent="0.35">
      <c r="F27" s="11" t="s">
        <v>79</v>
      </c>
      <c r="G27" s="11">
        <v>16</v>
      </c>
    </row>
    <row r="28" spans="1:9" x14ac:dyDescent="0.35">
      <c r="A28" s="11" t="s">
        <v>57</v>
      </c>
      <c r="B28" s="11">
        <v>0.02</v>
      </c>
      <c r="C28" s="11" t="s">
        <v>16</v>
      </c>
      <c r="D28" s="11"/>
      <c r="E28" s="11"/>
      <c r="F28" s="11" t="s">
        <v>57</v>
      </c>
      <c r="G28" s="11">
        <v>6</v>
      </c>
      <c r="I28" t="s">
        <v>437</v>
      </c>
    </row>
    <row r="29" spans="1:9" x14ac:dyDescent="0.35">
      <c r="A29" s="11" t="s">
        <v>52</v>
      </c>
      <c r="B29" s="11">
        <v>0.01</v>
      </c>
      <c r="C29" s="11" t="s">
        <v>16</v>
      </c>
      <c r="D29" s="11"/>
      <c r="E29" s="11"/>
      <c r="F29" s="11" t="s">
        <v>52</v>
      </c>
      <c r="G29" s="11">
        <v>16</v>
      </c>
      <c r="I29" t="s">
        <v>155</v>
      </c>
    </row>
    <row r="30" spans="1:9" x14ac:dyDescent="0.35">
      <c r="A30" s="11" t="s">
        <v>39</v>
      </c>
      <c r="B30" s="11">
        <v>0.01</v>
      </c>
      <c r="C30" s="11" t="s">
        <v>16</v>
      </c>
      <c r="D30" s="11"/>
      <c r="E30" s="11"/>
      <c r="F30" s="11" t="s">
        <v>39</v>
      </c>
      <c r="G30" s="11">
        <v>16</v>
      </c>
      <c r="I30" t="s">
        <v>155</v>
      </c>
    </row>
    <row r="31" spans="1:9" x14ac:dyDescent="0.35">
      <c r="A31" s="11" t="s">
        <v>49</v>
      </c>
      <c r="B31" s="11">
        <v>0.03</v>
      </c>
      <c r="C31" s="11" t="s">
        <v>16</v>
      </c>
      <c r="D31" s="11"/>
      <c r="E31" s="11"/>
      <c r="F31" s="11" t="s">
        <v>49</v>
      </c>
      <c r="G31" s="11">
        <v>10</v>
      </c>
      <c r="I31" t="s">
        <v>155</v>
      </c>
    </row>
    <row r="32" spans="1:9" x14ac:dyDescent="0.35">
      <c r="A32" s="11" t="s">
        <v>31</v>
      </c>
      <c r="B32" s="11">
        <v>0.04</v>
      </c>
      <c r="C32" s="11" t="s">
        <v>16</v>
      </c>
      <c r="D32" s="11"/>
      <c r="E32" s="11"/>
      <c r="F32" s="11" t="s">
        <v>31</v>
      </c>
      <c r="G32" s="11">
        <v>5</v>
      </c>
      <c r="I32" t="s">
        <v>155</v>
      </c>
    </row>
    <row r="33" spans="1:9" x14ac:dyDescent="0.35">
      <c r="A33" s="11" t="s">
        <v>53</v>
      </c>
      <c r="B33" s="11">
        <v>0</v>
      </c>
      <c r="C33" s="11" t="s">
        <v>16</v>
      </c>
      <c r="D33" s="11"/>
      <c r="E33" s="11"/>
      <c r="F33" s="11" t="s">
        <v>53</v>
      </c>
      <c r="G33" s="11">
        <v>5</v>
      </c>
      <c r="I33" t="s">
        <v>155</v>
      </c>
    </row>
    <row r="34" spans="1:9" x14ac:dyDescent="0.35">
      <c r="A34" s="11" t="s">
        <v>54</v>
      </c>
      <c r="B34" s="11">
        <v>0</v>
      </c>
      <c r="C34" s="11" t="s">
        <v>16</v>
      </c>
      <c r="D34" s="11"/>
      <c r="E34" s="11"/>
      <c r="F34" s="11" t="s">
        <v>54</v>
      </c>
      <c r="G34" s="11">
        <v>5</v>
      </c>
      <c r="I34" t="s">
        <v>155</v>
      </c>
    </row>
    <row r="35" spans="1:9" s="34" customFormat="1" x14ac:dyDescent="0.35"/>
    <row r="36" spans="1:9" x14ac:dyDescent="0.35">
      <c r="A36" t="s">
        <v>1</v>
      </c>
      <c r="B36">
        <v>0.02</v>
      </c>
      <c r="C36" t="s">
        <v>45</v>
      </c>
      <c r="F36" t="s">
        <v>1</v>
      </c>
      <c r="G36">
        <v>21</v>
      </c>
    </row>
    <row r="37" spans="1:9" x14ac:dyDescent="0.35">
      <c r="F37" t="s">
        <v>69</v>
      </c>
      <c r="G37">
        <v>8</v>
      </c>
      <c r="I37" s="10" t="s">
        <v>420</v>
      </c>
    </row>
    <row r="38" spans="1:9" x14ac:dyDescent="0.35">
      <c r="F38" t="s">
        <v>70</v>
      </c>
      <c r="G38">
        <v>13</v>
      </c>
    </row>
    <row r="39" spans="1:9" x14ac:dyDescent="0.35">
      <c r="A39" t="s">
        <v>23</v>
      </c>
      <c r="B39">
        <v>0.16</v>
      </c>
      <c r="C39" t="s">
        <v>45</v>
      </c>
      <c r="F39" t="s">
        <v>23</v>
      </c>
      <c r="G39">
        <v>21</v>
      </c>
    </row>
    <row r="40" spans="1:9" x14ac:dyDescent="0.35">
      <c r="F40" t="s">
        <v>65</v>
      </c>
      <c r="G40">
        <v>16</v>
      </c>
    </row>
    <row r="41" spans="1:9" x14ac:dyDescent="0.35">
      <c r="F41" t="s">
        <v>66</v>
      </c>
      <c r="G41">
        <v>5</v>
      </c>
      <c r="I41" s="198" t="s">
        <v>438</v>
      </c>
    </row>
    <row r="42" spans="1:9" x14ac:dyDescent="0.35">
      <c r="A42" t="s">
        <v>4</v>
      </c>
      <c r="B42">
        <v>0</v>
      </c>
      <c r="C42" t="s">
        <v>18</v>
      </c>
      <c r="F42" t="s">
        <v>4</v>
      </c>
      <c r="G42">
        <v>21</v>
      </c>
      <c r="I42" s="198"/>
    </row>
    <row r="43" spans="1:9" x14ac:dyDescent="0.35">
      <c r="C43" s="9"/>
      <c r="F43" t="s">
        <v>86</v>
      </c>
      <c r="G43">
        <v>8</v>
      </c>
      <c r="I43" s="198"/>
    </row>
    <row r="44" spans="1:9" x14ac:dyDescent="0.35">
      <c r="C44" s="9"/>
      <c r="F44" t="s">
        <v>118</v>
      </c>
      <c r="G44">
        <v>13</v>
      </c>
      <c r="I44" s="198"/>
    </row>
    <row r="45" spans="1:9" x14ac:dyDescent="0.35">
      <c r="A45" s="9" t="s">
        <v>36</v>
      </c>
      <c r="B45">
        <v>0.05</v>
      </c>
      <c r="C45" t="s">
        <v>18</v>
      </c>
      <c r="F45" t="s">
        <v>36</v>
      </c>
      <c r="G45">
        <v>20</v>
      </c>
      <c r="I45" s="198"/>
    </row>
    <row r="46" spans="1:9" x14ac:dyDescent="0.35">
      <c r="C46" s="9"/>
      <c r="F46" t="s">
        <v>82</v>
      </c>
      <c r="G46">
        <v>7</v>
      </c>
    </row>
    <row r="47" spans="1:9" x14ac:dyDescent="0.35">
      <c r="C47" s="9"/>
      <c r="F47" t="s">
        <v>83</v>
      </c>
      <c r="G47">
        <v>13</v>
      </c>
    </row>
    <row r="48" spans="1:9" x14ac:dyDescent="0.35">
      <c r="A48" t="s">
        <v>6</v>
      </c>
      <c r="B48">
        <v>0.08</v>
      </c>
      <c r="C48" t="s">
        <v>18</v>
      </c>
      <c r="F48" t="s">
        <v>6</v>
      </c>
      <c r="G48">
        <v>21</v>
      </c>
    </row>
    <row r="49" spans="1:7" x14ac:dyDescent="0.35">
      <c r="F49" t="s">
        <v>71</v>
      </c>
      <c r="G49">
        <v>7</v>
      </c>
    </row>
    <row r="50" spans="1:7" x14ac:dyDescent="0.35">
      <c r="F50" t="s">
        <v>423</v>
      </c>
      <c r="G50">
        <v>14</v>
      </c>
    </row>
    <row r="51" spans="1:7" x14ac:dyDescent="0.35">
      <c r="A51" t="s">
        <v>14</v>
      </c>
      <c r="B51" t="s">
        <v>424</v>
      </c>
      <c r="C51" t="s">
        <v>19</v>
      </c>
      <c r="F51" t="s">
        <v>14</v>
      </c>
      <c r="G51">
        <v>21</v>
      </c>
    </row>
    <row r="52" spans="1:7" x14ac:dyDescent="0.35">
      <c r="F52" t="s">
        <v>94</v>
      </c>
      <c r="G52">
        <v>6</v>
      </c>
    </row>
    <row r="53" spans="1:7" x14ac:dyDescent="0.35">
      <c r="F53" t="s">
        <v>95</v>
      </c>
      <c r="G53">
        <v>6</v>
      </c>
    </row>
    <row r="54" spans="1:7" x14ac:dyDescent="0.35">
      <c r="F54" t="s">
        <v>96</v>
      </c>
      <c r="G54">
        <v>9</v>
      </c>
    </row>
    <row r="55" spans="1:7" x14ac:dyDescent="0.35">
      <c r="A55" t="s">
        <v>426</v>
      </c>
      <c r="B55" t="s">
        <v>425</v>
      </c>
      <c r="C55" t="s">
        <v>19</v>
      </c>
      <c r="F55" t="s">
        <v>426</v>
      </c>
      <c r="G55">
        <v>21</v>
      </c>
    </row>
    <row r="56" spans="1:7" x14ac:dyDescent="0.35">
      <c r="F56" t="s">
        <v>427</v>
      </c>
      <c r="G56">
        <v>7</v>
      </c>
    </row>
    <row r="57" spans="1:7" x14ac:dyDescent="0.35">
      <c r="F57" t="s">
        <v>77</v>
      </c>
      <c r="G57">
        <v>8</v>
      </c>
    </row>
    <row r="58" spans="1:7" x14ac:dyDescent="0.35">
      <c r="F58" t="s">
        <v>428</v>
      </c>
      <c r="G58">
        <v>6</v>
      </c>
    </row>
    <row r="59" spans="1:7" x14ac:dyDescent="0.35">
      <c r="A59" t="s">
        <v>11</v>
      </c>
      <c r="B59" t="s">
        <v>431</v>
      </c>
      <c r="C59" t="s">
        <v>19</v>
      </c>
      <c r="F59" t="s">
        <v>11</v>
      </c>
      <c r="G59">
        <v>21</v>
      </c>
    </row>
    <row r="60" spans="1:7" x14ac:dyDescent="0.35">
      <c r="F60" t="s">
        <v>100</v>
      </c>
      <c r="G60">
        <v>8</v>
      </c>
    </row>
    <row r="61" spans="1:7" x14ac:dyDescent="0.35">
      <c r="F61" t="s">
        <v>71</v>
      </c>
      <c r="G61">
        <v>6</v>
      </c>
    </row>
    <row r="62" spans="1:7" x14ac:dyDescent="0.35">
      <c r="F62" t="s">
        <v>125</v>
      </c>
      <c r="G62">
        <v>7</v>
      </c>
    </row>
    <row r="63" spans="1:7" x14ac:dyDescent="0.35">
      <c r="A63" t="s">
        <v>12</v>
      </c>
      <c r="B63">
        <v>0.02</v>
      </c>
      <c r="C63" t="s">
        <v>19</v>
      </c>
      <c r="F63" t="s">
        <v>12</v>
      </c>
      <c r="G63">
        <v>21</v>
      </c>
    </row>
    <row r="64" spans="1:7" x14ac:dyDescent="0.35">
      <c r="F64" t="s">
        <v>71</v>
      </c>
      <c r="G64">
        <v>8</v>
      </c>
    </row>
    <row r="65" spans="1:7" x14ac:dyDescent="0.35">
      <c r="F65" t="s">
        <v>120</v>
      </c>
      <c r="G65">
        <v>13</v>
      </c>
    </row>
    <row r="66" spans="1:7" x14ac:dyDescent="0.35">
      <c r="A66" t="s">
        <v>13</v>
      </c>
      <c r="B66">
        <v>0.01</v>
      </c>
      <c r="C66" t="s">
        <v>19</v>
      </c>
      <c r="F66" t="s">
        <v>13</v>
      </c>
      <c r="G66">
        <v>21</v>
      </c>
    </row>
    <row r="67" spans="1:7" x14ac:dyDescent="0.35">
      <c r="F67" t="s">
        <v>71</v>
      </c>
      <c r="G67">
        <v>12</v>
      </c>
    </row>
    <row r="68" spans="1:7" x14ac:dyDescent="0.35">
      <c r="F68" t="s">
        <v>120</v>
      </c>
      <c r="G68">
        <v>9</v>
      </c>
    </row>
    <row r="69" spans="1:7" x14ac:dyDescent="0.35">
      <c r="A69" t="s">
        <v>37</v>
      </c>
      <c r="B69">
        <v>0.12</v>
      </c>
      <c r="C69" t="s">
        <v>19</v>
      </c>
      <c r="F69" t="s">
        <v>37</v>
      </c>
      <c r="G69">
        <v>21</v>
      </c>
    </row>
    <row r="70" spans="1:7" x14ac:dyDescent="0.35">
      <c r="F70" t="s">
        <v>98</v>
      </c>
      <c r="G70">
        <v>11</v>
      </c>
    </row>
    <row r="71" spans="1:7" x14ac:dyDescent="0.35">
      <c r="F71" t="s">
        <v>127</v>
      </c>
      <c r="G71">
        <v>10</v>
      </c>
    </row>
    <row r="72" spans="1:7" x14ac:dyDescent="0.35">
      <c r="A72" t="s">
        <v>7</v>
      </c>
      <c r="B72">
        <v>0.2</v>
      </c>
      <c r="C72" t="s">
        <v>16</v>
      </c>
      <c r="F72" t="s">
        <v>7</v>
      </c>
      <c r="G72">
        <v>21</v>
      </c>
    </row>
    <row r="73" spans="1:7" x14ac:dyDescent="0.35">
      <c r="A73" t="s">
        <v>60</v>
      </c>
      <c r="B73">
        <v>0</v>
      </c>
      <c r="C73" t="s">
        <v>16</v>
      </c>
      <c r="F73" t="s">
        <v>60</v>
      </c>
      <c r="G73">
        <v>21</v>
      </c>
    </row>
    <row r="74" spans="1:7" x14ac:dyDescent="0.35">
      <c r="A74" t="s">
        <v>61</v>
      </c>
      <c r="B74">
        <v>0</v>
      </c>
      <c r="C74" t="s">
        <v>16</v>
      </c>
      <c r="F74" t="s">
        <v>61</v>
      </c>
      <c r="G74">
        <v>21</v>
      </c>
    </row>
  </sheetData>
  <mergeCells count="1">
    <mergeCell ref="I41:I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notes on MLR interp</vt:lpstr>
      <vt:lpstr>READ ME</vt:lpstr>
      <vt:lpstr>SCC</vt:lpstr>
      <vt:lpstr>perc new IMI</vt:lpstr>
      <vt:lpstr>perc chron IMI</vt:lpstr>
      <vt:lpstr>perc any IMI</vt:lpstr>
      <vt:lpstr>avg unweighted LS</vt:lpstr>
      <vt:lpstr>avg weighted LS</vt:lpstr>
      <vt:lpstr>BTM strep</vt:lpstr>
      <vt:lpstr>v3_SCC</vt:lpstr>
      <vt:lpstr>v3_perc IMI</vt:lpstr>
      <vt:lpstr>v3_both LS</vt:lpstr>
      <vt:lpstr>v2_SCC</vt:lpstr>
      <vt:lpstr>v2_perc IMI</vt:lpstr>
      <vt:lpstr>v2_both LS</vt:lpstr>
      <vt:lpstr>v1_SCC</vt:lpstr>
      <vt:lpstr>v1_perc IMI</vt:lpstr>
      <vt:lpstr>v1_std150 and LS</vt:lpstr>
      <vt:lpstr>hygiene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2022-04-14T12:32:51Z</dcterms:created>
  <dcterms:modified xsi:type="dcterms:W3CDTF">2022-05-31T13:02:13Z</dcterms:modified>
</cp:coreProperties>
</file>