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F279" i="1" l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<sst xmlns="http://schemas.openxmlformats.org/spreadsheetml/2006/main" count="8" uniqueCount="7">
  <si>
    <t>Position</t>
  </si>
  <si>
    <t>Race Number</t>
  </si>
  <si>
    <t>Time</t>
  </si>
  <si>
    <t>Name</t>
  </si>
  <si>
    <t>Category</t>
  </si>
  <si>
    <t>Club</t>
  </si>
  <si>
    <t>DNF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</si>
</sst>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indexed="8"/>
      <name val="Helvetica Neue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19" fillId="0" borderId="0"/>
    <xf numFmtId="0" fontId="20" fillId="0" borderId="0" applyNumberFormat="0" applyFill="0" applyBorder="0" applyProtection="0">
      <alignment vertical="top"/>
    </xf>
    <xf numFmtId="0" fontId="1" fillId="0" borderId="0"/>
    <xf numFmtId="0" fontId="1" fillId="8" borderId="8" applyNumberFormat="0" applyFont="0" applyAlignment="0" applyProtection="0"/>
  </cellStyleXfs>
  <cellXfs count="8">
    <xf numFmtId="0" fontId="0" fillId="0" borderId="0" xfId="0"/>
    <xf numFmtId="0" fontId="22" fillId="33" borderId="10" xfId="0" applyFont="1" applyFill="1" applyBorder="1" applyAlignment="1">
      <alignment horizontal="center"/>
    </xf>
    <xf numFmtId="0" fontId="22" fillId="33" borderId="10" xfId="0" applyNumberFormat="1" applyFont="1" applyFill="1" applyBorder="1" applyAlignment="1">
      <alignment horizontal="center" wrapText="1"/>
    </xf>
    <xf numFmtId="164" fontId="22" fillId="33" borderId="10" xfId="0" applyNumberFormat="1" applyFont="1" applyFill="1" applyBorder="1" applyAlignment="1">
      <alignment horizontal="center"/>
    </xf>
    <xf numFmtId="0" fontId="22" fillId="33" borderId="10" xfId="0" applyNumberFormat="1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0" fontId="21" fillId="33" borderId="10" xfId="0" applyNumberFormat="1" applyFont="1" applyFill="1" applyBorder="1" applyAlignment="1">
      <alignment horizontal="center"/>
    </xf>
    <xf numFmtId="164" fontId="21" fillId="33" borderId="10" xfId="0" applyNumberFormat="1" applyFont="1" applyFill="1" applyBorder="1" applyAlignment="1">
      <alignment horizontal="center"/>
    </xf>
  </cellXfs>
  <cellStyles count="47">
    <cellStyle name="20% - Accent1 2" xfId="34"/>
    <cellStyle name="20% - Accent2 2" xfId="35"/>
    <cellStyle name="20% - Accent3 2" xfId="36"/>
    <cellStyle name="20% - Accent4 2" xfId="37"/>
    <cellStyle name="20% - Accent5" xfId="27" builtinId="46" customBuiltin="1"/>
    <cellStyle name="20% - Accent6" xfId="31" builtinId="50" customBuiltin="1"/>
    <cellStyle name="40% - Accent1" xfId="18" builtinId="31" customBuiltin="1"/>
    <cellStyle name="40% - Accent2" xfId="21" builtinId="35" customBuiltin="1"/>
    <cellStyle name="40% - Accent3 2" xfId="38"/>
    <cellStyle name="40% - Accent4" xfId="25" builtinId="43" customBuiltin="1"/>
    <cellStyle name="40% - Accent5" xfId="28" builtinId="47" customBuiltin="1"/>
    <cellStyle name="40% - Accent6" xfId="32" builtinId="51" customBuiltin="1"/>
    <cellStyle name="60% - Accent1" xfId="19" builtinId="32" customBuiltin="1"/>
    <cellStyle name="60% - Accent2" xfId="22" builtinId="36" customBuiltin="1"/>
    <cellStyle name="60% - Accent3 2" xfId="39"/>
    <cellStyle name="60% - Accent4 2" xfId="40"/>
    <cellStyle name="60% - Accent5" xfId="29" builtinId="48" customBuiltin="1"/>
    <cellStyle name="60% - Accent6 2" xfId="41"/>
    <cellStyle name="Accent1" xfId="17" builtinId="29" customBuiltin="1"/>
    <cellStyle name="Accent2" xfId="20" builtinId="33" customBuiltin="1"/>
    <cellStyle name="Accent3" xfId="23" builtinId="37" customBuiltin="1"/>
    <cellStyle name="Accent4" xfId="24" builtinId="41" customBuiltin="1"/>
    <cellStyle name="Accent5" xfId="26" builtinId="45" customBuiltin="1"/>
    <cellStyle name="Accent6" xfId="30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3" xfId="44"/>
    <cellStyle name="Normal 4" xfId="45"/>
    <cellStyle name="Normal 5" xfId="33"/>
    <cellStyle name="Note 2" xfId="46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herine.maxwell/AppData/Local/Microsoft/Windows/Temporary%20Internet%20Files/Content.Outlook/H12EFDRT/Hill%20and%20Dale/Hill%20and%20Dale%202015/HILLDALEMaster%202015M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y List Master"/>
      <sheetName val="Next of Kin"/>
      <sheetName val="Race Records"/>
      <sheetName val="Finish Line"/>
      <sheetName val="Spots and Honey"/>
      <sheetName val="Entries By Surname"/>
      <sheetName val="McVeigh Entries"/>
      <sheetName val="McVeigh Classic Results R1"/>
      <sheetName val="Tollymore EntriesR2"/>
      <sheetName val="Tollymore Results R2"/>
      <sheetName val="Slieve Martin EntriesR3"/>
      <sheetName val="Slieve Martin Results R4"/>
      <sheetName val="Binnian EntriesR4"/>
      <sheetName val="Binnian Results R4"/>
      <sheetName val="Slieve Donard R5"/>
      <sheetName val="S Donard R5 - Result "/>
      <sheetName val="Rocky Entries R6"/>
      <sheetName val="RockyResults R6"/>
      <sheetName val="Loughshannagh HS Entries R7"/>
      <sheetName val="Loughshannagh HS results R7"/>
      <sheetName val="Millstone Entries R8"/>
      <sheetName val="Millstone ResultR8"/>
      <sheetName val="Hen and Cock Entries R9"/>
      <sheetName val="Hen and Cock ResultsR9"/>
      <sheetName val="Meels Entries R10"/>
      <sheetName val="Meels ResultsR10"/>
      <sheetName val="Donard Forest R11"/>
      <sheetName val="Donard Forest Results"/>
      <sheetName val="S Donard Entries"/>
      <sheetName val="Sheet1"/>
    </sheetNames>
    <sheetDataSet>
      <sheetData sheetId="0">
        <row r="2">
          <cell r="A2">
            <v>3</v>
          </cell>
          <cell r="B2" t="str">
            <v>Bridge, Andy</v>
          </cell>
          <cell r="C2" t="str">
            <v>MV50</v>
          </cell>
          <cell r="D2" t="str">
            <v>BARF*</v>
          </cell>
          <cell r="E2">
            <v>8</v>
          </cell>
        </row>
        <row r="3">
          <cell r="A3">
            <v>4</v>
          </cell>
          <cell r="B3" t="str">
            <v>Bell, Richard</v>
          </cell>
          <cell r="C3" t="str">
            <v>MV40</v>
          </cell>
          <cell r="D3" t="str">
            <v>Mourne Runners*</v>
          </cell>
          <cell r="E3">
            <v>8</v>
          </cell>
        </row>
        <row r="4">
          <cell r="A4">
            <v>5</v>
          </cell>
          <cell r="B4" t="str">
            <v>Barbour, Jacqueline</v>
          </cell>
          <cell r="C4" t="str">
            <v>FV40</v>
          </cell>
          <cell r="D4" t="str">
            <v>Unattached</v>
          </cell>
          <cell r="E4">
            <v>10</v>
          </cell>
        </row>
        <row r="5">
          <cell r="A5">
            <v>6</v>
          </cell>
          <cell r="B5" t="str">
            <v>Fegan, Paul</v>
          </cell>
          <cell r="C5" t="str">
            <v>MV35</v>
          </cell>
          <cell r="D5" t="str">
            <v>Newcastle AC*</v>
          </cell>
          <cell r="E5">
            <v>8</v>
          </cell>
        </row>
        <row r="6">
          <cell r="A6">
            <v>7</v>
          </cell>
          <cell r="B6" t="str">
            <v>Boylan, Gerald</v>
          </cell>
          <cell r="C6" t="str">
            <v>MV40</v>
          </cell>
          <cell r="D6" t="str">
            <v>Unattached</v>
          </cell>
          <cell r="E6">
            <v>10</v>
          </cell>
        </row>
        <row r="7">
          <cell r="A7">
            <v>9</v>
          </cell>
          <cell r="B7" t="str">
            <v>Baron, Adrian</v>
          </cell>
          <cell r="C7" t="str">
            <v>MV55</v>
          </cell>
          <cell r="D7" t="str">
            <v>ACKC</v>
          </cell>
          <cell r="E7">
            <v>10</v>
          </cell>
        </row>
        <row r="8">
          <cell r="A8">
            <v>10</v>
          </cell>
          <cell r="B8" t="str">
            <v>Higgins, Patrick</v>
          </cell>
          <cell r="C8" t="str">
            <v>MOpen</v>
          </cell>
          <cell r="D8" t="str">
            <v>LVO</v>
          </cell>
          <cell r="E8">
            <v>10</v>
          </cell>
        </row>
        <row r="9">
          <cell r="A9">
            <v>11</v>
          </cell>
          <cell r="B9" t="str">
            <v>Cowan, Ricky</v>
          </cell>
          <cell r="C9" t="str">
            <v>MV65</v>
          </cell>
          <cell r="D9" t="str">
            <v>Mourne Runners*</v>
          </cell>
          <cell r="E9">
            <v>8</v>
          </cell>
        </row>
        <row r="10">
          <cell r="A10">
            <v>12</v>
          </cell>
          <cell r="B10" t="str">
            <v>Craig, Thomas</v>
          </cell>
          <cell r="C10" t="str">
            <v>MOpen</v>
          </cell>
          <cell r="D10" t="str">
            <v>Larne AC*</v>
          </cell>
          <cell r="E10">
            <v>8</v>
          </cell>
        </row>
        <row r="11">
          <cell r="A11">
            <v>13</v>
          </cell>
          <cell r="B11" t="str">
            <v>Hughes, Stephen</v>
          </cell>
          <cell r="C11" t="str">
            <v>MOpen</v>
          </cell>
          <cell r="D11" t="str">
            <v>Unattached</v>
          </cell>
          <cell r="E11">
            <v>10</v>
          </cell>
        </row>
        <row r="12">
          <cell r="A12">
            <v>14</v>
          </cell>
          <cell r="B12" t="str">
            <v>Burns, Paul</v>
          </cell>
          <cell r="C12" t="str">
            <v>MV40</v>
          </cell>
          <cell r="D12" t="str">
            <v>East Down AC*</v>
          </cell>
          <cell r="E12">
            <v>8</v>
          </cell>
        </row>
        <row r="13">
          <cell r="A13">
            <v>15</v>
          </cell>
          <cell r="B13" t="str">
            <v>Fleming, Lisa</v>
          </cell>
          <cell r="C13" t="str">
            <v>FV40</v>
          </cell>
          <cell r="D13" t="str">
            <v>Orangegrove AC*</v>
          </cell>
          <cell r="E13">
            <v>8</v>
          </cell>
        </row>
        <row r="14">
          <cell r="A14">
            <v>16</v>
          </cell>
          <cell r="B14" t="str">
            <v>Dickenson, Sharon</v>
          </cell>
          <cell r="C14" t="str">
            <v>FV35</v>
          </cell>
          <cell r="D14" t="str">
            <v>Orangegrove AC*</v>
          </cell>
          <cell r="E14">
            <v>8</v>
          </cell>
        </row>
        <row r="15">
          <cell r="A15">
            <v>17</v>
          </cell>
          <cell r="B15" t="str">
            <v>Adgey, John</v>
          </cell>
          <cell r="C15" t="str">
            <v>MV65</v>
          </cell>
          <cell r="D15" t="str">
            <v>Mourne Runners*</v>
          </cell>
          <cell r="E15">
            <v>8</v>
          </cell>
        </row>
        <row r="16">
          <cell r="A16">
            <v>18</v>
          </cell>
          <cell r="B16" t="str">
            <v>Bailey, Clive</v>
          </cell>
          <cell r="C16" t="str">
            <v>MV40</v>
          </cell>
          <cell r="D16" t="str">
            <v>Mourne Runners*</v>
          </cell>
          <cell r="E16">
            <v>8</v>
          </cell>
        </row>
        <row r="17">
          <cell r="A17">
            <v>19</v>
          </cell>
          <cell r="B17" t="str">
            <v>De Courcy-Wheeler, Horace</v>
          </cell>
          <cell r="C17" t="str">
            <v>MV55</v>
          </cell>
          <cell r="D17" t="str">
            <v>Not the Sunday Run</v>
          </cell>
          <cell r="E17">
            <v>10</v>
          </cell>
        </row>
        <row r="18">
          <cell r="A18">
            <v>20</v>
          </cell>
          <cell r="B18" t="str">
            <v>Dickson, Hugh</v>
          </cell>
          <cell r="C18" t="str">
            <v>MV55</v>
          </cell>
          <cell r="D18" t="str">
            <v>Unattached</v>
          </cell>
          <cell r="E18">
            <v>10</v>
          </cell>
        </row>
        <row r="19">
          <cell r="A19">
            <v>21</v>
          </cell>
          <cell r="B19" t="str">
            <v>Browne, Louise</v>
          </cell>
          <cell r="C19" t="str">
            <v>FOpen</v>
          </cell>
          <cell r="D19" t="str">
            <v>Orangegrove AC*</v>
          </cell>
          <cell r="E19">
            <v>8</v>
          </cell>
        </row>
        <row r="20">
          <cell r="A20">
            <v>22</v>
          </cell>
          <cell r="B20" t="str">
            <v>Cairns, Gary</v>
          </cell>
          <cell r="C20" t="str">
            <v>MV45</v>
          </cell>
          <cell r="D20" t="str">
            <v>Newcastle AC*</v>
          </cell>
          <cell r="E20">
            <v>8</v>
          </cell>
        </row>
        <row r="21">
          <cell r="A21">
            <v>23</v>
          </cell>
          <cell r="B21" t="str">
            <v>Cunningham, Frank</v>
          </cell>
          <cell r="C21" t="str">
            <v>MOpen</v>
          </cell>
          <cell r="D21" t="str">
            <v>Newcastle AC*</v>
          </cell>
          <cell r="E21">
            <v>8</v>
          </cell>
        </row>
        <row r="22">
          <cell r="A22">
            <v>24</v>
          </cell>
          <cell r="B22" t="str">
            <v>Haughian, Miceal</v>
          </cell>
          <cell r="C22" t="str">
            <v>MOpen</v>
          </cell>
          <cell r="D22" t="str">
            <v>Murlough AC*</v>
          </cell>
          <cell r="E22">
            <v>8</v>
          </cell>
        </row>
        <row r="23">
          <cell r="A23">
            <v>25</v>
          </cell>
          <cell r="B23" t="str">
            <v>Dugan, Richard</v>
          </cell>
          <cell r="C23" t="str">
            <v>MV50</v>
          </cell>
          <cell r="D23" t="str">
            <v>Ballydrain Harriers*</v>
          </cell>
          <cell r="E23">
            <v>8</v>
          </cell>
        </row>
        <row r="24">
          <cell r="A24">
            <v>26</v>
          </cell>
          <cell r="B24" t="str">
            <v>Findlay, John</v>
          </cell>
          <cell r="C24" t="str">
            <v>MV45</v>
          </cell>
          <cell r="D24" t="str">
            <v>East Down AC*</v>
          </cell>
          <cell r="E24">
            <v>8</v>
          </cell>
        </row>
        <row r="25">
          <cell r="A25">
            <v>27</v>
          </cell>
          <cell r="B25" t="str">
            <v>Findlay, Ewan</v>
          </cell>
          <cell r="C25" t="str">
            <v>MJunior</v>
          </cell>
          <cell r="D25" t="str">
            <v>Ballydrain Harriers*</v>
          </cell>
          <cell r="E25">
            <v>3</v>
          </cell>
        </row>
        <row r="26">
          <cell r="A26">
            <v>28</v>
          </cell>
          <cell r="B26" t="str">
            <v>Findlay, Wendy</v>
          </cell>
          <cell r="C26" t="str">
            <v>FV45</v>
          </cell>
          <cell r="D26" t="str">
            <v>East Down AC*</v>
          </cell>
          <cell r="E26">
            <v>8</v>
          </cell>
        </row>
        <row r="27">
          <cell r="A27">
            <v>29</v>
          </cell>
          <cell r="B27" t="str">
            <v>Byrne, Paul</v>
          </cell>
          <cell r="C27" t="str">
            <v>MV40</v>
          </cell>
          <cell r="D27" t="str">
            <v>Newcastle AC*</v>
          </cell>
          <cell r="E27">
            <v>8</v>
          </cell>
        </row>
        <row r="28">
          <cell r="A28">
            <v>30</v>
          </cell>
          <cell r="B28" t="str">
            <v>Bell, Craig</v>
          </cell>
          <cell r="C28" t="str">
            <v>MV45</v>
          </cell>
          <cell r="D28" t="str">
            <v>Unattached</v>
          </cell>
          <cell r="E28">
            <v>10</v>
          </cell>
        </row>
        <row r="29">
          <cell r="A29">
            <v>31</v>
          </cell>
          <cell r="B29" t="str">
            <v>Flemming, Keith</v>
          </cell>
          <cell r="C29" t="str">
            <v>MV50</v>
          </cell>
          <cell r="D29" t="str">
            <v>Unattached</v>
          </cell>
          <cell r="E29">
            <v>10</v>
          </cell>
        </row>
        <row r="30">
          <cell r="A30">
            <v>32</v>
          </cell>
          <cell r="B30" t="str">
            <v>Cunningham, Stewart</v>
          </cell>
          <cell r="C30" t="str">
            <v>MV60</v>
          </cell>
          <cell r="D30" t="str">
            <v>Mourne Runners*</v>
          </cell>
          <cell r="E30">
            <v>8</v>
          </cell>
        </row>
        <row r="31">
          <cell r="A31">
            <v>33</v>
          </cell>
          <cell r="B31" t="str">
            <v>Hamilton, Brian</v>
          </cell>
          <cell r="C31" t="str">
            <v>MV65</v>
          </cell>
          <cell r="D31" t="str">
            <v>East Down AC*</v>
          </cell>
          <cell r="E31">
            <v>8</v>
          </cell>
        </row>
        <row r="32">
          <cell r="A32">
            <v>34</v>
          </cell>
          <cell r="B32" t="str">
            <v>Bunting, Derek</v>
          </cell>
          <cell r="C32" t="str">
            <v>MV45</v>
          </cell>
          <cell r="D32" t="str">
            <v>Belfast Running Club*</v>
          </cell>
          <cell r="E32">
            <v>8</v>
          </cell>
        </row>
        <row r="33">
          <cell r="A33">
            <v>35</v>
          </cell>
          <cell r="B33" t="str">
            <v>Denvir, Ciaran</v>
          </cell>
          <cell r="C33" t="str">
            <v>MOpen</v>
          </cell>
          <cell r="D33" t="str">
            <v>East Down AC*</v>
          </cell>
          <cell r="E33">
            <v>8</v>
          </cell>
        </row>
        <row r="34">
          <cell r="A34">
            <v>36</v>
          </cell>
          <cell r="B34" t="str">
            <v>Denvir, Cheryl</v>
          </cell>
          <cell r="C34" t="str">
            <v>FV35</v>
          </cell>
          <cell r="D34" t="str">
            <v>East Down AC*</v>
          </cell>
          <cell r="E34">
            <v>8</v>
          </cell>
        </row>
        <row r="35">
          <cell r="A35">
            <v>37</v>
          </cell>
          <cell r="B35" t="str">
            <v>Cultra, Michael</v>
          </cell>
          <cell r="C35" t="str">
            <v>MV35</v>
          </cell>
          <cell r="D35" t="str">
            <v>East Down AC*</v>
          </cell>
          <cell r="E35">
            <v>8</v>
          </cell>
        </row>
        <row r="36">
          <cell r="A36">
            <v>38</v>
          </cell>
          <cell r="B36" t="str">
            <v>Cunningham, Mickey</v>
          </cell>
          <cell r="C36" t="str">
            <v>MV50</v>
          </cell>
          <cell r="D36" t="str">
            <v>East Down AC*</v>
          </cell>
          <cell r="E36">
            <v>8</v>
          </cell>
        </row>
        <row r="37">
          <cell r="A37">
            <v>39</v>
          </cell>
          <cell r="B37" t="str">
            <v>Devlin, Colm</v>
          </cell>
          <cell r="C37" t="str">
            <v>MV45</v>
          </cell>
          <cell r="D37" t="str">
            <v>Murlough AC*</v>
          </cell>
          <cell r="E37">
            <v>8</v>
          </cell>
        </row>
        <row r="38">
          <cell r="A38">
            <v>40</v>
          </cell>
          <cell r="B38" t="str">
            <v>Graham, Peter</v>
          </cell>
          <cell r="C38" t="str">
            <v>MV50</v>
          </cell>
          <cell r="D38" t="str">
            <v>Unattached</v>
          </cell>
          <cell r="E38">
            <v>10</v>
          </cell>
        </row>
        <row r="39">
          <cell r="A39">
            <v>41</v>
          </cell>
          <cell r="B39" t="str">
            <v>Devine, Michael</v>
          </cell>
          <cell r="C39" t="str">
            <v>MV35</v>
          </cell>
          <cell r="D39" t="str">
            <v>BARF*</v>
          </cell>
          <cell r="E39">
            <v>8</v>
          </cell>
        </row>
        <row r="40">
          <cell r="A40">
            <v>42</v>
          </cell>
          <cell r="B40" t="str">
            <v>Barnett, Mike</v>
          </cell>
          <cell r="C40" t="str">
            <v>MV40</v>
          </cell>
          <cell r="D40" t="str">
            <v>Newry City Runners*</v>
          </cell>
          <cell r="E40">
            <v>8</v>
          </cell>
        </row>
        <row r="41">
          <cell r="A41">
            <v>43</v>
          </cell>
          <cell r="B41" t="str">
            <v>Buckley, Sarah</v>
          </cell>
          <cell r="C41" t="str">
            <v>FV40</v>
          </cell>
          <cell r="D41" t="str">
            <v>BARF*</v>
          </cell>
          <cell r="E41">
            <v>8</v>
          </cell>
        </row>
        <row r="42">
          <cell r="A42">
            <v>44</v>
          </cell>
          <cell r="B42" t="str">
            <v>Donnelly, Brian</v>
          </cell>
          <cell r="C42" t="str">
            <v>MV40</v>
          </cell>
          <cell r="D42" t="str">
            <v>East Down AC*</v>
          </cell>
          <cell r="E42">
            <v>8</v>
          </cell>
        </row>
        <row r="43">
          <cell r="A43">
            <v>45</v>
          </cell>
          <cell r="B43" t="str">
            <v>Duffy, Barry</v>
          </cell>
          <cell r="C43" t="str">
            <v>MV45</v>
          </cell>
          <cell r="D43" t="str">
            <v>Slieve Gullion Runners</v>
          </cell>
          <cell r="E43">
            <v>8</v>
          </cell>
        </row>
        <row r="44">
          <cell r="A44">
            <v>46</v>
          </cell>
          <cell r="B44" t="str">
            <v>Hopkins, Mark</v>
          </cell>
          <cell r="C44" t="str">
            <v>MV40</v>
          </cell>
          <cell r="D44" t="str">
            <v>BARF*</v>
          </cell>
          <cell r="E44">
            <v>8</v>
          </cell>
        </row>
        <row r="45">
          <cell r="A45">
            <v>47</v>
          </cell>
          <cell r="B45" t="str">
            <v>Hopkins, Bill</v>
          </cell>
          <cell r="C45" t="str">
            <v>MV65</v>
          </cell>
          <cell r="D45" t="str">
            <v>Co. Antrim Harriers*</v>
          </cell>
          <cell r="E45">
            <v>8</v>
          </cell>
        </row>
        <row r="46">
          <cell r="A46">
            <v>48</v>
          </cell>
          <cell r="B46" t="str">
            <v>Campbell, Steven</v>
          </cell>
          <cell r="C46" t="str">
            <v>MV35</v>
          </cell>
          <cell r="D46" t="str">
            <v>ACKC</v>
          </cell>
          <cell r="E46">
            <v>10</v>
          </cell>
        </row>
        <row r="47">
          <cell r="A47">
            <v>49</v>
          </cell>
          <cell r="B47" t="str">
            <v>Cambell, Terri</v>
          </cell>
          <cell r="C47" t="str">
            <v>FV45</v>
          </cell>
          <cell r="D47" t="str">
            <v>Newry City Runners*</v>
          </cell>
          <cell r="E47">
            <v>8</v>
          </cell>
        </row>
        <row r="48">
          <cell r="A48">
            <v>50</v>
          </cell>
          <cell r="B48" t="str">
            <v>Dorman, Laurence</v>
          </cell>
          <cell r="C48" t="str">
            <v>MV40</v>
          </cell>
          <cell r="D48" t="str">
            <v>Mourne Runners*</v>
          </cell>
          <cell r="E48">
            <v>8</v>
          </cell>
        </row>
        <row r="49">
          <cell r="A49">
            <v>51</v>
          </cell>
          <cell r="B49" t="str">
            <v>Farnan, Shirley</v>
          </cell>
          <cell r="C49" t="str">
            <v>FV45</v>
          </cell>
          <cell r="D49" t="str">
            <v>Physio &amp; Co</v>
          </cell>
          <cell r="E49">
            <v>10</v>
          </cell>
        </row>
        <row r="50">
          <cell r="A50">
            <v>52</v>
          </cell>
          <cell r="B50" t="str">
            <v>Farnan, Conor</v>
          </cell>
          <cell r="C50" t="str">
            <v>MV45</v>
          </cell>
          <cell r="D50" t="str">
            <v>Physio &amp; Co</v>
          </cell>
          <cell r="E50">
            <v>10</v>
          </cell>
        </row>
        <row r="51">
          <cell r="A51">
            <v>53</v>
          </cell>
          <cell r="B51" t="str">
            <v>Farr, Ricky</v>
          </cell>
          <cell r="C51" t="str">
            <v>MV45</v>
          </cell>
          <cell r="D51" t="str">
            <v>Unattached</v>
          </cell>
          <cell r="E51">
            <v>10</v>
          </cell>
        </row>
        <row r="52">
          <cell r="A52">
            <v>54</v>
          </cell>
          <cell r="B52" t="str">
            <v>Hicks, David</v>
          </cell>
          <cell r="C52" t="str">
            <v>MOpen</v>
          </cell>
          <cell r="D52" t="str">
            <v>Not the Sunday Run</v>
          </cell>
          <cell r="E52">
            <v>10</v>
          </cell>
        </row>
        <row r="53">
          <cell r="A53">
            <v>55</v>
          </cell>
          <cell r="B53" t="str">
            <v>Fulcher, Dave</v>
          </cell>
          <cell r="C53" t="str">
            <v>MV55</v>
          </cell>
          <cell r="D53" t="str">
            <v>Murlough AC*</v>
          </cell>
          <cell r="E53">
            <v>8</v>
          </cell>
        </row>
        <row r="54">
          <cell r="A54">
            <v>56</v>
          </cell>
          <cell r="B54" t="str">
            <v>Armstrong, Sean</v>
          </cell>
          <cell r="C54" t="str">
            <v>MV45</v>
          </cell>
          <cell r="D54" t="str">
            <v>Murlough AC*</v>
          </cell>
          <cell r="E54">
            <v>8</v>
          </cell>
        </row>
        <row r="55">
          <cell r="A55">
            <v>57</v>
          </cell>
          <cell r="B55" t="str">
            <v>Garvey, Neil</v>
          </cell>
          <cell r="C55" t="str">
            <v>MOpen</v>
          </cell>
          <cell r="D55" t="str">
            <v>Unattached</v>
          </cell>
          <cell r="E55">
            <v>10</v>
          </cell>
        </row>
        <row r="56">
          <cell r="A56">
            <v>58</v>
          </cell>
          <cell r="B56" t="str">
            <v>Devlin, Rita</v>
          </cell>
          <cell r="C56" t="str">
            <v>FV40</v>
          </cell>
          <cell r="D56" t="str">
            <v>Newcastle AC*</v>
          </cell>
          <cell r="E56">
            <v>8</v>
          </cell>
        </row>
        <row r="57">
          <cell r="A57">
            <v>59</v>
          </cell>
          <cell r="B57" t="str">
            <v>Hollywood, Paul</v>
          </cell>
          <cell r="C57" t="str">
            <v>MV45</v>
          </cell>
          <cell r="D57" t="str">
            <v>Armagh AC *,</v>
          </cell>
          <cell r="E57">
            <v>8</v>
          </cell>
        </row>
        <row r="58">
          <cell r="A58">
            <v>60</v>
          </cell>
          <cell r="B58" t="str">
            <v>Briggs, Kevin</v>
          </cell>
          <cell r="C58" t="str">
            <v>MV35</v>
          </cell>
          <cell r="D58" t="str">
            <v>Peninsula Triathlon Club</v>
          </cell>
          <cell r="E58">
            <v>10</v>
          </cell>
        </row>
        <row r="59">
          <cell r="A59">
            <v>61</v>
          </cell>
          <cell r="B59" t="str">
            <v>Aiken, Kathryn</v>
          </cell>
          <cell r="C59" t="str">
            <v>FV35</v>
          </cell>
          <cell r="D59" t="str">
            <v>Dromore AC*</v>
          </cell>
          <cell r="E59">
            <v>8</v>
          </cell>
        </row>
        <row r="60">
          <cell r="A60">
            <v>62</v>
          </cell>
          <cell r="B60" t="str">
            <v>Dorman, Al</v>
          </cell>
          <cell r="C60" t="str">
            <v>MV35</v>
          </cell>
          <cell r="D60" t="str">
            <v>BARF*</v>
          </cell>
          <cell r="E60">
            <v>8</v>
          </cell>
        </row>
        <row r="61">
          <cell r="A61">
            <v>63</v>
          </cell>
          <cell r="B61" t="str">
            <v>Begley, Stephen</v>
          </cell>
          <cell r="C61" t="str">
            <v>MV50</v>
          </cell>
          <cell r="D61" t="str">
            <v>Albertville Harriers *</v>
          </cell>
          <cell r="E61">
            <v>8</v>
          </cell>
        </row>
        <row r="62">
          <cell r="A62">
            <v>64</v>
          </cell>
          <cell r="B62" t="str">
            <v>Conlon, Jason</v>
          </cell>
          <cell r="C62" t="str">
            <v>MOpen</v>
          </cell>
          <cell r="D62" t="str">
            <v>Unattached</v>
          </cell>
          <cell r="E62">
            <v>10</v>
          </cell>
        </row>
        <row r="63">
          <cell r="A63">
            <v>65</v>
          </cell>
          <cell r="B63" t="str">
            <v>Coffey, Clive</v>
          </cell>
          <cell r="C63" t="str">
            <v>MV50</v>
          </cell>
          <cell r="D63" t="str">
            <v>Physio &amp; Co</v>
          </cell>
          <cell r="E63">
            <v>10</v>
          </cell>
        </row>
        <row r="64">
          <cell r="A64">
            <v>66</v>
          </cell>
          <cell r="B64" t="str">
            <v>Harte, Maurice</v>
          </cell>
          <cell r="C64" t="str">
            <v>MV40</v>
          </cell>
          <cell r="D64" t="str">
            <v>Slieve Gullion Runners</v>
          </cell>
          <cell r="E64">
            <v>8</v>
          </cell>
        </row>
        <row r="65">
          <cell r="A65">
            <v>67</v>
          </cell>
          <cell r="B65" t="str">
            <v>Cartmill, Warren</v>
          </cell>
          <cell r="C65" t="str">
            <v>MV45</v>
          </cell>
          <cell r="D65" t="str">
            <v>Slieve Gullion Runners</v>
          </cell>
          <cell r="E65">
            <v>8</v>
          </cell>
        </row>
        <row r="66">
          <cell r="A66">
            <v>68</v>
          </cell>
          <cell r="B66" t="str">
            <v>Bates, Ian</v>
          </cell>
          <cell r="C66" t="str">
            <v>MV55</v>
          </cell>
          <cell r="D66" t="str">
            <v>Dromore AC*</v>
          </cell>
          <cell r="E66">
            <v>8</v>
          </cell>
        </row>
        <row r="67">
          <cell r="A67">
            <v>69</v>
          </cell>
          <cell r="B67" t="str">
            <v>Farrell, Jerome</v>
          </cell>
          <cell r="C67" t="str">
            <v>MV40</v>
          </cell>
          <cell r="D67" t="str">
            <v>Newcastle AC*</v>
          </cell>
          <cell r="E67">
            <v>8</v>
          </cell>
        </row>
        <row r="68">
          <cell r="A68">
            <v>70</v>
          </cell>
          <cell r="B68" t="str">
            <v>Havern, Denise</v>
          </cell>
          <cell r="C68" t="str">
            <v>FOpen</v>
          </cell>
          <cell r="D68" t="str">
            <v>The running coaches</v>
          </cell>
          <cell r="E68">
            <v>10</v>
          </cell>
        </row>
        <row r="69">
          <cell r="A69">
            <v>71</v>
          </cell>
          <cell r="B69" t="str">
            <v>Collins, Liam</v>
          </cell>
          <cell r="C69" t="str">
            <v>MOpen</v>
          </cell>
          <cell r="D69" t="str">
            <v>The running coaches</v>
          </cell>
          <cell r="E69">
            <v>10</v>
          </cell>
        </row>
        <row r="70">
          <cell r="A70">
            <v>72</v>
          </cell>
          <cell r="B70" t="str">
            <v>Herron, Darren</v>
          </cell>
          <cell r="C70" t="str">
            <v>MOpen</v>
          </cell>
          <cell r="D70" t="str">
            <v>Mourne Runners*</v>
          </cell>
          <cell r="E70">
            <v>8</v>
          </cell>
        </row>
        <row r="71">
          <cell r="A71">
            <v>74</v>
          </cell>
          <cell r="B71" t="str">
            <v>Kelly, Colm</v>
          </cell>
          <cell r="C71" t="str">
            <v>MV35</v>
          </cell>
          <cell r="D71" t="str">
            <v>BARF*</v>
          </cell>
          <cell r="E71">
            <v>8</v>
          </cell>
        </row>
        <row r="72">
          <cell r="A72">
            <v>75</v>
          </cell>
          <cell r="B72" t="str">
            <v>Murphy, Majella</v>
          </cell>
          <cell r="C72" t="str">
            <v>FV35</v>
          </cell>
          <cell r="D72" t="str">
            <v>Slieve Gullion Runners</v>
          </cell>
          <cell r="E72">
            <v>8</v>
          </cell>
        </row>
        <row r="73">
          <cell r="A73">
            <v>76</v>
          </cell>
          <cell r="B73" t="str">
            <v>McGarry, Colm</v>
          </cell>
          <cell r="C73" t="str">
            <v>MOpen</v>
          </cell>
          <cell r="D73" t="str">
            <v>Belfast Running Club*</v>
          </cell>
          <cell r="E73">
            <v>8</v>
          </cell>
        </row>
        <row r="74">
          <cell r="A74">
            <v>77</v>
          </cell>
          <cell r="B74" t="str">
            <v>Madine, Daryll</v>
          </cell>
          <cell r="C74" t="str">
            <v>MV35</v>
          </cell>
          <cell r="D74" t="str">
            <v>Unattached</v>
          </cell>
          <cell r="E74">
            <v>10</v>
          </cell>
        </row>
        <row r="75">
          <cell r="A75">
            <v>78</v>
          </cell>
          <cell r="B75" t="str">
            <v>McMahon, Kieran</v>
          </cell>
          <cell r="C75" t="str">
            <v>MV40</v>
          </cell>
          <cell r="D75" t="str">
            <v>East Down AC*</v>
          </cell>
          <cell r="E75">
            <v>8</v>
          </cell>
        </row>
        <row r="76">
          <cell r="A76">
            <v>79</v>
          </cell>
          <cell r="B76" t="str">
            <v>McKay, Denis</v>
          </cell>
          <cell r="C76" t="str">
            <v>MV40</v>
          </cell>
          <cell r="D76" t="str">
            <v>East Down AC*</v>
          </cell>
          <cell r="E76">
            <v>8</v>
          </cell>
        </row>
        <row r="77">
          <cell r="A77">
            <v>80</v>
          </cell>
          <cell r="B77" t="str">
            <v>Jess, Colin</v>
          </cell>
          <cell r="C77" t="str">
            <v>MV35</v>
          </cell>
          <cell r="D77" t="str">
            <v>Murlough AC*</v>
          </cell>
          <cell r="E77">
            <v>8</v>
          </cell>
        </row>
        <row r="78">
          <cell r="A78">
            <v>81</v>
          </cell>
          <cell r="B78" t="str">
            <v>Kearney, Chris</v>
          </cell>
          <cell r="C78" t="str">
            <v>MOpen</v>
          </cell>
          <cell r="D78" t="str">
            <v>Crossfit Infected</v>
          </cell>
          <cell r="E78">
            <v>10</v>
          </cell>
        </row>
        <row r="79">
          <cell r="A79">
            <v>82</v>
          </cell>
          <cell r="B79" t="str">
            <v>McCann, Andrea</v>
          </cell>
          <cell r="C79" t="str">
            <v>FV40</v>
          </cell>
          <cell r="D79" t="str">
            <v>Newry City Runners*</v>
          </cell>
          <cell r="E79">
            <v>8</v>
          </cell>
        </row>
        <row r="80">
          <cell r="A80">
            <v>83</v>
          </cell>
          <cell r="B80" t="str">
            <v>McCaul, Collette</v>
          </cell>
          <cell r="C80" t="str">
            <v>FOpen</v>
          </cell>
          <cell r="D80" t="str">
            <v>Newry City Runners*</v>
          </cell>
          <cell r="E80">
            <v>8</v>
          </cell>
        </row>
        <row r="81">
          <cell r="A81">
            <v>84</v>
          </cell>
          <cell r="B81" t="str">
            <v>McNeill, Aine</v>
          </cell>
          <cell r="C81" t="str">
            <v>FV45</v>
          </cell>
          <cell r="D81" t="str">
            <v>Dromore AC*</v>
          </cell>
          <cell r="E81">
            <v>8</v>
          </cell>
        </row>
        <row r="82">
          <cell r="A82">
            <v>85</v>
          </cell>
          <cell r="B82" t="str">
            <v>McCourt, Gary</v>
          </cell>
          <cell r="C82" t="str">
            <v>MOpen</v>
          </cell>
          <cell r="D82" t="str">
            <v>Newry City Runners*</v>
          </cell>
          <cell r="E82">
            <v>8</v>
          </cell>
        </row>
        <row r="83">
          <cell r="A83">
            <v>86</v>
          </cell>
          <cell r="B83" t="str">
            <v>McAlinden, Colm</v>
          </cell>
          <cell r="C83" t="str">
            <v>MOpen</v>
          </cell>
          <cell r="D83" t="str">
            <v>Mourne Runners*</v>
          </cell>
          <cell r="E83">
            <v>8</v>
          </cell>
        </row>
        <row r="84">
          <cell r="A84">
            <v>87</v>
          </cell>
          <cell r="B84" t="str">
            <v>Martin, Darren</v>
          </cell>
          <cell r="C84" t="str">
            <v>MV40</v>
          </cell>
          <cell r="D84" t="str">
            <v>Ballydrain Harriers*</v>
          </cell>
          <cell r="E84">
            <v>8</v>
          </cell>
        </row>
        <row r="85">
          <cell r="A85">
            <v>88</v>
          </cell>
          <cell r="B85" t="str">
            <v>McConville, Barry</v>
          </cell>
          <cell r="C85" t="str">
            <v>MOpen</v>
          </cell>
          <cell r="D85" t="str">
            <v>Newcastle AC*</v>
          </cell>
          <cell r="E85">
            <v>8</v>
          </cell>
        </row>
        <row r="86">
          <cell r="A86">
            <v>89</v>
          </cell>
          <cell r="B86" t="str">
            <v>McCrory, Declan</v>
          </cell>
          <cell r="C86" t="str">
            <v>MV50</v>
          </cell>
          <cell r="D86" t="str">
            <v>Armagh AC *,</v>
          </cell>
          <cell r="E86">
            <v>8</v>
          </cell>
        </row>
        <row r="87">
          <cell r="A87">
            <v>90</v>
          </cell>
          <cell r="B87" t="str">
            <v>McElroy, Orla</v>
          </cell>
          <cell r="C87" t="str">
            <v>FV45</v>
          </cell>
          <cell r="D87" t="str">
            <v>Unattached</v>
          </cell>
          <cell r="E87">
            <v>10</v>
          </cell>
        </row>
        <row r="88">
          <cell r="A88">
            <v>91</v>
          </cell>
          <cell r="B88" t="str">
            <v>McWilliams, Emma</v>
          </cell>
          <cell r="C88" t="str">
            <v>FV40</v>
          </cell>
          <cell r="D88" t="str">
            <v>Orangegrove AC*</v>
          </cell>
          <cell r="E88">
            <v>8</v>
          </cell>
        </row>
        <row r="89">
          <cell r="A89">
            <v>92</v>
          </cell>
          <cell r="B89" t="str">
            <v>McCann, Mal</v>
          </cell>
          <cell r="C89" t="str">
            <v>MV40</v>
          </cell>
          <cell r="D89" t="str">
            <v>Unattached</v>
          </cell>
          <cell r="E89">
            <v>10</v>
          </cell>
        </row>
        <row r="90">
          <cell r="A90">
            <v>93</v>
          </cell>
          <cell r="B90" t="str">
            <v>Kingston, Gerry</v>
          </cell>
          <cell r="C90" t="str">
            <v>MV50</v>
          </cell>
          <cell r="D90" t="str">
            <v>BARF*</v>
          </cell>
          <cell r="E90">
            <v>8</v>
          </cell>
        </row>
        <row r="91">
          <cell r="A91">
            <v>94</v>
          </cell>
          <cell r="B91" t="str">
            <v>Mathers, Denise</v>
          </cell>
          <cell r="C91" t="str">
            <v>FV45</v>
          </cell>
          <cell r="D91" t="str">
            <v>Mourne Runners*</v>
          </cell>
          <cell r="E91">
            <v>8</v>
          </cell>
        </row>
        <row r="92">
          <cell r="A92">
            <v>95</v>
          </cell>
          <cell r="B92" t="str">
            <v>Mathers, Dale</v>
          </cell>
          <cell r="C92" t="str">
            <v>MV50</v>
          </cell>
          <cell r="D92" t="str">
            <v>Mourne Runners*</v>
          </cell>
          <cell r="E92">
            <v>8</v>
          </cell>
        </row>
        <row r="93">
          <cell r="A93">
            <v>96</v>
          </cell>
          <cell r="B93" t="str">
            <v>Mathers, Terence</v>
          </cell>
          <cell r="C93" t="str">
            <v>MV40</v>
          </cell>
          <cell r="D93" t="str">
            <v>Club Pulse Newry</v>
          </cell>
          <cell r="E93">
            <v>8</v>
          </cell>
        </row>
        <row r="94">
          <cell r="A94">
            <v>97</v>
          </cell>
          <cell r="B94" t="str">
            <v>Weir, Clive</v>
          </cell>
          <cell r="C94" t="str">
            <v>MV45</v>
          </cell>
          <cell r="D94" t="str">
            <v>Newry City Runners*</v>
          </cell>
          <cell r="E94">
            <v>8</v>
          </cell>
        </row>
        <row r="95">
          <cell r="A95">
            <v>98</v>
          </cell>
          <cell r="B95" t="str">
            <v>Winters, Dermot</v>
          </cell>
          <cell r="C95" t="str">
            <v>MV40</v>
          </cell>
          <cell r="D95" t="str">
            <v>Slieve Gullion Runners</v>
          </cell>
          <cell r="E95">
            <v>8</v>
          </cell>
        </row>
        <row r="96">
          <cell r="A96">
            <v>99</v>
          </cell>
          <cell r="B96" t="str">
            <v>Shelton, Nathaniel</v>
          </cell>
          <cell r="C96" t="str">
            <v>MV40</v>
          </cell>
          <cell r="D96" t="str">
            <v>Unattached</v>
          </cell>
          <cell r="E96">
            <v>10</v>
          </cell>
        </row>
        <row r="97">
          <cell r="A97">
            <v>100</v>
          </cell>
          <cell r="B97" t="str">
            <v>Waterworth, Stephen</v>
          </cell>
          <cell r="C97" t="str">
            <v>MV40</v>
          </cell>
          <cell r="D97" t="str">
            <v>Unattached</v>
          </cell>
          <cell r="E97">
            <v>10</v>
          </cell>
        </row>
        <row r="98">
          <cell r="A98">
            <v>101</v>
          </cell>
          <cell r="B98" t="str">
            <v>Ratcliffe, Jason</v>
          </cell>
          <cell r="C98" t="str">
            <v>MV35</v>
          </cell>
          <cell r="D98" t="str">
            <v>Lagan Valley AC*</v>
          </cell>
          <cell r="E98">
            <v>8</v>
          </cell>
        </row>
        <row r="99">
          <cell r="A99">
            <v>102</v>
          </cell>
          <cell r="B99" t="str">
            <v>O'Hagan, Eddie</v>
          </cell>
          <cell r="C99" t="str">
            <v>MV55</v>
          </cell>
          <cell r="D99" t="str">
            <v>Team Purple</v>
          </cell>
          <cell r="E99">
            <v>10</v>
          </cell>
        </row>
        <row r="100">
          <cell r="A100">
            <v>103</v>
          </cell>
          <cell r="B100" t="str">
            <v>O'Brien, Colm</v>
          </cell>
          <cell r="C100" t="str">
            <v>MV50</v>
          </cell>
          <cell r="D100" t="str">
            <v>Newry City Runners*</v>
          </cell>
          <cell r="E100">
            <v>8</v>
          </cell>
        </row>
        <row r="101">
          <cell r="A101">
            <v>104</v>
          </cell>
          <cell r="B101" t="str">
            <v>O'Neill, Andrea</v>
          </cell>
          <cell r="C101" t="str">
            <v>FV40</v>
          </cell>
          <cell r="D101" t="str">
            <v>Newry City Runners*</v>
          </cell>
          <cell r="E101">
            <v>8</v>
          </cell>
        </row>
        <row r="102">
          <cell r="A102">
            <v>105</v>
          </cell>
          <cell r="B102" t="str">
            <v>Trainor, Aidan</v>
          </cell>
          <cell r="C102" t="str">
            <v>MV50</v>
          </cell>
          <cell r="D102" t="str">
            <v>Newry City Runners*</v>
          </cell>
          <cell r="E102">
            <v>8</v>
          </cell>
        </row>
        <row r="103">
          <cell r="A103">
            <v>106</v>
          </cell>
          <cell r="B103" t="str">
            <v>Trainor, Margaret</v>
          </cell>
          <cell r="C103" t="str">
            <v>FV45</v>
          </cell>
          <cell r="D103" t="str">
            <v>Newry City Runners*</v>
          </cell>
          <cell r="E103">
            <v>8</v>
          </cell>
        </row>
        <row r="104">
          <cell r="A104">
            <v>107</v>
          </cell>
          <cell r="B104" t="str">
            <v>Robinson, Miguel</v>
          </cell>
          <cell r="C104" t="str">
            <v>MV45</v>
          </cell>
          <cell r="D104" t="str">
            <v>BARF*</v>
          </cell>
          <cell r="E104">
            <v>8</v>
          </cell>
        </row>
        <row r="105">
          <cell r="A105">
            <v>108</v>
          </cell>
          <cell r="B105" t="str">
            <v>Taylor, Peter</v>
          </cell>
          <cell r="C105" t="str">
            <v>MV50</v>
          </cell>
          <cell r="D105" t="str">
            <v>Dromore AC*</v>
          </cell>
          <cell r="E105">
            <v>8</v>
          </cell>
        </row>
        <row r="106">
          <cell r="A106">
            <v>109</v>
          </cell>
          <cell r="B106" t="str">
            <v>Ohare, Maureen</v>
          </cell>
          <cell r="C106" t="str">
            <v>FV45</v>
          </cell>
          <cell r="D106" t="str">
            <v>Newry City Runners*</v>
          </cell>
          <cell r="E106">
            <v>8</v>
          </cell>
        </row>
        <row r="107">
          <cell r="A107">
            <v>110</v>
          </cell>
          <cell r="B107" t="str">
            <v>Wade, Caroline</v>
          </cell>
          <cell r="C107" t="str">
            <v>FV35</v>
          </cell>
          <cell r="D107" t="str">
            <v>Newry City Runners*</v>
          </cell>
          <cell r="E107">
            <v>8</v>
          </cell>
        </row>
        <row r="108">
          <cell r="A108">
            <v>111</v>
          </cell>
          <cell r="B108" t="str">
            <v>Stout, Caroline</v>
          </cell>
          <cell r="C108" t="str">
            <v>FV40</v>
          </cell>
          <cell r="D108" t="str">
            <v>BARF*</v>
          </cell>
          <cell r="E108">
            <v>8</v>
          </cell>
        </row>
        <row r="109">
          <cell r="A109">
            <v>112</v>
          </cell>
          <cell r="B109" t="str">
            <v>Shek, Ian</v>
          </cell>
          <cell r="C109" t="str">
            <v>MOpen</v>
          </cell>
          <cell r="D109" t="str">
            <v>Unattached</v>
          </cell>
          <cell r="E109">
            <v>10</v>
          </cell>
        </row>
        <row r="110">
          <cell r="A110">
            <v>113</v>
          </cell>
          <cell r="B110" t="str">
            <v>Pruzina, Mark</v>
          </cell>
          <cell r="C110" t="str">
            <v>MV50</v>
          </cell>
          <cell r="D110" t="str">
            <v>BARF*</v>
          </cell>
          <cell r="E110">
            <v>8</v>
          </cell>
        </row>
        <row r="111">
          <cell r="A111">
            <v>114</v>
          </cell>
          <cell r="B111" t="str">
            <v>Pruzina, Paul</v>
          </cell>
          <cell r="C111" t="str">
            <v>MOpen</v>
          </cell>
          <cell r="D111" t="str">
            <v>Ballydrain Harriers*</v>
          </cell>
          <cell r="E111">
            <v>8</v>
          </cell>
        </row>
        <row r="112">
          <cell r="A112">
            <v>115</v>
          </cell>
          <cell r="B112" t="str">
            <v>Ruddle, Eric</v>
          </cell>
          <cell r="C112" t="str">
            <v>MV45</v>
          </cell>
          <cell r="D112" t="str">
            <v>Unattached</v>
          </cell>
          <cell r="E112">
            <v>10</v>
          </cell>
        </row>
        <row r="113">
          <cell r="A113">
            <v>116</v>
          </cell>
          <cell r="B113" t="str">
            <v>White, Seamus</v>
          </cell>
          <cell r="C113" t="str">
            <v>MV55</v>
          </cell>
          <cell r="D113" t="str">
            <v>Newcastle AC*</v>
          </cell>
          <cell r="E113">
            <v>8</v>
          </cell>
        </row>
        <row r="114">
          <cell r="A114">
            <v>117</v>
          </cell>
          <cell r="B114" t="str">
            <v>Vint, Phillip</v>
          </cell>
          <cell r="C114" t="str">
            <v>MV45</v>
          </cell>
          <cell r="D114" t="str">
            <v>East Down AC*</v>
          </cell>
          <cell r="E114">
            <v>8</v>
          </cell>
        </row>
        <row r="115">
          <cell r="A115">
            <v>118</v>
          </cell>
          <cell r="B115" t="str">
            <v>Smyth, Liam</v>
          </cell>
          <cell r="C115" t="str">
            <v>MV40</v>
          </cell>
          <cell r="D115" t="str">
            <v>Murlough AC*</v>
          </cell>
          <cell r="E115">
            <v>8</v>
          </cell>
        </row>
        <row r="116">
          <cell r="A116">
            <v>119</v>
          </cell>
          <cell r="B116" t="str">
            <v>O'Hagan, Patrick</v>
          </cell>
          <cell r="C116" t="str">
            <v>MV50</v>
          </cell>
          <cell r="D116" t="str">
            <v>Unattached</v>
          </cell>
          <cell r="E116">
            <v>10</v>
          </cell>
        </row>
        <row r="117">
          <cell r="A117">
            <v>120</v>
          </cell>
          <cell r="B117" t="str">
            <v>Nugent, Connell</v>
          </cell>
          <cell r="C117" t="str">
            <v>MV55</v>
          </cell>
          <cell r="D117" t="str">
            <v>Newcastle AC*</v>
          </cell>
          <cell r="E117">
            <v>8</v>
          </cell>
        </row>
        <row r="118">
          <cell r="A118">
            <v>121</v>
          </cell>
          <cell r="B118" t="str">
            <v>Nugent, Francis</v>
          </cell>
          <cell r="C118" t="str">
            <v>MV45</v>
          </cell>
          <cell r="D118" t="str">
            <v>Blaney Rockets</v>
          </cell>
          <cell r="E118">
            <v>10</v>
          </cell>
        </row>
        <row r="119">
          <cell r="A119">
            <v>161</v>
          </cell>
          <cell r="B119" t="str">
            <v>McKeag, Nicky</v>
          </cell>
          <cell r="C119" t="str">
            <v>FV40</v>
          </cell>
          <cell r="D119" t="str">
            <v>Ballydrain Harriers*</v>
          </cell>
          <cell r="E119">
            <v>8</v>
          </cell>
        </row>
        <row r="120">
          <cell r="A120">
            <v>162</v>
          </cell>
          <cell r="B120" t="str">
            <v>McCullough, Ian</v>
          </cell>
          <cell r="C120" t="str">
            <v>MV65</v>
          </cell>
          <cell r="D120" t="str">
            <v>BARF*</v>
          </cell>
          <cell r="E120">
            <v>8</v>
          </cell>
        </row>
        <row r="121">
          <cell r="A121">
            <v>163</v>
          </cell>
          <cell r="B121" t="str">
            <v>Mornin, Jonny</v>
          </cell>
          <cell r="C121" t="str">
            <v>MOpen</v>
          </cell>
          <cell r="D121" t="str">
            <v>Dromore AC*</v>
          </cell>
          <cell r="E121">
            <v>8</v>
          </cell>
        </row>
        <row r="122">
          <cell r="A122">
            <v>164</v>
          </cell>
          <cell r="B122" t="str">
            <v>McKibbin, Conor</v>
          </cell>
          <cell r="C122" t="str">
            <v>MV40</v>
          </cell>
          <cell r="D122" t="str">
            <v>Unattached</v>
          </cell>
          <cell r="E122">
            <v>10</v>
          </cell>
        </row>
        <row r="123">
          <cell r="A123">
            <v>165</v>
          </cell>
          <cell r="B123" t="str">
            <v>McCann, Eugene</v>
          </cell>
          <cell r="C123" t="str">
            <v>MV50</v>
          </cell>
          <cell r="D123" t="str">
            <v>Mourne Runners*</v>
          </cell>
          <cell r="E123">
            <v>8</v>
          </cell>
        </row>
        <row r="124">
          <cell r="A124">
            <v>166</v>
          </cell>
          <cell r="B124" t="str">
            <v>McKinney, Nigel</v>
          </cell>
          <cell r="C124" t="str">
            <v>MV45</v>
          </cell>
          <cell r="D124" t="str">
            <v>Unattached</v>
          </cell>
          <cell r="E124">
            <v>10</v>
          </cell>
        </row>
        <row r="125">
          <cell r="A125">
            <v>167</v>
          </cell>
          <cell r="B125" t="str">
            <v>McDonald, Paddy</v>
          </cell>
          <cell r="C125" t="str">
            <v>MV45</v>
          </cell>
          <cell r="D125" t="str">
            <v>East Down AC*</v>
          </cell>
          <cell r="E125">
            <v>8</v>
          </cell>
        </row>
        <row r="126">
          <cell r="A126">
            <v>168</v>
          </cell>
          <cell r="B126" t="str">
            <v>Maxwell, Justin</v>
          </cell>
          <cell r="C126" t="str">
            <v>MOpen</v>
          </cell>
          <cell r="D126" t="str">
            <v>East Coast AC*</v>
          </cell>
          <cell r="E126">
            <v>8</v>
          </cell>
        </row>
        <row r="127">
          <cell r="A127">
            <v>169</v>
          </cell>
          <cell r="B127" t="str">
            <v>Maxwell, Catherine</v>
          </cell>
          <cell r="C127" t="str">
            <v>FOpen</v>
          </cell>
          <cell r="D127" t="str">
            <v>East Coast AC*</v>
          </cell>
          <cell r="E127">
            <v>8</v>
          </cell>
        </row>
        <row r="128">
          <cell r="A128">
            <v>170</v>
          </cell>
          <cell r="B128" t="str">
            <v>King, Mark</v>
          </cell>
          <cell r="C128" t="str">
            <v>MV50</v>
          </cell>
          <cell r="D128" t="str">
            <v>Newcastle AC*</v>
          </cell>
          <cell r="E128" t="str">
            <v>Committee</v>
          </cell>
        </row>
        <row r="129">
          <cell r="A129">
            <v>171</v>
          </cell>
          <cell r="B129" t="str">
            <v>Leitch, Thomas</v>
          </cell>
          <cell r="C129" t="str">
            <v>MV40</v>
          </cell>
          <cell r="D129" t="str">
            <v>Orangegrove AC*</v>
          </cell>
          <cell r="E129">
            <v>8</v>
          </cell>
        </row>
        <row r="130">
          <cell r="A130">
            <v>172</v>
          </cell>
          <cell r="B130" t="str">
            <v>McCoy, Taryn</v>
          </cell>
          <cell r="C130" t="str">
            <v>FV35</v>
          </cell>
          <cell r="D130" t="str">
            <v>BARF*</v>
          </cell>
          <cell r="E130">
            <v>8</v>
          </cell>
        </row>
        <row r="131">
          <cell r="A131">
            <v>173</v>
          </cell>
          <cell r="B131" t="str">
            <v>McKeown, Gareth</v>
          </cell>
          <cell r="C131" t="str">
            <v>MV50</v>
          </cell>
          <cell r="D131" t="str">
            <v>BARF*</v>
          </cell>
          <cell r="E131">
            <v>8</v>
          </cell>
        </row>
        <row r="132">
          <cell r="A132">
            <v>174</v>
          </cell>
          <cell r="B132" t="str">
            <v>Kenneally, Joe</v>
          </cell>
          <cell r="C132" t="str">
            <v>MV40</v>
          </cell>
          <cell r="D132" t="str">
            <v>Newcastle AC*</v>
          </cell>
          <cell r="E132">
            <v>8</v>
          </cell>
        </row>
        <row r="133">
          <cell r="A133">
            <v>175</v>
          </cell>
          <cell r="B133" t="str">
            <v>Morgan, Declan</v>
          </cell>
          <cell r="C133" t="str">
            <v>MV35</v>
          </cell>
          <cell r="D133" t="str">
            <v>City of Lisburn*</v>
          </cell>
          <cell r="E133">
            <v>8</v>
          </cell>
        </row>
        <row r="134">
          <cell r="A134">
            <v>176</v>
          </cell>
          <cell r="B134" t="str">
            <v>McCullagh, Paul</v>
          </cell>
          <cell r="C134" t="str">
            <v>MV55</v>
          </cell>
          <cell r="D134" t="str">
            <v>City of Lisburn*</v>
          </cell>
          <cell r="E134">
            <v>8</v>
          </cell>
        </row>
        <row r="135">
          <cell r="A135">
            <v>177</v>
          </cell>
          <cell r="B135" t="str">
            <v>Maginnis, Lee</v>
          </cell>
          <cell r="C135" t="str">
            <v>MV35</v>
          </cell>
          <cell r="D135" t="str">
            <v>Newry AC*</v>
          </cell>
          <cell r="E135">
            <v>8</v>
          </cell>
        </row>
        <row r="136">
          <cell r="A136">
            <v>178</v>
          </cell>
          <cell r="B136" t="str">
            <v>McKee, David</v>
          </cell>
          <cell r="C136" t="str">
            <v>MOpen</v>
          </cell>
          <cell r="D136" t="str">
            <v>Mourne Runners*</v>
          </cell>
          <cell r="E136">
            <v>8</v>
          </cell>
        </row>
        <row r="137">
          <cell r="A137">
            <v>179</v>
          </cell>
          <cell r="B137" t="str">
            <v>Morrow, Matthew</v>
          </cell>
          <cell r="C137" t="str">
            <v>MOpen</v>
          </cell>
          <cell r="D137" t="str">
            <v>Not the Sunday Run</v>
          </cell>
          <cell r="E137">
            <v>10</v>
          </cell>
        </row>
        <row r="138">
          <cell r="A138">
            <v>180</v>
          </cell>
          <cell r="B138" t="str">
            <v>Morrow, Michael</v>
          </cell>
          <cell r="C138" t="str">
            <v>MV55</v>
          </cell>
          <cell r="D138" t="str">
            <v>Not the Sunday Run</v>
          </cell>
          <cell r="E138">
            <v>10</v>
          </cell>
        </row>
        <row r="139">
          <cell r="A139">
            <v>181</v>
          </cell>
          <cell r="B139" t="str">
            <v>Morrow, Tom</v>
          </cell>
          <cell r="C139" t="str">
            <v>MOpen</v>
          </cell>
          <cell r="D139" t="str">
            <v>Not the Sunday Run</v>
          </cell>
          <cell r="E139">
            <v>10</v>
          </cell>
        </row>
        <row r="140">
          <cell r="A140">
            <v>182</v>
          </cell>
          <cell r="B140" t="str">
            <v>McCloy, Jonathan</v>
          </cell>
          <cell r="C140" t="str">
            <v>MOpen</v>
          </cell>
          <cell r="D140" t="str">
            <v>Ballymena Runners*</v>
          </cell>
          <cell r="E140">
            <v>8</v>
          </cell>
        </row>
        <row r="141">
          <cell r="A141">
            <v>183</v>
          </cell>
          <cell r="B141" t="str">
            <v>Knight, Stephen</v>
          </cell>
          <cell r="C141" t="str">
            <v>MV50</v>
          </cell>
          <cell r="D141" t="str">
            <v>Newcastle AC*</v>
          </cell>
          <cell r="E141">
            <v>8</v>
          </cell>
        </row>
        <row r="142">
          <cell r="A142">
            <v>184</v>
          </cell>
          <cell r="B142" t="str">
            <v>Jeffery, Joe</v>
          </cell>
          <cell r="C142" t="str">
            <v>MV40</v>
          </cell>
          <cell r="D142" t="str">
            <v>Ballydrain Harriers*</v>
          </cell>
          <cell r="E142">
            <v>8</v>
          </cell>
        </row>
        <row r="143">
          <cell r="A143">
            <v>185</v>
          </cell>
          <cell r="B143" t="str">
            <v>McGuinness, Eddie</v>
          </cell>
          <cell r="C143" t="str">
            <v>MV45</v>
          </cell>
          <cell r="D143" t="str">
            <v>Murlough AC*</v>
          </cell>
          <cell r="E143">
            <v>8</v>
          </cell>
        </row>
        <row r="144">
          <cell r="A144">
            <v>186</v>
          </cell>
          <cell r="B144" t="str">
            <v>Magee, Bryan</v>
          </cell>
          <cell r="C144" t="str">
            <v>MV40</v>
          </cell>
          <cell r="D144" t="str">
            <v>Larne AC*</v>
          </cell>
          <cell r="E144">
            <v>8</v>
          </cell>
        </row>
        <row r="145">
          <cell r="A145">
            <v>187</v>
          </cell>
          <cell r="B145" t="str">
            <v>Lappin, James</v>
          </cell>
          <cell r="C145" t="str">
            <v>MV35</v>
          </cell>
          <cell r="D145" t="str">
            <v>Ballydrain Harriers*</v>
          </cell>
          <cell r="E145">
            <v>8</v>
          </cell>
        </row>
        <row r="146">
          <cell r="A146">
            <v>188</v>
          </cell>
          <cell r="B146" t="str">
            <v>Kelly, Jonny</v>
          </cell>
          <cell r="C146" t="str">
            <v>MV35</v>
          </cell>
          <cell r="D146" t="str">
            <v>Unattached</v>
          </cell>
          <cell r="E146">
            <v>10</v>
          </cell>
        </row>
        <row r="147">
          <cell r="A147">
            <v>189</v>
          </cell>
          <cell r="B147" t="str">
            <v>McNeilly, David</v>
          </cell>
          <cell r="C147" t="str">
            <v>MV35</v>
          </cell>
          <cell r="D147" t="str">
            <v>Newcastle AC*</v>
          </cell>
          <cell r="E147">
            <v>8</v>
          </cell>
        </row>
        <row r="148">
          <cell r="A148">
            <v>190</v>
          </cell>
          <cell r="B148" t="str">
            <v>Mynes, Ronan</v>
          </cell>
          <cell r="C148" t="str">
            <v>MV45</v>
          </cell>
          <cell r="D148" t="str">
            <v>Team Purple</v>
          </cell>
          <cell r="E148">
            <v>10</v>
          </cell>
        </row>
        <row r="149">
          <cell r="A149">
            <v>191</v>
          </cell>
          <cell r="B149" t="str">
            <v>McMeekin, Tom</v>
          </cell>
          <cell r="C149" t="str">
            <v>MJunior</v>
          </cell>
          <cell r="D149" t="str">
            <v>East Down AC*</v>
          </cell>
          <cell r="E149">
            <v>3</v>
          </cell>
        </row>
        <row r="150">
          <cell r="A150">
            <v>192</v>
          </cell>
          <cell r="B150" t="str">
            <v>Millar, Ivan</v>
          </cell>
          <cell r="C150" t="str">
            <v>MV40</v>
          </cell>
          <cell r="D150" t="str">
            <v>LVO</v>
          </cell>
          <cell r="E150">
            <v>10</v>
          </cell>
        </row>
        <row r="151">
          <cell r="A151">
            <v>193</v>
          </cell>
          <cell r="B151" t="str">
            <v>Millar, James</v>
          </cell>
          <cell r="C151" t="str">
            <v>MJunior</v>
          </cell>
          <cell r="D151" t="str">
            <v>LVO</v>
          </cell>
          <cell r="E151">
            <v>3</v>
          </cell>
        </row>
        <row r="152">
          <cell r="A152">
            <v>194</v>
          </cell>
          <cell r="B152" t="str">
            <v>Murney, Kevin</v>
          </cell>
          <cell r="C152" t="str">
            <v>MV35</v>
          </cell>
          <cell r="D152" t="str">
            <v>Unattached</v>
          </cell>
          <cell r="E152">
            <v>10</v>
          </cell>
        </row>
        <row r="153">
          <cell r="A153">
            <v>195</v>
          </cell>
          <cell r="B153" t="str">
            <v>McInerney, Dermot</v>
          </cell>
          <cell r="C153" t="str">
            <v>MOpen</v>
          </cell>
          <cell r="D153" t="str">
            <v>Unattached</v>
          </cell>
          <cell r="E153">
            <v>10</v>
          </cell>
        </row>
        <row r="154">
          <cell r="A154">
            <v>196</v>
          </cell>
          <cell r="B154" t="str">
            <v>McInerney, Dominic</v>
          </cell>
          <cell r="C154" t="str">
            <v>MV45</v>
          </cell>
          <cell r="D154" t="str">
            <v>Newcastle AC*</v>
          </cell>
          <cell r="E154">
            <v>8</v>
          </cell>
        </row>
        <row r="155">
          <cell r="A155">
            <v>197</v>
          </cell>
          <cell r="B155" t="str">
            <v>McParland, Pete</v>
          </cell>
          <cell r="C155" t="str">
            <v>MV50</v>
          </cell>
          <cell r="D155" t="str">
            <v>Unattached</v>
          </cell>
          <cell r="E155">
            <v>10</v>
          </cell>
        </row>
        <row r="156">
          <cell r="A156">
            <v>198</v>
          </cell>
          <cell r="B156" t="str">
            <v>Kielty, Cahal</v>
          </cell>
          <cell r="C156" t="str">
            <v>MV35</v>
          </cell>
          <cell r="D156" t="str">
            <v>Crossfit Infected</v>
          </cell>
          <cell r="E156">
            <v>10</v>
          </cell>
        </row>
        <row r="157">
          <cell r="A157">
            <v>199</v>
          </cell>
          <cell r="B157" t="str">
            <v>McKibbin, Sinead</v>
          </cell>
          <cell r="C157" t="str">
            <v>FV40</v>
          </cell>
          <cell r="D157" t="str">
            <v>Unattached</v>
          </cell>
          <cell r="E157">
            <v>10</v>
          </cell>
        </row>
        <row r="158">
          <cell r="A158">
            <v>200</v>
          </cell>
          <cell r="B158" t="str">
            <v>McKibbin, Patricia</v>
          </cell>
          <cell r="C158" t="str">
            <v>FOpen</v>
          </cell>
          <cell r="D158" t="str">
            <v>Newcastle AC*</v>
          </cell>
          <cell r="E158">
            <v>8</v>
          </cell>
        </row>
        <row r="159">
          <cell r="A159">
            <v>201</v>
          </cell>
          <cell r="B159" t="str">
            <v>McClure, Joe</v>
          </cell>
          <cell r="C159" t="str">
            <v>MV45</v>
          </cell>
          <cell r="D159" t="str">
            <v>LVO</v>
          </cell>
          <cell r="E159">
            <v>10</v>
          </cell>
        </row>
        <row r="160">
          <cell r="A160">
            <v>202</v>
          </cell>
          <cell r="B160" t="str">
            <v>Murray, Dee</v>
          </cell>
          <cell r="C160" t="str">
            <v>MV45</v>
          </cell>
          <cell r="D160" t="str">
            <v>East Down AC*</v>
          </cell>
          <cell r="E160">
            <v>8</v>
          </cell>
        </row>
        <row r="161">
          <cell r="A161">
            <v>203</v>
          </cell>
          <cell r="B161" t="str">
            <v>Murray, Janine</v>
          </cell>
          <cell r="C161" t="str">
            <v>FOpen</v>
          </cell>
          <cell r="D161" t="str">
            <v>East Down AC*</v>
          </cell>
          <cell r="E161">
            <v>8</v>
          </cell>
        </row>
        <row r="162">
          <cell r="A162">
            <v>204</v>
          </cell>
          <cell r="B162" t="str">
            <v>McKee, John</v>
          </cell>
          <cell r="C162" t="str">
            <v>MJunior</v>
          </cell>
          <cell r="D162" t="str">
            <v>Mourne Runners*</v>
          </cell>
          <cell r="E162">
            <v>3</v>
          </cell>
        </row>
        <row r="163">
          <cell r="A163">
            <v>205</v>
          </cell>
          <cell r="B163" t="str">
            <v>Murdock, Kevin</v>
          </cell>
          <cell r="C163" t="str">
            <v>MV45</v>
          </cell>
          <cell r="D163" t="str">
            <v>Team Purple</v>
          </cell>
          <cell r="E163">
            <v>10</v>
          </cell>
        </row>
        <row r="164">
          <cell r="A164">
            <v>206</v>
          </cell>
          <cell r="B164" t="str">
            <v>McCullough, Conor</v>
          </cell>
          <cell r="C164" t="str">
            <v>MJunior</v>
          </cell>
          <cell r="D164" t="str">
            <v>Banbridge AC*</v>
          </cell>
          <cell r="E164">
            <v>3</v>
          </cell>
        </row>
        <row r="165">
          <cell r="A165">
            <v>207</v>
          </cell>
          <cell r="B165" t="str">
            <v>McCullough, Mark</v>
          </cell>
          <cell r="C165" t="str">
            <v>MOpen</v>
          </cell>
          <cell r="D165" t="str">
            <v>Banbridge AC*</v>
          </cell>
          <cell r="E165">
            <v>8</v>
          </cell>
        </row>
        <row r="166">
          <cell r="A166">
            <v>208</v>
          </cell>
          <cell r="B166" t="str">
            <v>McCullough, Paul</v>
          </cell>
          <cell r="C166" t="str">
            <v>MV55</v>
          </cell>
          <cell r="D166" t="str">
            <v>Banbridge AC*</v>
          </cell>
          <cell r="E166">
            <v>8</v>
          </cell>
        </row>
        <row r="167">
          <cell r="A167">
            <v>209</v>
          </cell>
          <cell r="B167" t="str">
            <v>McComb, David</v>
          </cell>
          <cell r="C167" t="str">
            <v>MV45</v>
          </cell>
          <cell r="D167" t="str">
            <v>Unattached</v>
          </cell>
          <cell r="E167">
            <v>10</v>
          </cell>
        </row>
        <row r="168">
          <cell r="A168">
            <v>210</v>
          </cell>
          <cell r="B168" t="str">
            <v>McCrickard, PJ</v>
          </cell>
          <cell r="C168" t="str">
            <v>MV40</v>
          </cell>
          <cell r="D168" t="str">
            <v>Newcastle AC*</v>
          </cell>
          <cell r="E168">
            <v>8</v>
          </cell>
        </row>
        <row r="169">
          <cell r="A169">
            <v>211</v>
          </cell>
          <cell r="B169" t="str">
            <v>McKee, William</v>
          </cell>
          <cell r="C169" t="str">
            <v>MOpen</v>
          </cell>
          <cell r="D169" t="str">
            <v>Mourne Runners*</v>
          </cell>
          <cell r="E169">
            <v>8</v>
          </cell>
        </row>
        <row r="170">
          <cell r="A170">
            <v>212</v>
          </cell>
          <cell r="B170" t="str">
            <v>McIntyre, Raymond</v>
          </cell>
          <cell r="C170" t="str">
            <v>MV45</v>
          </cell>
          <cell r="D170" t="str">
            <v>City of Lisburn*</v>
          </cell>
          <cell r="E170">
            <v>8</v>
          </cell>
        </row>
        <row r="171">
          <cell r="A171">
            <v>213</v>
          </cell>
          <cell r="B171" t="str">
            <v>Louden, Ian</v>
          </cell>
          <cell r="C171" t="str">
            <v>MV40</v>
          </cell>
          <cell r="D171" t="str">
            <v>City of Lisburn*</v>
          </cell>
          <cell r="E171">
            <v>8</v>
          </cell>
        </row>
        <row r="172">
          <cell r="A172">
            <v>214</v>
          </cell>
          <cell r="B172" t="str">
            <v>Mulholland, Leslie</v>
          </cell>
          <cell r="C172" t="str">
            <v>MV55</v>
          </cell>
          <cell r="D172" t="str">
            <v>Not the Sunday Run</v>
          </cell>
          <cell r="E172">
            <v>10</v>
          </cell>
        </row>
        <row r="173">
          <cell r="A173">
            <v>215</v>
          </cell>
          <cell r="B173" t="str">
            <v>Murtagh, Colm</v>
          </cell>
          <cell r="C173" t="str">
            <v>MOpen</v>
          </cell>
          <cell r="D173" t="str">
            <v>Newcastle AC*</v>
          </cell>
          <cell r="E173">
            <v>8</v>
          </cell>
        </row>
        <row r="174">
          <cell r="A174">
            <v>216</v>
          </cell>
          <cell r="B174" t="str">
            <v>Maguire, Patrick</v>
          </cell>
          <cell r="C174" t="str">
            <v>MV50</v>
          </cell>
          <cell r="D174" t="str">
            <v>Not the Sunday Run</v>
          </cell>
          <cell r="E174">
            <v>10</v>
          </cell>
        </row>
        <row r="175">
          <cell r="A175">
            <v>217</v>
          </cell>
          <cell r="B175" t="str">
            <v>McAleenan, Ciaran</v>
          </cell>
          <cell r="C175" t="str">
            <v>MV50</v>
          </cell>
          <cell r="D175" t="str">
            <v>Mourne Runners*</v>
          </cell>
          <cell r="E175">
            <v>8</v>
          </cell>
        </row>
        <row r="176">
          <cell r="A176">
            <v>218</v>
          </cell>
          <cell r="B176" t="str">
            <v>McArdle, Maura</v>
          </cell>
          <cell r="C176" t="str">
            <v>FV40</v>
          </cell>
          <cell r="D176" t="str">
            <v>DUB Runners*</v>
          </cell>
          <cell r="E176">
            <v>8</v>
          </cell>
        </row>
        <row r="177">
          <cell r="A177">
            <v>219</v>
          </cell>
          <cell r="B177" t="str">
            <v>McGimpsey, Garth</v>
          </cell>
          <cell r="C177" t="str">
            <v>MOpen</v>
          </cell>
          <cell r="D177" t="str">
            <v>Mourne Runners*</v>
          </cell>
          <cell r="E177">
            <v>8</v>
          </cell>
        </row>
        <row r="178">
          <cell r="A178">
            <v>220</v>
          </cell>
          <cell r="B178" t="str">
            <v>Mathers, Cathy</v>
          </cell>
          <cell r="C178" t="str">
            <v>FV45</v>
          </cell>
          <cell r="D178" t="str">
            <v>Run Junkees</v>
          </cell>
          <cell r="E178">
            <v>10</v>
          </cell>
        </row>
        <row r="179">
          <cell r="A179">
            <v>221</v>
          </cell>
          <cell r="B179" t="str">
            <v>Mathers, Derek</v>
          </cell>
          <cell r="C179" t="str">
            <v>MV45</v>
          </cell>
          <cell r="D179" t="str">
            <v>Club Pulse Newry</v>
          </cell>
          <cell r="E179">
            <v>8</v>
          </cell>
        </row>
        <row r="180">
          <cell r="A180">
            <v>222</v>
          </cell>
          <cell r="B180" t="str">
            <v>Linden, Peter</v>
          </cell>
          <cell r="C180" t="str">
            <v>MV40</v>
          </cell>
          <cell r="D180" t="str">
            <v>Newry City Runners*</v>
          </cell>
          <cell r="E180">
            <v>8</v>
          </cell>
        </row>
        <row r="181">
          <cell r="A181">
            <v>223</v>
          </cell>
          <cell r="B181" t="str">
            <v>Kerr, Emma</v>
          </cell>
          <cell r="C181" t="str">
            <v>FOpen</v>
          </cell>
          <cell r="D181" t="str">
            <v>Invictus Tri Club</v>
          </cell>
          <cell r="E181">
            <v>10</v>
          </cell>
        </row>
        <row r="182">
          <cell r="A182">
            <v>224</v>
          </cell>
          <cell r="B182" t="str">
            <v>McEvoy, Patrick</v>
          </cell>
          <cell r="C182" t="str">
            <v>MOpen</v>
          </cell>
          <cell r="D182" t="str">
            <v>Unattached</v>
          </cell>
          <cell r="E182">
            <v>10</v>
          </cell>
        </row>
        <row r="183">
          <cell r="A183">
            <v>238</v>
          </cell>
          <cell r="B183" t="str">
            <v>Purnell, Vaughan</v>
          </cell>
          <cell r="C183" t="str">
            <v>MV45</v>
          </cell>
          <cell r="D183" t="str">
            <v>Lunchtime Legends</v>
          </cell>
          <cell r="E183">
            <v>10</v>
          </cell>
        </row>
        <row r="184">
          <cell r="A184">
            <v>239</v>
          </cell>
          <cell r="B184" t="str">
            <v>O'Hare, Jack</v>
          </cell>
          <cell r="C184" t="str">
            <v>MV40</v>
          </cell>
          <cell r="D184" t="str">
            <v>Newcastle AC*</v>
          </cell>
          <cell r="E184">
            <v>8</v>
          </cell>
        </row>
        <row r="185">
          <cell r="A185">
            <v>240</v>
          </cell>
          <cell r="B185" t="str">
            <v>Sandford, Anne</v>
          </cell>
          <cell r="C185" t="str">
            <v>FV50</v>
          </cell>
          <cell r="D185" t="str">
            <v>Lagan Valley AC*</v>
          </cell>
          <cell r="E185">
            <v>8</v>
          </cell>
        </row>
        <row r="186">
          <cell r="A186">
            <v>241</v>
          </cell>
          <cell r="B186" t="str">
            <v>Wilson, Andy</v>
          </cell>
          <cell r="C186" t="str">
            <v>MV40</v>
          </cell>
          <cell r="D186" t="str">
            <v>Unattached</v>
          </cell>
          <cell r="E186">
            <v>10</v>
          </cell>
        </row>
        <row r="187">
          <cell r="A187">
            <v>242</v>
          </cell>
          <cell r="B187" t="str">
            <v>Savage, John</v>
          </cell>
          <cell r="C187" t="str">
            <v>MV45</v>
          </cell>
          <cell r="D187" t="str">
            <v>Unattached</v>
          </cell>
          <cell r="E187">
            <v>10</v>
          </cell>
        </row>
        <row r="188">
          <cell r="A188">
            <v>243</v>
          </cell>
          <cell r="B188" t="str">
            <v>Wilson, Trevor</v>
          </cell>
          <cell r="C188" t="str">
            <v>MV55</v>
          </cell>
          <cell r="D188" t="str">
            <v>BARF*</v>
          </cell>
          <cell r="E188">
            <v>8</v>
          </cell>
        </row>
        <row r="189">
          <cell r="A189">
            <v>244</v>
          </cell>
          <cell r="B189" t="str">
            <v>Reeve, Simon</v>
          </cell>
          <cell r="C189" t="str">
            <v>MV35</v>
          </cell>
          <cell r="D189" t="str">
            <v>North Belfast Harriers*</v>
          </cell>
          <cell r="E189">
            <v>8</v>
          </cell>
        </row>
        <row r="190">
          <cell r="A190">
            <v>245</v>
          </cell>
          <cell r="B190" t="str">
            <v>Pannell, Roger</v>
          </cell>
          <cell r="C190" t="str">
            <v>MV40</v>
          </cell>
          <cell r="D190" t="str">
            <v>Ballydrain Harriers*</v>
          </cell>
          <cell r="E190">
            <v>8</v>
          </cell>
        </row>
        <row r="191">
          <cell r="A191">
            <v>246</v>
          </cell>
          <cell r="B191" t="str">
            <v>O'Hara, Pauline</v>
          </cell>
          <cell r="C191" t="str">
            <v>FV50</v>
          </cell>
          <cell r="D191" t="str">
            <v>BARF*</v>
          </cell>
          <cell r="E191">
            <v>8</v>
          </cell>
        </row>
        <row r="192">
          <cell r="A192">
            <v>247</v>
          </cell>
          <cell r="B192" t="str">
            <v>O'Hagan, Denise</v>
          </cell>
          <cell r="C192" t="str">
            <v>FV40</v>
          </cell>
          <cell r="D192" t="str">
            <v>BARF*</v>
          </cell>
          <cell r="E192">
            <v>8</v>
          </cell>
        </row>
        <row r="193">
          <cell r="A193">
            <v>248</v>
          </cell>
          <cell r="B193" t="str">
            <v>Taylor, Ian</v>
          </cell>
          <cell r="C193" t="str">
            <v>MV65</v>
          </cell>
          <cell r="D193" t="str">
            <v>BARF*</v>
          </cell>
          <cell r="E193">
            <v>8</v>
          </cell>
        </row>
        <row r="194">
          <cell r="A194">
            <v>249</v>
          </cell>
          <cell r="B194" t="str">
            <v>Troeng, Mari</v>
          </cell>
          <cell r="C194" t="str">
            <v>FOpen</v>
          </cell>
          <cell r="D194" t="str">
            <v>Club not listed</v>
          </cell>
          <cell r="E194">
            <v>10</v>
          </cell>
        </row>
        <row r="195">
          <cell r="A195">
            <v>250</v>
          </cell>
          <cell r="B195" t="str">
            <v>Wilson, Jason</v>
          </cell>
          <cell r="C195" t="str">
            <v>MOpen</v>
          </cell>
          <cell r="D195" t="str">
            <v>Ballymena Runners*</v>
          </cell>
          <cell r="E195">
            <v>8</v>
          </cell>
        </row>
        <row r="196">
          <cell r="A196">
            <v>251</v>
          </cell>
          <cell r="B196" t="str">
            <v>Robson, Mark</v>
          </cell>
          <cell r="C196" t="str">
            <v>MV50</v>
          </cell>
          <cell r="D196" t="str">
            <v>Unattached</v>
          </cell>
          <cell r="E196">
            <v>10</v>
          </cell>
        </row>
        <row r="197">
          <cell r="A197">
            <v>252</v>
          </cell>
          <cell r="B197" t="str">
            <v>Young, Kieran</v>
          </cell>
          <cell r="C197" t="str">
            <v>MV35</v>
          </cell>
          <cell r="D197" t="str">
            <v>Murlough AC*</v>
          </cell>
          <cell r="E197">
            <v>8</v>
          </cell>
        </row>
        <row r="198">
          <cell r="A198">
            <v>253</v>
          </cell>
          <cell r="B198" t="str">
            <v>O'Callaghan, Shane</v>
          </cell>
          <cell r="C198" t="str">
            <v>MV40</v>
          </cell>
          <cell r="D198" t="str">
            <v>Newry City Runners*</v>
          </cell>
          <cell r="E198">
            <v>8</v>
          </cell>
        </row>
        <row r="199">
          <cell r="A199">
            <v>254</v>
          </cell>
          <cell r="B199" t="str">
            <v>Ritchie, Paddy</v>
          </cell>
          <cell r="C199" t="str">
            <v>MV45</v>
          </cell>
          <cell r="D199" t="str">
            <v>Ballydrain Harriers*</v>
          </cell>
          <cell r="E199">
            <v>8</v>
          </cell>
        </row>
        <row r="200">
          <cell r="A200">
            <v>255</v>
          </cell>
          <cell r="B200" t="str">
            <v>O'Kane, Shileen</v>
          </cell>
          <cell r="C200" t="str">
            <v>FV45</v>
          </cell>
          <cell r="D200" t="str">
            <v>Lagan Valley AC*</v>
          </cell>
          <cell r="E200">
            <v>8</v>
          </cell>
        </row>
        <row r="201">
          <cell r="A201">
            <v>256</v>
          </cell>
          <cell r="B201" t="str">
            <v>O'Hare, Sean</v>
          </cell>
          <cell r="C201" t="str">
            <v>MV35</v>
          </cell>
          <cell r="D201" t="str">
            <v>Unattached</v>
          </cell>
          <cell r="E201">
            <v>10</v>
          </cell>
        </row>
        <row r="202">
          <cell r="A202">
            <v>257</v>
          </cell>
          <cell r="B202" t="str">
            <v>Sloan, Paul</v>
          </cell>
          <cell r="C202" t="str">
            <v>MV40</v>
          </cell>
          <cell r="D202" t="str">
            <v>NRFC Alecados Try Club</v>
          </cell>
          <cell r="E202">
            <v>10</v>
          </cell>
        </row>
        <row r="203">
          <cell r="A203">
            <v>258</v>
          </cell>
          <cell r="B203" t="str">
            <v>Proctor, Nigel</v>
          </cell>
          <cell r="C203" t="str">
            <v>MV50</v>
          </cell>
          <cell r="D203" t="str">
            <v>Banbridge AC*</v>
          </cell>
          <cell r="E203">
            <v>8</v>
          </cell>
        </row>
        <row r="204">
          <cell r="A204">
            <v>259</v>
          </cell>
          <cell r="B204" t="str">
            <v>Quinn, Mary</v>
          </cell>
          <cell r="C204" t="str">
            <v>FV50</v>
          </cell>
          <cell r="D204" t="str">
            <v>Banbridge AC*</v>
          </cell>
          <cell r="E204">
            <v>8</v>
          </cell>
        </row>
        <row r="205">
          <cell r="A205">
            <v>260</v>
          </cell>
          <cell r="B205" t="str">
            <v>O'Donoghue, Michael</v>
          </cell>
          <cell r="C205" t="str">
            <v>MV40</v>
          </cell>
          <cell r="D205" t="str">
            <v>Orangegrove AC*</v>
          </cell>
          <cell r="E205">
            <v>8</v>
          </cell>
        </row>
        <row r="206">
          <cell r="A206">
            <v>261</v>
          </cell>
          <cell r="B206" t="str">
            <v>Yarr, Katherine</v>
          </cell>
          <cell r="C206" t="str">
            <v>FOpen</v>
          </cell>
          <cell r="D206" t="str">
            <v>Unattached</v>
          </cell>
          <cell r="E206">
            <v>10</v>
          </cell>
        </row>
        <row r="207">
          <cell r="A207">
            <v>262</v>
          </cell>
          <cell r="B207" t="str">
            <v>Rice, Stephen</v>
          </cell>
          <cell r="C207" t="str">
            <v>MV45</v>
          </cell>
          <cell r="D207" t="str">
            <v>Newcastle AC*</v>
          </cell>
          <cell r="E207">
            <v>8</v>
          </cell>
        </row>
        <row r="208">
          <cell r="A208">
            <v>263</v>
          </cell>
          <cell r="B208" t="str">
            <v>Smyth, Geoff</v>
          </cell>
          <cell r="C208" t="str">
            <v>MV40</v>
          </cell>
          <cell r="D208" t="str">
            <v>Unattached</v>
          </cell>
          <cell r="E208">
            <v>10</v>
          </cell>
        </row>
        <row r="209">
          <cell r="A209">
            <v>264</v>
          </cell>
          <cell r="B209" t="str">
            <v>O'Boyle, Danny</v>
          </cell>
          <cell r="C209" t="str">
            <v>MV40</v>
          </cell>
          <cell r="D209" t="str">
            <v>Newcastle AC*</v>
          </cell>
          <cell r="E209" t="str">
            <v>Committee</v>
          </cell>
        </row>
        <row r="210">
          <cell r="A210">
            <v>265</v>
          </cell>
          <cell r="B210" t="str">
            <v>Young, Brian</v>
          </cell>
          <cell r="C210" t="str">
            <v>MOpen</v>
          </cell>
          <cell r="D210" t="str">
            <v>Unattached</v>
          </cell>
          <cell r="E210">
            <v>10</v>
          </cell>
        </row>
        <row r="211">
          <cell r="A211">
            <v>266</v>
          </cell>
          <cell r="B211" t="str">
            <v>Young, Peter</v>
          </cell>
          <cell r="C211" t="str">
            <v>MV60</v>
          </cell>
          <cell r="D211" t="str">
            <v>Unattached</v>
          </cell>
          <cell r="E211">
            <v>10</v>
          </cell>
        </row>
        <row r="212">
          <cell r="A212">
            <v>267</v>
          </cell>
          <cell r="B212" t="str">
            <v>Stringer, Ian</v>
          </cell>
          <cell r="C212" t="str">
            <v>MV50</v>
          </cell>
          <cell r="D212" t="str">
            <v>Unattached</v>
          </cell>
          <cell r="E212">
            <v>10</v>
          </cell>
        </row>
        <row r="213">
          <cell r="A213">
            <v>268</v>
          </cell>
          <cell r="B213" t="str">
            <v>Scott, Jonathan</v>
          </cell>
          <cell r="C213" t="str">
            <v>MOpen</v>
          </cell>
          <cell r="D213" t="str">
            <v>Unattached</v>
          </cell>
          <cell r="E213">
            <v>10</v>
          </cell>
        </row>
        <row r="214">
          <cell r="A214">
            <v>269</v>
          </cell>
          <cell r="B214" t="str">
            <v>Tinson, Ian</v>
          </cell>
          <cell r="C214" t="str">
            <v>MV50</v>
          </cell>
          <cell r="D214" t="str">
            <v>Murlough AC*</v>
          </cell>
          <cell r="E214">
            <v>8</v>
          </cell>
        </row>
        <row r="215">
          <cell r="A215">
            <v>270</v>
          </cell>
          <cell r="B215" t="str">
            <v>Steele, Ian</v>
          </cell>
          <cell r="C215" t="str">
            <v>MV45</v>
          </cell>
          <cell r="D215" t="str">
            <v>Invictus Tri Club</v>
          </cell>
          <cell r="E215">
            <v>10</v>
          </cell>
        </row>
        <row r="216">
          <cell r="A216">
            <v>271</v>
          </cell>
          <cell r="B216" t="str">
            <v>Rice, Declan</v>
          </cell>
          <cell r="C216" t="str">
            <v>MV45</v>
          </cell>
          <cell r="D216" t="str">
            <v>Newcastle AC*</v>
          </cell>
          <cell r="E216">
            <v>8</v>
          </cell>
        </row>
        <row r="217">
          <cell r="A217">
            <v>272</v>
          </cell>
          <cell r="B217" t="str">
            <v>Teggarty, Harry</v>
          </cell>
          <cell r="C217" t="str">
            <v>MV60</v>
          </cell>
          <cell r="D217" t="str">
            <v>Mourne Runners*</v>
          </cell>
          <cell r="E217">
            <v>8</v>
          </cell>
        </row>
        <row r="218">
          <cell r="A218">
            <v>274</v>
          </cell>
          <cell r="B218" t="str">
            <v>Suffern, Hugh</v>
          </cell>
          <cell r="C218" t="str">
            <v>MV55</v>
          </cell>
          <cell r="D218" t="str">
            <v>Not the Sunday Run</v>
          </cell>
          <cell r="E218">
            <v>10</v>
          </cell>
        </row>
        <row r="219">
          <cell r="A219">
            <v>275</v>
          </cell>
          <cell r="B219" t="str">
            <v>Turkington, Peter</v>
          </cell>
          <cell r="C219" t="str">
            <v>MV60</v>
          </cell>
          <cell r="D219" t="str">
            <v>Mourne Runners*</v>
          </cell>
          <cell r="E219">
            <v>8</v>
          </cell>
        </row>
        <row r="220">
          <cell r="A220">
            <v>276</v>
          </cell>
          <cell r="B220" t="str">
            <v>Quinn, Joe</v>
          </cell>
          <cell r="C220" t="str">
            <v>MV65</v>
          </cell>
          <cell r="D220" t="str">
            <v>East Down AC*</v>
          </cell>
          <cell r="E220">
            <v>8</v>
          </cell>
        </row>
        <row r="221">
          <cell r="A221">
            <v>277</v>
          </cell>
          <cell r="B221" t="str">
            <v>Rogan, Paul</v>
          </cell>
          <cell r="C221" t="str">
            <v>MV45</v>
          </cell>
          <cell r="D221" t="str">
            <v>Unattached</v>
          </cell>
          <cell r="E221">
            <v>10</v>
          </cell>
        </row>
        <row r="222">
          <cell r="A222">
            <v>278</v>
          </cell>
          <cell r="B222" t="str">
            <v>Shealy, Alan</v>
          </cell>
          <cell r="C222" t="str">
            <v>MV35</v>
          </cell>
          <cell r="D222" t="str">
            <v>BARF*</v>
          </cell>
          <cell r="E222">
            <v>8</v>
          </cell>
        </row>
        <row r="223">
          <cell r="A223">
            <v>321</v>
          </cell>
          <cell r="B223" t="str">
            <v>McComb, Nathan</v>
          </cell>
          <cell r="C223" t="str">
            <v>MOpen</v>
          </cell>
          <cell r="D223" t="str">
            <v>Unattached</v>
          </cell>
          <cell r="E223">
            <v>10</v>
          </cell>
          <cell r="F223">
            <v>10</v>
          </cell>
        </row>
        <row r="224">
          <cell r="A224">
            <v>322</v>
          </cell>
          <cell r="B224" t="str">
            <v>McLaughlin, Hazel</v>
          </cell>
          <cell r="C224" t="str">
            <v>FV35</v>
          </cell>
          <cell r="D224" t="str">
            <v>Lagan Valley AC*</v>
          </cell>
          <cell r="E224">
            <v>8</v>
          </cell>
          <cell r="F224">
            <v>10</v>
          </cell>
        </row>
        <row r="225">
          <cell r="A225">
            <v>323</v>
          </cell>
          <cell r="B225" t="str">
            <v>McLaughlin, Eamon</v>
          </cell>
          <cell r="C225" t="str">
            <v>MV35</v>
          </cell>
          <cell r="D225" t="str">
            <v>Lagan Valley AC*</v>
          </cell>
          <cell r="E225">
            <v>8</v>
          </cell>
          <cell r="F225">
            <v>10</v>
          </cell>
        </row>
        <row r="226">
          <cell r="A226">
            <v>324</v>
          </cell>
          <cell r="B226" t="str">
            <v>Baron, Alistair</v>
          </cell>
          <cell r="C226" t="str">
            <v>MJunior</v>
          </cell>
          <cell r="D226" t="str">
            <v>ACKC</v>
          </cell>
          <cell r="E226">
            <v>3</v>
          </cell>
          <cell r="F226">
            <v>3</v>
          </cell>
        </row>
        <row r="227">
          <cell r="A227">
            <v>325</v>
          </cell>
          <cell r="B227" t="str">
            <v>Sayers, Anthony</v>
          </cell>
          <cell r="C227" t="str">
            <v>MOpen</v>
          </cell>
          <cell r="D227" t="str">
            <v>Banbridge AC*</v>
          </cell>
          <cell r="E227">
            <v>8</v>
          </cell>
          <cell r="F227">
            <v>10</v>
          </cell>
        </row>
        <row r="228">
          <cell r="A228">
            <v>326</v>
          </cell>
          <cell r="B228" t="str">
            <v>Malone, Mark</v>
          </cell>
          <cell r="C228" t="str">
            <v>MOpen</v>
          </cell>
          <cell r="D228" t="str">
            <v>Team Purple</v>
          </cell>
          <cell r="E228">
            <v>10</v>
          </cell>
          <cell r="F228">
            <v>10</v>
          </cell>
        </row>
        <row r="229">
          <cell r="A229">
            <v>327</v>
          </cell>
          <cell r="B229" t="str">
            <v>Weir, Winston</v>
          </cell>
          <cell r="C229" t="str">
            <v>MOpen</v>
          </cell>
          <cell r="D229" t="str">
            <v>Banbridge AC*</v>
          </cell>
          <cell r="E229">
            <v>8</v>
          </cell>
          <cell r="F229">
            <v>10</v>
          </cell>
        </row>
        <row r="230">
          <cell r="A230">
            <v>328</v>
          </cell>
          <cell r="B230" t="str">
            <v>Henderson, Gary</v>
          </cell>
          <cell r="C230" t="str">
            <v>MV50</v>
          </cell>
          <cell r="D230" t="str">
            <v>Banbridge AC*</v>
          </cell>
          <cell r="E230">
            <v>8</v>
          </cell>
        </row>
        <row r="231">
          <cell r="A231">
            <v>329</v>
          </cell>
          <cell r="B231" t="str">
            <v>O'Kane, Donal</v>
          </cell>
          <cell r="C231" t="str">
            <v>MV50</v>
          </cell>
          <cell r="D231" t="str">
            <v>BARF*</v>
          </cell>
          <cell r="E231">
            <v>8</v>
          </cell>
        </row>
        <row r="232">
          <cell r="A232">
            <v>330</v>
          </cell>
          <cell r="B232" t="str">
            <v>Kelly, John</v>
          </cell>
          <cell r="C232" t="str">
            <v>MV45</v>
          </cell>
          <cell r="D232" t="str">
            <v>Newcastle AC*</v>
          </cell>
          <cell r="E232">
            <v>8</v>
          </cell>
          <cell r="F232">
            <v>10</v>
          </cell>
        </row>
        <row r="233">
          <cell r="A233">
            <v>331</v>
          </cell>
          <cell r="B233" t="str">
            <v>Smith, Dale</v>
          </cell>
          <cell r="C233" t="str">
            <v>MV45</v>
          </cell>
          <cell r="D233" t="str">
            <v>BARF*</v>
          </cell>
          <cell r="E233">
            <v>8</v>
          </cell>
        </row>
        <row r="234">
          <cell r="A234">
            <v>332</v>
          </cell>
          <cell r="B234" t="str">
            <v>Smith, Laura</v>
          </cell>
          <cell r="C234" t="str">
            <v>FV40</v>
          </cell>
          <cell r="D234" t="str">
            <v>BARF*</v>
          </cell>
          <cell r="E234">
            <v>8</v>
          </cell>
        </row>
        <row r="235">
          <cell r="A235">
            <v>333</v>
          </cell>
          <cell r="B235" t="str">
            <v>McMullan, Rory</v>
          </cell>
          <cell r="C235" t="str">
            <v>MOpen</v>
          </cell>
          <cell r="D235" t="str">
            <v>Newcastle AC*</v>
          </cell>
          <cell r="E235">
            <v>8</v>
          </cell>
        </row>
        <row r="236">
          <cell r="A236">
            <v>334</v>
          </cell>
          <cell r="B236" t="str">
            <v>McNiff, Cathal</v>
          </cell>
          <cell r="C236" t="str">
            <v>MV55</v>
          </cell>
          <cell r="D236" t="str">
            <v>Banbridge AC*</v>
          </cell>
          <cell r="E236">
            <v>8</v>
          </cell>
        </row>
        <row r="237">
          <cell r="A237">
            <v>335</v>
          </cell>
          <cell r="B237" t="str">
            <v>Ross, Stephen</v>
          </cell>
          <cell r="C237" t="str">
            <v>MV40</v>
          </cell>
          <cell r="D237" t="str">
            <v>Unattached</v>
          </cell>
          <cell r="E237">
            <v>10</v>
          </cell>
        </row>
        <row r="238">
          <cell r="A238">
            <v>336</v>
          </cell>
          <cell r="B238" t="str">
            <v>Farrell, Dodie</v>
          </cell>
          <cell r="C238" t="str">
            <v>MV35</v>
          </cell>
          <cell r="D238" t="str">
            <v>Unattached</v>
          </cell>
          <cell r="E238">
            <v>10</v>
          </cell>
        </row>
        <row r="239">
          <cell r="A239">
            <v>337</v>
          </cell>
          <cell r="B239" t="str">
            <v>Rooney, Gary</v>
          </cell>
          <cell r="C239" t="str">
            <v>MV35</v>
          </cell>
          <cell r="D239" t="str">
            <v>Unattached</v>
          </cell>
          <cell r="E239">
            <v>10</v>
          </cell>
        </row>
        <row r="240">
          <cell r="A240">
            <v>338</v>
          </cell>
          <cell r="B240" t="str">
            <v>Boal, Francis</v>
          </cell>
          <cell r="C240" t="str">
            <v>MV65</v>
          </cell>
          <cell r="D240" t="str">
            <v>Lagan Valley AC*</v>
          </cell>
          <cell r="E240">
            <v>8</v>
          </cell>
        </row>
        <row r="241">
          <cell r="A241">
            <v>339</v>
          </cell>
          <cell r="B241" t="str">
            <v>Smyth, Phil</v>
          </cell>
          <cell r="C241" t="str">
            <v>MV40</v>
          </cell>
          <cell r="D241" t="str">
            <v>East Down AC*</v>
          </cell>
          <cell r="E241">
            <v>8</v>
          </cell>
        </row>
        <row r="242">
          <cell r="A242">
            <v>340</v>
          </cell>
          <cell r="B242" t="str">
            <v>Basten ,Anne</v>
          </cell>
          <cell r="C242" t="str">
            <v>FV45</v>
          </cell>
          <cell r="D242" t="str">
            <v>Unattached</v>
          </cell>
          <cell r="E242">
            <v>10</v>
          </cell>
        </row>
        <row r="243">
          <cell r="A243">
            <v>341</v>
          </cell>
          <cell r="B243" t="str">
            <v>Elliott, Martina</v>
          </cell>
          <cell r="C243" t="str">
            <v>FV50</v>
          </cell>
          <cell r="D243" t="str">
            <v>Tuesday Club</v>
          </cell>
          <cell r="E243">
            <v>10</v>
          </cell>
        </row>
        <row r="244">
          <cell r="A244">
            <v>342</v>
          </cell>
          <cell r="B244" t="str">
            <v>Scott, Colin</v>
          </cell>
          <cell r="C244" t="str">
            <v>MV45</v>
          </cell>
          <cell r="D244" t="str">
            <v>Dromore AC*</v>
          </cell>
          <cell r="E244">
            <v>8</v>
          </cell>
        </row>
        <row r="245">
          <cell r="A245">
            <v>343</v>
          </cell>
          <cell r="B245" t="str">
            <v>Browne, Clarke</v>
          </cell>
          <cell r="C245" t="str">
            <v>MV45</v>
          </cell>
          <cell r="D245" t="str">
            <v>Mourne Runners*</v>
          </cell>
          <cell r="E245">
            <v>8</v>
          </cell>
        </row>
        <row r="246">
          <cell r="A246">
            <v>344</v>
          </cell>
          <cell r="B246" t="str">
            <v>Marks, William</v>
          </cell>
          <cell r="C246" t="str">
            <v>MV40</v>
          </cell>
          <cell r="D246" t="str">
            <v>Mourne Runners*</v>
          </cell>
          <cell r="E246">
            <v>8</v>
          </cell>
        </row>
        <row r="247">
          <cell r="A247">
            <v>345</v>
          </cell>
          <cell r="B247" t="str">
            <v>Doris, Conor</v>
          </cell>
          <cell r="C247" t="str">
            <v>MOpen</v>
          </cell>
          <cell r="D247" t="str">
            <v>Unattached</v>
          </cell>
          <cell r="E247">
            <v>10</v>
          </cell>
        </row>
        <row r="248">
          <cell r="A248">
            <v>346</v>
          </cell>
          <cell r="B248" t="str">
            <v>Campbell, Richard</v>
          </cell>
          <cell r="C248" t="str">
            <v>MV50</v>
          </cell>
          <cell r="D248" t="str">
            <v>ACKC</v>
          </cell>
          <cell r="E248">
            <v>10</v>
          </cell>
        </row>
        <row r="249">
          <cell r="A249">
            <v>347</v>
          </cell>
          <cell r="B249" t="str">
            <v>McIntosh, Daniel</v>
          </cell>
          <cell r="C249" t="str">
            <v>MV40</v>
          </cell>
          <cell r="D249" t="str">
            <v>Unattached</v>
          </cell>
          <cell r="E249">
            <v>10</v>
          </cell>
        </row>
        <row r="250">
          <cell r="A250">
            <v>348</v>
          </cell>
          <cell r="B250" t="str">
            <v>McGrady, Damien</v>
          </cell>
          <cell r="C250" t="str">
            <v>MOpen</v>
          </cell>
          <cell r="D250" t="str">
            <v>Crossfit Infected</v>
          </cell>
          <cell r="E250">
            <v>10</v>
          </cell>
        </row>
        <row r="251">
          <cell r="A251">
            <v>349</v>
          </cell>
          <cell r="B251" t="str">
            <v>McKibbin, Martin</v>
          </cell>
          <cell r="C251" t="str">
            <v>MV40</v>
          </cell>
          <cell r="D251" t="str">
            <v>Unattached</v>
          </cell>
          <cell r="E251">
            <v>10</v>
          </cell>
        </row>
        <row r="252">
          <cell r="A252">
            <v>350</v>
          </cell>
          <cell r="B252" t="str">
            <v>Butler, Paddy</v>
          </cell>
          <cell r="C252" t="str">
            <v>MV40</v>
          </cell>
          <cell r="D252" t="str">
            <v>Unattached</v>
          </cell>
          <cell r="E252">
            <v>10</v>
          </cell>
        </row>
        <row r="253">
          <cell r="A253">
            <v>351</v>
          </cell>
          <cell r="B253" t="str">
            <v>Kelly, Gareth</v>
          </cell>
          <cell r="C253" t="str">
            <v>MV35</v>
          </cell>
          <cell r="D253" t="str">
            <v>Newry Tri Club</v>
          </cell>
          <cell r="E253">
            <v>10</v>
          </cell>
        </row>
        <row r="254">
          <cell r="A254">
            <v>352</v>
          </cell>
          <cell r="B254" t="str">
            <v>McAlinden, Charlie</v>
          </cell>
          <cell r="C254" t="str">
            <v>MV55</v>
          </cell>
          <cell r="D254" t="str">
            <v>Newcastle AC*</v>
          </cell>
          <cell r="E254">
            <v>8</v>
          </cell>
        </row>
        <row r="255">
          <cell r="A255">
            <v>353</v>
          </cell>
          <cell r="B255" t="str">
            <v>Murdock, Gareth</v>
          </cell>
          <cell r="C255" t="str">
            <v>MV35</v>
          </cell>
          <cell r="D255" t="str">
            <v>Newry City Runners*</v>
          </cell>
          <cell r="E255">
            <v>8</v>
          </cell>
        </row>
        <row r="256">
          <cell r="A256">
            <v>354</v>
          </cell>
          <cell r="B256" t="str">
            <v>O'Hagan, Brendan</v>
          </cell>
          <cell r="C256" t="str">
            <v>MV55</v>
          </cell>
          <cell r="D256" t="str">
            <v>Team Purple</v>
          </cell>
          <cell r="E256">
            <v>10</v>
          </cell>
        </row>
        <row r="257">
          <cell r="A257">
            <v>355</v>
          </cell>
          <cell r="B257" t="str">
            <v>Weir, Neil</v>
          </cell>
          <cell r="C257" t="str">
            <v>MV35</v>
          </cell>
          <cell r="D257" t="str">
            <v>Willowfield Harriers</v>
          </cell>
          <cell r="E257">
            <v>8</v>
          </cell>
        </row>
        <row r="258">
          <cell r="A258">
            <v>356</v>
          </cell>
          <cell r="B258" t="str">
            <v>Rooney, Lucia</v>
          </cell>
          <cell r="C258" t="str">
            <v>FV35</v>
          </cell>
          <cell r="D258" t="str">
            <v>Murlough AC*</v>
          </cell>
          <cell r="E258">
            <v>8</v>
          </cell>
        </row>
        <row r="259">
          <cell r="A259">
            <v>357</v>
          </cell>
          <cell r="B259" t="str">
            <v>Muldoon, Cormac</v>
          </cell>
          <cell r="C259" t="str">
            <v>MV55</v>
          </cell>
          <cell r="D259" t="str">
            <v>Armagh AC *,</v>
          </cell>
          <cell r="E259">
            <v>8</v>
          </cell>
        </row>
        <row r="260">
          <cell r="A260">
            <v>358</v>
          </cell>
          <cell r="B260" t="str">
            <v>Milligan, Raymond</v>
          </cell>
          <cell r="C260" t="str">
            <v>MV50</v>
          </cell>
          <cell r="D260" t="str">
            <v>East Down AC*</v>
          </cell>
          <cell r="E260">
            <v>8</v>
          </cell>
        </row>
        <row r="261">
          <cell r="A261">
            <v>359</v>
          </cell>
          <cell r="B261" t="str">
            <v>McGibbon, Andrew</v>
          </cell>
          <cell r="C261" t="str">
            <v>MV45</v>
          </cell>
          <cell r="D261" t="str">
            <v>BARF*</v>
          </cell>
          <cell r="E261">
            <v>8</v>
          </cell>
        </row>
        <row r="262">
          <cell r="A262">
            <v>360</v>
          </cell>
          <cell r="B262" t="str">
            <v>Corey, Danielle</v>
          </cell>
          <cell r="C262" t="str">
            <v>FOpen</v>
          </cell>
          <cell r="D262" t="str">
            <v>DUB Runners*</v>
          </cell>
          <cell r="E262">
            <v>8</v>
          </cell>
        </row>
        <row r="263">
          <cell r="A263">
            <v>361</v>
          </cell>
          <cell r="B263" t="str">
            <v>McGrady, Conor</v>
          </cell>
          <cell r="C263" t="str">
            <v>MOpen</v>
          </cell>
          <cell r="D263" t="str">
            <v>Olympian Tri Club</v>
          </cell>
          <cell r="E263">
            <v>10</v>
          </cell>
        </row>
        <row r="264">
          <cell r="A264">
            <v>362</v>
          </cell>
          <cell r="B264" t="str">
            <v>Savage, James</v>
          </cell>
          <cell r="C264" t="str">
            <v>MV40</v>
          </cell>
          <cell r="D264" t="str">
            <v>East Down AC*</v>
          </cell>
          <cell r="E264">
            <v>8</v>
          </cell>
        </row>
        <row r="265">
          <cell r="A265">
            <v>363</v>
          </cell>
          <cell r="B265" t="str">
            <v>Brady, Owen</v>
          </cell>
          <cell r="C265" t="str">
            <v>MV35</v>
          </cell>
          <cell r="D265" t="str">
            <v>Not the Sunday Run</v>
          </cell>
          <cell r="E265">
            <v>10</v>
          </cell>
        </row>
        <row r="266">
          <cell r="A266">
            <v>364</v>
          </cell>
          <cell r="B266" t="str">
            <v>O'Hagan, Desmond</v>
          </cell>
          <cell r="C266" t="str">
            <v>MV55</v>
          </cell>
          <cell r="D266" t="str">
            <v>Apollo</v>
          </cell>
          <cell r="E266">
            <v>10</v>
          </cell>
        </row>
        <row r="267">
          <cell r="A267">
            <v>365</v>
          </cell>
          <cell r="B267" t="str">
            <v>MCCann, Kerry</v>
          </cell>
          <cell r="C267" t="str">
            <v>FV35</v>
          </cell>
          <cell r="D267" t="str">
            <v>Unattached</v>
          </cell>
          <cell r="E267">
            <v>10</v>
          </cell>
        </row>
        <row r="268">
          <cell r="A268">
            <v>366</v>
          </cell>
          <cell r="B268" t="str">
            <v>McKibbin, Martin</v>
          </cell>
          <cell r="C268" t="str">
            <v>MOpen</v>
          </cell>
          <cell r="D268" t="str">
            <v>Dundrum CLG</v>
          </cell>
          <cell r="E268">
            <v>10</v>
          </cell>
        </row>
        <row r="269">
          <cell r="A269">
            <v>367</v>
          </cell>
          <cell r="B269" t="str">
            <v>Coffet, Nina</v>
          </cell>
          <cell r="C269" t="str">
            <v>FV40</v>
          </cell>
          <cell r="D269" t="str">
            <v>Physio &amp; Co</v>
          </cell>
          <cell r="E269">
            <v>10</v>
          </cell>
        </row>
        <row r="270">
          <cell r="A270">
            <v>368</v>
          </cell>
          <cell r="B270" t="str">
            <v>Boylan, Paul</v>
          </cell>
          <cell r="C270" t="str">
            <v>MOpen</v>
          </cell>
          <cell r="D270" t="str">
            <v>Unattached</v>
          </cell>
          <cell r="E270">
            <v>10</v>
          </cell>
        </row>
        <row r="271">
          <cell r="A271">
            <v>369</v>
          </cell>
          <cell r="B271" t="str">
            <v>Dreagebo, Elisabeth</v>
          </cell>
          <cell r="C271" t="str">
            <v>FOpen</v>
          </cell>
          <cell r="D271" t="str">
            <v>Unattached</v>
          </cell>
          <cell r="E271">
            <v>10</v>
          </cell>
        </row>
        <row r="272">
          <cell r="A272">
            <v>370</v>
          </cell>
          <cell r="B272" t="str">
            <v>Mannes, Svein Tore</v>
          </cell>
          <cell r="C272" t="str">
            <v>MV45</v>
          </cell>
          <cell r="D272" t="str">
            <v>Unattached</v>
          </cell>
          <cell r="E272">
            <v>10</v>
          </cell>
        </row>
        <row r="273">
          <cell r="A273">
            <v>371</v>
          </cell>
          <cell r="B273" t="str">
            <v>Eidsvag, Pal</v>
          </cell>
          <cell r="C273" t="str">
            <v>MOpen</v>
          </cell>
          <cell r="D273" t="str">
            <v>Unattached</v>
          </cell>
          <cell r="E273">
            <v>10</v>
          </cell>
        </row>
        <row r="274">
          <cell r="A274">
            <v>372</v>
          </cell>
          <cell r="B274" t="str">
            <v>Kennedy, Stephen</v>
          </cell>
          <cell r="C274" t="str">
            <v>MV40</v>
          </cell>
          <cell r="D274" t="str">
            <v>Unattached</v>
          </cell>
          <cell r="E274">
            <v>10</v>
          </cell>
        </row>
        <row r="275">
          <cell r="A275">
            <v>373</v>
          </cell>
          <cell r="B275" t="str">
            <v>Fee, Thomas</v>
          </cell>
          <cell r="C275" t="str">
            <v>MV65</v>
          </cell>
          <cell r="D275" t="str">
            <v>Banbridge AC*</v>
          </cell>
          <cell r="E275">
            <v>8</v>
          </cell>
        </row>
        <row r="276">
          <cell r="A276">
            <v>374</v>
          </cell>
          <cell r="B276" t="str">
            <v>Dornan, Danny</v>
          </cell>
          <cell r="C276" t="str">
            <v>MV60</v>
          </cell>
          <cell r="D276" t="str">
            <v>Unattached</v>
          </cell>
          <cell r="E276">
            <v>10</v>
          </cell>
        </row>
        <row r="277">
          <cell r="A277">
            <v>375</v>
          </cell>
          <cell r="B277" t="str">
            <v>Dornan, Patricia</v>
          </cell>
          <cell r="C277" t="str">
            <v>FV55</v>
          </cell>
          <cell r="D277" t="str">
            <v>Unattached</v>
          </cell>
          <cell r="E277">
            <v>10</v>
          </cell>
        </row>
        <row r="278">
          <cell r="A278">
            <v>376</v>
          </cell>
          <cell r="B278" t="str">
            <v>McKenna, Frank</v>
          </cell>
          <cell r="C278" t="str">
            <v>MV55</v>
          </cell>
          <cell r="D278" t="str">
            <v>Newry City Runners*</v>
          </cell>
          <cell r="E278">
            <v>8</v>
          </cell>
        </row>
        <row r="279">
          <cell r="A279">
            <v>377</v>
          </cell>
          <cell r="B279" t="str">
            <v>Mills, Johnny</v>
          </cell>
          <cell r="C279" t="str">
            <v>MJunior</v>
          </cell>
          <cell r="D279" t="str">
            <v>Unattached</v>
          </cell>
          <cell r="E279">
            <v>3</v>
          </cell>
        </row>
        <row r="280">
          <cell r="A280">
            <v>526</v>
          </cell>
        </row>
        <row r="281">
          <cell r="A281">
            <v>527</v>
          </cell>
        </row>
        <row r="282">
          <cell r="A282">
            <v>528</v>
          </cell>
        </row>
        <row r="283">
          <cell r="A283">
            <v>529</v>
          </cell>
        </row>
        <row r="284">
          <cell r="A284">
            <v>530</v>
          </cell>
        </row>
        <row r="285">
          <cell r="A285">
            <v>531</v>
          </cell>
        </row>
        <row r="286">
          <cell r="A286">
            <v>532</v>
          </cell>
        </row>
        <row r="287">
          <cell r="A287">
            <v>533</v>
          </cell>
        </row>
        <row r="288">
          <cell r="A288">
            <v>534</v>
          </cell>
        </row>
        <row r="289">
          <cell r="A289">
            <v>535</v>
          </cell>
        </row>
        <row r="290">
          <cell r="A290">
            <v>536</v>
          </cell>
        </row>
        <row r="291">
          <cell r="A291">
            <v>537</v>
          </cell>
        </row>
        <row r="292">
          <cell r="A292">
            <v>538</v>
          </cell>
        </row>
        <row r="293">
          <cell r="A293">
            <v>539</v>
          </cell>
        </row>
        <row r="294">
          <cell r="A294">
            <v>540</v>
          </cell>
        </row>
        <row r="295">
          <cell r="A295">
            <v>541</v>
          </cell>
        </row>
        <row r="296">
          <cell r="A296">
            <v>542</v>
          </cell>
        </row>
        <row r="297">
          <cell r="A297">
            <v>543</v>
          </cell>
        </row>
        <row r="298">
          <cell r="A298">
            <v>544</v>
          </cell>
        </row>
        <row r="299">
          <cell r="A299">
            <v>545</v>
          </cell>
        </row>
        <row r="300">
          <cell r="A300">
            <v>546</v>
          </cell>
        </row>
        <row r="301">
          <cell r="A301">
            <v>547</v>
          </cell>
        </row>
        <row r="302">
          <cell r="A302">
            <v>548</v>
          </cell>
        </row>
        <row r="303">
          <cell r="A303">
            <v>549</v>
          </cell>
        </row>
        <row r="304">
          <cell r="A304">
            <v>550</v>
          </cell>
        </row>
        <row r="305">
          <cell r="A305">
            <v>551</v>
          </cell>
        </row>
        <row r="306">
          <cell r="A306">
            <v>552</v>
          </cell>
        </row>
        <row r="307">
          <cell r="A307">
            <v>553</v>
          </cell>
        </row>
        <row r="308">
          <cell r="A308">
            <v>554</v>
          </cell>
        </row>
        <row r="309">
          <cell r="A309">
            <v>555</v>
          </cell>
        </row>
        <row r="310">
          <cell r="A310">
            <v>556</v>
          </cell>
        </row>
        <row r="311">
          <cell r="A311">
            <v>557</v>
          </cell>
        </row>
        <row r="312">
          <cell r="A312">
            <v>558</v>
          </cell>
        </row>
        <row r="313">
          <cell r="A313">
            <v>559</v>
          </cell>
        </row>
        <row r="314">
          <cell r="A314">
            <v>560</v>
          </cell>
        </row>
        <row r="315">
          <cell r="A315">
            <v>561</v>
          </cell>
        </row>
        <row r="316">
          <cell r="A316">
            <v>562</v>
          </cell>
        </row>
        <row r="317">
          <cell r="A317">
            <v>563</v>
          </cell>
        </row>
        <row r="318">
          <cell r="A318">
            <v>564</v>
          </cell>
        </row>
        <row r="319">
          <cell r="A319">
            <v>565</v>
          </cell>
        </row>
        <row r="320">
          <cell r="A320">
            <v>566</v>
          </cell>
        </row>
        <row r="321">
          <cell r="A321">
            <v>567</v>
          </cell>
        </row>
        <row r="322">
          <cell r="A322">
            <v>568</v>
          </cell>
        </row>
        <row r="323">
          <cell r="A323">
            <v>569</v>
          </cell>
        </row>
        <row r="324">
          <cell r="A324">
            <v>570</v>
          </cell>
        </row>
        <row r="325">
          <cell r="A325">
            <v>571</v>
          </cell>
        </row>
        <row r="326">
          <cell r="A326">
            <v>572</v>
          </cell>
        </row>
        <row r="327">
          <cell r="A327">
            <v>573</v>
          </cell>
        </row>
        <row r="328">
          <cell r="A328">
            <v>574</v>
          </cell>
        </row>
        <row r="329">
          <cell r="A329">
            <v>575</v>
          </cell>
        </row>
        <row r="330">
          <cell r="A330">
            <v>576</v>
          </cell>
        </row>
        <row r="331">
          <cell r="A331">
            <v>577</v>
          </cell>
        </row>
        <row r="332">
          <cell r="A332">
            <v>578</v>
          </cell>
        </row>
        <row r="333">
          <cell r="A333">
            <v>579</v>
          </cell>
        </row>
        <row r="334">
          <cell r="A334">
            <v>580</v>
          </cell>
        </row>
        <row r="335">
          <cell r="A335">
            <v>581</v>
          </cell>
        </row>
        <row r="336">
          <cell r="A336">
            <v>582</v>
          </cell>
        </row>
        <row r="337">
          <cell r="A337">
            <v>583</v>
          </cell>
        </row>
        <row r="338">
          <cell r="A338">
            <v>584</v>
          </cell>
        </row>
        <row r="339">
          <cell r="A339">
            <v>585</v>
          </cell>
        </row>
        <row r="340">
          <cell r="A340">
            <v>586</v>
          </cell>
        </row>
        <row r="341">
          <cell r="A341">
            <v>587</v>
          </cell>
        </row>
        <row r="342">
          <cell r="A342">
            <v>588</v>
          </cell>
        </row>
        <row r="343">
          <cell r="A343">
            <v>589</v>
          </cell>
        </row>
        <row r="344">
          <cell r="A344">
            <v>590</v>
          </cell>
        </row>
        <row r="345">
          <cell r="A345">
            <v>591</v>
          </cell>
        </row>
        <row r="346">
          <cell r="A346">
            <v>592</v>
          </cell>
        </row>
        <row r="347">
          <cell r="A347">
            <v>593</v>
          </cell>
        </row>
        <row r="348">
          <cell r="A348">
            <v>594</v>
          </cell>
        </row>
        <row r="349">
          <cell r="A349">
            <v>595</v>
          </cell>
        </row>
        <row r="350">
          <cell r="A350">
            <v>596</v>
          </cell>
        </row>
        <row r="351">
          <cell r="A351">
            <v>597</v>
          </cell>
        </row>
        <row r="352">
          <cell r="A352">
            <v>598</v>
          </cell>
        </row>
        <row r="353">
          <cell r="A353">
            <v>599</v>
          </cell>
        </row>
        <row r="354">
          <cell r="A354">
            <v>600</v>
          </cell>
        </row>
        <row r="355">
          <cell r="A355">
            <v>601</v>
          </cell>
        </row>
        <row r="356">
          <cell r="A356">
            <v>602</v>
          </cell>
        </row>
        <row r="357">
          <cell r="A357">
            <v>603</v>
          </cell>
        </row>
        <row r="358">
          <cell r="A358">
            <v>604</v>
          </cell>
        </row>
        <row r="359">
          <cell r="A359">
            <v>605</v>
          </cell>
        </row>
        <row r="360">
          <cell r="A360">
            <v>606</v>
          </cell>
        </row>
        <row r="361">
          <cell r="A361">
            <v>607</v>
          </cell>
        </row>
        <row r="362">
          <cell r="A362">
            <v>608</v>
          </cell>
        </row>
        <row r="363">
          <cell r="A363">
            <v>609</v>
          </cell>
        </row>
        <row r="364">
          <cell r="A364">
            <v>610</v>
          </cell>
        </row>
        <row r="365">
          <cell r="A365">
            <v>611</v>
          </cell>
        </row>
        <row r="366">
          <cell r="A366">
            <v>612</v>
          </cell>
        </row>
        <row r="367">
          <cell r="A367">
            <v>613</v>
          </cell>
        </row>
        <row r="368">
          <cell r="A368">
            <v>614</v>
          </cell>
        </row>
        <row r="369">
          <cell r="A369">
            <v>615</v>
          </cell>
        </row>
        <row r="370">
          <cell r="A370">
            <v>616</v>
          </cell>
        </row>
        <row r="371">
          <cell r="A371">
            <v>617</v>
          </cell>
        </row>
        <row r="372">
          <cell r="A372">
            <v>618</v>
          </cell>
        </row>
        <row r="373">
          <cell r="A373">
            <v>619</v>
          </cell>
        </row>
        <row r="374">
          <cell r="A374">
            <v>620</v>
          </cell>
        </row>
        <row r="375">
          <cell r="A375">
            <v>621</v>
          </cell>
        </row>
        <row r="376">
          <cell r="A376">
            <v>622</v>
          </cell>
        </row>
        <row r="377">
          <cell r="A377">
            <v>623</v>
          </cell>
        </row>
        <row r="378">
          <cell r="A378">
            <v>624</v>
          </cell>
        </row>
        <row r="379">
          <cell r="A379">
            <v>625</v>
          </cell>
        </row>
        <row r="380">
          <cell r="A380">
            <v>626</v>
          </cell>
        </row>
        <row r="381">
          <cell r="A381">
            <v>627</v>
          </cell>
        </row>
        <row r="382">
          <cell r="A382">
            <v>628</v>
          </cell>
        </row>
        <row r="383">
          <cell r="A383">
            <v>629</v>
          </cell>
        </row>
        <row r="384">
          <cell r="A384">
            <v>630</v>
          </cell>
        </row>
        <row r="385">
          <cell r="A385">
            <v>631</v>
          </cell>
        </row>
        <row r="386">
          <cell r="A386">
            <v>632</v>
          </cell>
        </row>
        <row r="387">
          <cell r="A387">
            <v>633</v>
          </cell>
        </row>
        <row r="388">
          <cell r="A388">
            <v>634</v>
          </cell>
        </row>
        <row r="389">
          <cell r="A389">
            <v>635</v>
          </cell>
        </row>
        <row r="390">
          <cell r="A390">
            <v>636</v>
          </cell>
        </row>
        <row r="391">
          <cell r="A391">
            <v>637</v>
          </cell>
        </row>
        <row r="392">
          <cell r="A392">
            <v>638</v>
          </cell>
        </row>
        <row r="393">
          <cell r="A393">
            <v>639</v>
          </cell>
        </row>
        <row r="394">
          <cell r="A394">
            <v>640</v>
          </cell>
        </row>
        <row r="395">
          <cell r="A395">
            <v>641</v>
          </cell>
        </row>
        <row r="396">
          <cell r="A396">
            <v>642</v>
          </cell>
        </row>
        <row r="397">
          <cell r="A397">
            <v>643</v>
          </cell>
        </row>
        <row r="398">
          <cell r="A398">
            <v>644</v>
          </cell>
        </row>
        <row r="399">
          <cell r="A399">
            <v>645</v>
          </cell>
        </row>
        <row r="400">
          <cell r="A400">
            <v>646</v>
          </cell>
        </row>
        <row r="401">
          <cell r="A401">
            <v>647</v>
          </cell>
        </row>
        <row r="402">
          <cell r="A402">
            <v>648</v>
          </cell>
        </row>
        <row r="403">
          <cell r="A403">
            <v>649</v>
          </cell>
        </row>
        <row r="404">
          <cell r="A404">
            <v>650</v>
          </cell>
        </row>
        <row r="405">
          <cell r="A405">
            <v>651</v>
          </cell>
        </row>
        <row r="406">
          <cell r="A406">
            <v>652</v>
          </cell>
        </row>
        <row r="407">
          <cell r="A407">
            <v>653</v>
          </cell>
        </row>
        <row r="408">
          <cell r="A408">
            <v>654</v>
          </cell>
        </row>
        <row r="409">
          <cell r="A409">
            <v>655</v>
          </cell>
        </row>
        <row r="410">
          <cell r="A410">
            <v>656</v>
          </cell>
        </row>
        <row r="411">
          <cell r="A411">
            <v>657</v>
          </cell>
        </row>
        <row r="412">
          <cell r="A412">
            <v>658</v>
          </cell>
        </row>
        <row r="413">
          <cell r="A413">
            <v>659</v>
          </cell>
        </row>
        <row r="414">
          <cell r="A414">
            <v>660</v>
          </cell>
        </row>
        <row r="415">
          <cell r="A415">
            <v>661</v>
          </cell>
        </row>
        <row r="416">
          <cell r="A416">
            <v>662</v>
          </cell>
        </row>
        <row r="417">
          <cell r="A417">
            <v>663</v>
          </cell>
        </row>
        <row r="418">
          <cell r="A418">
            <v>664</v>
          </cell>
        </row>
        <row r="419">
          <cell r="A419">
            <v>665</v>
          </cell>
        </row>
        <row r="420">
          <cell r="A420">
            <v>666</v>
          </cell>
        </row>
        <row r="421">
          <cell r="A421">
            <v>667</v>
          </cell>
        </row>
        <row r="422">
          <cell r="A422">
            <v>668</v>
          </cell>
        </row>
        <row r="423">
          <cell r="A423">
            <v>669</v>
          </cell>
        </row>
        <row r="424">
          <cell r="A424">
            <v>670</v>
          </cell>
        </row>
        <row r="425">
          <cell r="A425">
            <v>671</v>
          </cell>
        </row>
        <row r="426">
          <cell r="A426">
            <v>672</v>
          </cell>
        </row>
        <row r="427">
          <cell r="A427">
            <v>673</v>
          </cell>
        </row>
        <row r="428">
          <cell r="A428">
            <v>674</v>
          </cell>
        </row>
        <row r="429">
          <cell r="A429">
            <v>675</v>
          </cell>
        </row>
        <row r="430">
          <cell r="A430">
            <v>676</v>
          </cell>
        </row>
        <row r="431">
          <cell r="A431">
            <v>677</v>
          </cell>
        </row>
        <row r="432">
          <cell r="A432">
            <v>678</v>
          </cell>
        </row>
        <row r="433">
          <cell r="A433">
            <v>679</v>
          </cell>
        </row>
        <row r="434">
          <cell r="A434">
            <v>680</v>
          </cell>
        </row>
        <row r="435">
          <cell r="A435">
            <v>681</v>
          </cell>
        </row>
        <row r="436">
          <cell r="A436">
            <v>682</v>
          </cell>
        </row>
        <row r="437">
          <cell r="A437">
            <v>683</v>
          </cell>
        </row>
        <row r="438">
          <cell r="A438">
            <v>684</v>
          </cell>
        </row>
        <row r="439">
          <cell r="A439">
            <v>685</v>
          </cell>
        </row>
        <row r="440">
          <cell r="A440">
            <v>686</v>
          </cell>
        </row>
        <row r="441">
          <cell r="A441">
            <v>687</v>
          </cell>
        </row>
        <row r="442">
          <cell r="A442">
            <v>688</v>
          </cell>
        </row>
        <row r="443">
          <cell r="A443">
            <v>689</v>
          </cell>
        </row>
        <row r="444">
          <cell r="A444">
            <v>690</v>
          </cell>
        </row>
        <row r="445">
          <cell r="A445">
            <v>691</v>
          </cell>
        </row>
        <row r="446">
          <cell r="A446">
            <v>692</v>
          </cell>
        </row>
        <row r="447">
          <cell r="A447">
            <v>693</v>
          </cell>
        </row>
        <row r="448">
          <cell r="A448">
            <v>694</v>
          </cell>
        </row>
        <row r="449">
          <cell r="A449">
            <v>695</v>
          </cell>
        </row>
        <row r="450">
          <cell r="A450">
            <v>696</v>
          </cell>
        </row>
        <row r="451">
          <cell r="A451">
            <v>697</v>
          </cell>
        </row>
        <row r="452">
          <cell r="A452">
            <v>698</v>
          </cell>
        </row>
        <row r="453">
          <cell r="A453">
            <v>699</v>
          </cell>
        </row>
        <row r="454">
          <cell r="A454">
            <v>700</v>
          </cell>
        </row>
        <row r="455">
          <cell r="A455">
            <v>701</v>
          </cell>
        </row>
        <row r="456">
          <cell r="A456">
            <v>702</v>
          </cell>
        </row>
        <row r="457">
          <cell r="A457">
            <v>703</v>
          </cell>
        </row>
        <row r="458">
          <cell r="A458">
            <v>704</v>
          </cell>
        </row>
        <row r="459">
          <cell r="A459">
            <v>705</v>
          </cell>
        </row>
        <row r="460">
          <cell r="A460">
            <v>706</v>
          </cell>
        </row>
        <row r="461">
          <cell r="A461">
            <v>707</v>
          </cell>
        </row>
        <row r="462">
          <cell r="A462">
            <v>708</v>
          </cell>
        </row>
        <row r="463">
          <cell r="A463">
            <v>709</v>
          </cell>
        </row>
        <row r="464">
          <cell r="A464">
            <v>710</v>
          </cell>
        </row>
        <row r="465">
          <cell r="A465">
            <v>711</v>
          </cell>
        </row>
        <row r="466">
          <cell r="A466">
            <v>712</v>
          </cell>
        </row>
        <row r="467">
          <cell r="A467">
            <v>713</v>
          </cell>
        </row>
        <row r="468">
          <cell r="A468">
            <v>714</v>
          </cell>
        </row>
        <row r="469">
          <cell r="A469">
            <v>715</v>
          </cell>
        </row>
        <row r="470">
          <cell r="A470">
            <v>716</v>
          </cell>
        </row>
        <row r="471">
          <cell r="A471">
            <v>717</v>
          </cell>
        </row>
        <row r="472">
          <cell r="A472">
            <v>718</v>
          </cell>
        </row>
        <row r="473">
          <cell r="A473">
            <v>719</v>
          </cell>
        </row>
        <row r="474">
          <cell r="A474">
            <v>720</v>
          </cell>
        </row>
        <row r="475">
          <cell r="A475">
            <v>721</v>
          </cell>
        </row>
        <row r="476">
          <cell r="A476">
            <v>722</v>
          </cell>
        </row>
        <row r="477">
          <cell r="A477">
            <v>723</v>
          </cell>
        </row>
        <row r="478">
          <cell r="A478">
            <v>724</v>
          </cell>
        </row>
        <row r="479">
          <cell r="A479">
            <v>725</v>
          </cell>
        </row>
        <row r="480">
          <cell r="A480">
            <v>726</v>
          </cell>
        </row>
        <row r="481">
          <cell r="A481">
            <v>727</v>
          </cell>
        </row>
        <row r="482">
          <cell r="A482">
            <v>728</v>
          </cell>
        </row>
        <row r="483">
          <cell r="A483">
            <v>729</v>
          </cell>
        </row>
        <row r="484">
          <cell r="A484">
            <v>730</v>
          </cell>
        </row>
        <row r="485">
          <cell r="A485">
            <v>731</v>
          </cell>
        </row>
        <row r="486">
          <cell r="A486">
            <v>732</v>
          </cell>
        </row>
        <row r="487">
          <cell r="A487">
            <v>733</v>
          </cell>
        </row>
        <row r="488">
          <cell r="A488">
            <v>734</v>
          </cell>
        </row>
        <row r="489">
          <cell r="A489">
            <v>735</v>
          </cell>
        </row>
        <row r="490">
          <cell r="A490">
            <v>736</v>
          </cell>
        </row>
        <row r="491">
          <cell r="A491">
            <v>737</v>
          </cell>
        </row>
        <row r="492">
          <cell r="A492">
            <v>738</v>
          </cell>
        </row>
        <row r="493">
          <cell r="A493">
            <v>739</v>
          </cell>
        </row>
        <row r="494">
          <cell r="A494">
            <v>740</v>
          </cell>
        </row>
        <row r="495">
          <cell r="A495">
            <v>741</v>
          </cell>
        </row>
        <row r="496">
          <cell r="A496">
            <v>742</v>
          </cell>
        </row>
        <row r="497">
          <cell r="A497">
            <v>743</v>
          </cell>
        </row>
        <row r="498">
          <cell r="A498">
            <v>744</v>
          </cell>
        </row>
        <row r="499">
          <cell r="A499">
            <v>745</v>
          </cell>
        </row>
        <row r="500">
          <cell r="A500">
            <v>746</v>
          </cell>
        </row>
        <row r="501">
          <cell r="A501">
            <v>747</v>
          </cell>
        </row>
        <row r="502">
          <cell r="A502">
            <v>748</v>
          </cell>
        </row>
        <row r="503">
          <cell r="A503">
            <v>749</v>
          </cell>
        </row>
        <row r="504">
          <cell r="A504">
            <v>750</v>
          </cell>
        </row>
        <row r="505">
          <cell r="A505">
            <v>751</v>
          </cell>
        </row>
        <row r="506">
          <cell r="A506">
            <v>752</v>
          </cell>
        </row>
        <row r="507">
          <cell r="A507">
            <v>753</v>
          </cell>
        </row>
        <row r="508">
          <cell r="A508">
            <v>754</v>
          </cell>
        </row>
        <row r="509">
          <cell r="A509">
            <v>755</v>
          </cell>
        </row>
        <row r="510">
          <cell r="A510">
            <v>756</v>
          </cell>
        </row>
        <row r="511">
          <cell r="A511">
            <v>757</v>
          </cell>
        </row>
        <row r="512">
          <cell r="A512">
            <v>758</v>
          </cell>
        </row>
        <row r="513">
          <cell r="A513">
            <v>759</v>
          </cell>
        </row>
        <row r="514">
          <cell r="A514">
            <v>760</v>
          </cell>
        </row>
        <row r="515">
          <cell r="A515">
            <v>761</v>
          </cell>
        </row>
        <row r="516">
          <cell r="A516">
            <v>762</v>
          </cell>
        </row>
        <row r="517">
          <cell r="A517">
            <v>763</v>
          </cell>
        </row>
        <row r="518">
          <cell r="A518">
            <v>764</v>
          </cell>
        </row>
        <row r="519">
          <cell r="A519">
            <v>765</v>
          </cell>
        </row>
        <row r="520">
          <cell r="A520">
            <v>766</v>
          </cell>
        </row>
        <row r="521">
          <cell r="A521">
            <v>767</v>
          </cell>
        </row>
        <row r="522">
          <cell r="A522">
            <v>768</v>
          </cell>
        </row>
        <row r="523">
          <cell r="A523">
            <v>769</v>
          </cell>
        </row>
        <row r="524">
          <cell r="A524">
            <v>770</v>
          </cell>
        </row>
        <row r="525">
          <cell r="A525">
            <v>771</v>
          </cell>
        </row>
        <row r="526">
          <cell r="A526">
            <v>772</v>
          </cell>
        </row>
        <row r="527">
          <cell r="A527">
            <v>773</v>
          </cell>
        </row>
        <row r="528">
          <cell r="A528">
            <v>774</v>
          </cell>
        </row>
        <row r="529">
          <cell r="A529">
            <v>775</v>
          </cell>
        </row>
        <row r="530">
          <cell r="A530">
            <v>776</v>
          </cell>
        </row>
        <row r="531">
          <cell r="A531">
            <v>777</v>
          </cell>
        </row>
        <row r="532">
          <cell r="A532">
            <v>778</v>
          </cell>
        </row>
        <row r="533">
          <cell r="A533">
            <v>779</v>
          </cell>
        </row>
        <row r="534">
          <cell r="A534">
            <v>780</v>
          </cell>
        </row>
        <row r="535">
          <cell r="A535">
            <v>781</v>
          </cell>
        </row>
        <row r="536">
          <cell r="A536">
            <v>782</v>
          </cell>
        </row>
        <row r="537">
          <cell r="A537">
            <v>783</v>
          </cell>
        </row>
        <row r="538">
          <cell r="A538">
            <v>784</v>
          </cell>
        </row>
        <row r="539">
          <cell r="A539">
            <v>785</v>
          </cell>
        </row>
        <row r="540">
          <cell r="A540">
            <v>786</v>
          </cell>
        </row>
        <row r="541">
          <cell r="A541">
            <v>787</v>
          </cell>
        </row>
        <row r="542">
          <cell r="A542">
            <v>788</v>
          </cell>
        </row>
        <row r="543">
          <cell r="A543">
            <v>789</v>
          </cell>
        </row>
        <row r="544">
          <cell r="A544">
            <v>790</v>
          </cell>
        </row>
        <row r="545">
          <cell r="A545">
            <v>791</v>
          </cell>
        </row>
        <row r="546">
          <cell r="A546">
            <v>792</v>
          </cell>
        </row>
        <row r="547">
          <cell r="A547">
            <v>793</v>
          </cell>
        </row>
        <row r="548">
          <cell r="A548">
            <v>794</v>
          </cell>
        </row>
        <row r="549">
          <cell r="A549">
            <v>795</v>
          </cell>
        </row>
        <row r="550">
          <cell r="A550">
            <v>796</v>
          </cell>
        </row>
        <row r="551">
          <cell r="A551">
            <v>797</v>
          </cell>
        </row>
        <row r="552">
          <cell r="A552">
            <v>798</v>
          </cell>
        </row>
        <row r="553">
          <cell r="A553">
            <v>799</v>
          </cell>
        </row>
        <row r="554">
          <cell r="A554">
            <v>800</v>
          </cell>
        </row>
        <row r="555">
          <cell r="A555">
            <v>801</v>
          </cell>
        </row>
        <row r="556">
          <cell r="A556">
            <v>802</v>
          </cell>
        </row>
        <row r="557">
          <cell r="A557">
            <v>803</v>
          </cell>
        </row>
        <row r="558">
          <cell r="A558">
            <v>804</v>
          </cell>
        </row>
        <row r="559">
          <cell r="A559">
            <v>805</v>
          </cell>
        </row>
        <row r="560">
          <cell r="A560">
            <v>806</v>
          </cell>
        </row>
        <row r="561">
          <cell r="A561">
            <v>807</v>
          </cell>
        </row>
        <row r="562">
          <cell r="A562">
            <v>808</v>
          </cell>
        </row>
        <row r="563">
          <cell r="A563">
            <v>809</v>
          </cell>
        </row>
        <row r="564">
          <cell r="A564">
            <v>810</v>
          </cell>
        </row>
        <row r="565">
          <cell r="A565">
            <v>811</v>
          </cell>
        </row>
        <row r="566">
          <cell r="A566">
            <v>812</v>
          </cell>
        </row>
        <row r="567">
          <cell r="A567">
            <v>813</v>
          </cell>
        </row>
        <row r="568">
          <cell r="A568">
            <v>814</v>
          </cell>
        </row>
        <row r="569">
          <cell r="A569">
            <v>815</v>
          </cell>
        </row>
        <row r="570">
          <cell r="A570">
            <v>816</v>
          </cell>
        </row>
        <row r="571">
          <cell r="A571">
            <v>817</v>
          </cell>
        </row>
        <row r="572">
          <cell r="A572">
            <v>818</v>
          </cell>
        </row>
        <row r="573">
          <cell r="A573">
            <v>819</v>
          </cell>
        </row>
        <row r="574">
          <cell r="A574">
            <v>820</v>
          </cell>
        </row>
        <row r="575">
          <cell r="A575">
            <v>821</v>
          </cell>
        </row>
        <row r="576">
          <cell r="A576">
            <v>822</v>
          </cell>
        </row>
        <row r="577">
          <cell r="A577">
            <v>823</v>
          </cell>
        </row>
        <row r="578">
          <cell r="A578">
            <v>824</v>
          </cell>
        </row>
        <row r="579">
          <cell r="A579">
            <v>825</v>
          </cell>
        </row>
        <row r="580">
          <cell r="A580">
            <v>826</v>
          </cell>
        </row>
        <row r="581">
          <cell r="A581">
            <v>827</v>
          </cell>
        </row>
        <row r="582">
          <cell r="A582">
            <v>828</v>
          </cell>
        </row>
        <row r="583">
          <cell r="A583">
            <v>829</v>
          </cell>
        </row>
        <row r="584">
          <cell r="A584">
            <v>830</v>
          </cell>
        </row>
        <row r="585">
          <cell r="A585">
            <v>831</v>
          </cell>
        </row>
        <row r="586">
          <cell r="A586">
            <v>832</v>
          </cell>
        </row>
        <row r="587">
          <cell r="A587">
            <v>833</v>
          </cell>
        </row>
        <row r="588">
          <cell r="A588">
            <v>834</v>
          </cell>
        </row>
        <row r="589">
          <cell r="A589">
            <v>835</v>
          </cell>
        </row>
        <row r="590">
          <cell r="A590">
            <v>836</v>
          </cell>
        </row>
        <row r="591">
          <cell r="A591">
            <v>837</v>
          </cell>
        </row>
        <row r="592">
          <cell r="A592">
            <v>838</v>
          </cell>
        </row>
        <row r="593">
          <cell r="A593">
            <v>839</v>
          </cell>
        </row>
        <row r="594">
          <cell r="A594">
            <v>840</v>
          </cell>
        </row>
        <row r="595">
          <cell r="A595">
            <v>841</v>
          </cell>
        </row>
        <row r="596">
          <cell r="A596">
            <v>842</v>
          </cell>
        </row>
        <row r="597">
          <cell r="A597">
            <v>843</v>
          </cell>
        </row>
        <row r="598">
          <cell r="A598">
            <v>844</v>
          </cell>
        </row>
        <row r="599">
          <cell r="A599">
            <v>845</v>
          </cell>
        </row>
        <row r="600">
          <cell r="A600">
            <v>846</v>
          </cell>
        </row>
        <row r="601">
          <cell r="A601">
            <v>847</v>
          </cell>
        </row>
        <row r="602">
          <cell r="A602">
            <v>848</v>
          </cell>
        </row>
        <row r="603">
          <cell r="A603">
            <v>849</v>
          </cell>
        </row>
        <row r="604">
          <cell r="A604">
            <v>850</v>
          </cell>
        </row>
        <row r="605">
          <cell r="A605">
            <v>851</v>
          </cell>
        </row>
        <row r="606">
          <cell r="A606">
            <v>852</v>
          </cell>
        </row>
        <row r="607">
          <cell r="A607">
            <v>853</v>
          </cell>
        </row>
        <row r="608">
          <cell r="A608">
            <v>854</v>
          </cell>
        </row>
        <row r="609">
          <cell r="A609">
            <v>855</v>
          </cell>
        </row>
        <row r="610">
          <cell r="A610">
            <v>856</v>
          </cell>
        </row>
        <row r="611">
          <cell r="A611">
            <v>857</v>
          </cell>
        </row>
        <row r="612">
          <cell r="A612">
            <v>858</v>
          </cell>
        </row>
        <row r="613">
          <cell r="A613">
            <v>859</v>
          </cell>
        </row>
        <row r="614">
          <cell r="A614">
            <v>860</v>
          </cell>
        </row>
        <row r="615">
          <cell r="A615">
            <v>861</v>
          </cell>
        </row>
        <row r="616">
          <cell r="A616">
            <v>862</v>
          </cell>
        </row>
        <row r="617">
          <cell r="A617">
            <v>863</v>
          </cell>
        </row>
        <row r="618">
          <cell r="A618">
            <v>864</v>
          </cell>
        </row>
        <row r="619">
          <cell r="A619">
            <v>865</v>
          </cell>
        </row>
        <row r="620">
          <cell r="A620">
            <v>866</v>
          </cell>
        </row>
        <row r="621">
          <cell r="A621">
            <v>867</v>
          </cell>
        </row>
        <row r="622">
          <cell r="A622">
            <v>868</v>
          </cell>
        </row>
        <row r="623">
          <cell r="A623">
            <v>869</v>
          </cell>
        </row>
        <row r="624">
          <cell r="A624">
            <v>870</v>
          </cell>
        </row>
        <row r="625">
          <cell r="A625">
            <v>871</v>
          </cell>
        </row>
        <row r="626">
          <cell r="A626">
            <v>872</v>
          </cell>
        </row>
        <row r="627">
          <cell r="A627">
            <v>873</v>
          </cell>
        </row>
        <row r="628">
          <cell r="A628">
            <v>874</v>
          </cell>
        </row>
        <row r="629">
          <cell r="A629">
            <v>875</v>
          </cell>
        </row>
        <row r="630">
          <cell r="A630">
            <v>876</v>
          </cell>
        </row>
        <row r="631">
          <cell r="A631">
            <v>877</v>
          </cell>
        </row>
        <row r="632">
          <cell r="A632">
            <v>878</v>
          </cell>
        </row>
        <row r="633">
          <cell r="A633">
            <v>879</v>
          </cell>
        </row>
        <row r="634">
          <cell r="A634">
            <v>880</v>
          </cell>
        </row>
        <row r="635">
          <cell r="A635">
            <v>881</v>
          </cell>
        </row>
        <row r="636">
          <cell r="A636">
            <v>882</v>
          </cell>
        </row>
        <row r="637">
          <cell r="A637">
            <v>883</v>
          </cell>
        </row>
        <row r="638">
          <cell r="A638">
            <v>884</v>
          </cell>
        </row>
        <row r="639">
          <cell r="A639">
            <v>885</v>
          </cell>
        </row>
        <row r="640">
          <cell r="A640">
            <v>886</v>
          </cell>
        </row>
        <row r="641">
          <cell r="A641">
            <v>887</v>
          </cell>
        </row>
        <row r="642">
          <cell r="A642">
            <v>888</v>
          </cell>
        </row>
        <row r="643">
          <cell r="A643">
            <v>889</v>
          </cell>
        </row>
        <row r="644">
          <cell r="A644">
            <v>890</v>
          </cell>
        </row>
        <row r="645">
          <cell r="A645">
            <v>891</v>
          </cell>
        </row>
        <row r="646">
          <cell r="A646">
            <v>892</v>
          </cell>
        </row>
        <row r="647">
          <cell r="A647">
            <v>893</v>
          </cell>
        </row>
        <row r="648">
          <cell r="A648">
            <v>894</v>
          </cell>
        </row>
        <row r="649">
          <cell r="A649">
            <v>896</v>
          </cell>
        </row>
        <row r="650">
          <cell r="A650">
            <v>897</v>
          </cell>
        </row>
        <row r="651">
          <cell r="A651">
            <v>898</v>
          </cell>
        </row>
        <row r="652">
          <cell r="A652">
            <v>899</v>
          </cell>
        </row>
        <row r="653">
          <cell r="A653">
            <v>900</v>
          </cell>
        </row>
        <row r="654">
          <cell r="A654">
            <v>901</v>
          </cell>
        </row>
        <row r="655">
          <cell r="A655">
            <v>902</v>
          </cell>
        </row>
        <row r="656">
          <cell r="A656">
            <v>903</v>
          </cell>
        </row>
        <row r="657">
          <cell r="A657">
            <v>904</v>
          </cell>
        </row>
        <row r="658">
          <cell r="A658">
            <v>905</v>
          </cell>
        </row>
        <row r="659">
          <cell r="A659">
            <v>906</v>
          </cell>
        </row>
        <row r="660">
          <cell r="A660">
            <v>907</v>
          </cell>
        </row>
        <row r="661">
          <cell r="A661">
            <v>908</v>
          </cell>
        </row>
        <row r="662">
          <cell r="A662">
            <v>909</v>
          </cell>
        </row>
        <row r="663">
          <cell r="A663">
            <v>910</v>
          </cell>
        </row>
        <row r="664">
          <cell r="A664">
            <v>911</v>
          </cell>
        </row>
        <row r="665">
          <cell r="A665">
            <v>912</v>
          </cell>
        </row>
        <row r="666">
          <cell r="A666">
            <v>913</v>
          </cell>
        </row>
        <row r="667">
          <cell r="A667">
            <v>914</v>
          </cell>
        </row>
        <row r="668">
          <cell r="A668">
            <v>915</v>
          </cell>
        </row>
        <row r="669">
          <cell r="A669">
            <v>916</v>
          </cell>
        </row>
        <row r="670">
          <cell r="A670">
            <v>917</v>
          </cell>
        </row>
        <row r="671">
          <cell r="A671">
            <v>918</v>
          </cell>
        </row>
        <row r="672">
          <cell r="A672">
            <v>919</v>
          </cell>
        </row>
        <row r="673">
          <cell r="A673">
            <v>920</v>
          </cell>
        </row>
        <row r="674">
          <cell r="A674">
            <v>921</v>
          </cell>
        </row>
        <row r="675">
          <cell r="A675">
            <v>922</v>
          </cell>
        </row>
        <row r="676">
          <cell r="A676">
            <v>923</v>
          </cell>
        </row>
        <row r="677">
          <cell r="A677">
            <v>924</v>
          </cell>
        </row>
        <row r="678">
          <cell r="A678">
            <v>925</v>
          </cell>
        </row>
        <row r="679">
          <cell r="A679">
            <v>926</v>
          </cell>
        </row>
        <row r="680">
          <cell r="A680">
            <v>927</v>
          </cell>
        </row>
        <row r="681">
          <cell r="A681">
            <v>928</v>
          </cell>
        </row>
        <row r="682">
          <cell r="A682">
            <v>929</v>
          </cell>
        </row>
        <row r="683">
          <cell r="A683">
            <v>930</v>
          </cell>
        </row>
        <row r="684">
          <cell r="A684">
            <v>931</v>
          </cell>
        </row>
        <row r="685">
          <cell r="A685">
            <v>932</v>
          </cell>
        </row>
        <row r="686">
          <cell r="A686">
            <v>933</v>
          </cell>
        </row>
        <row r="687">
          <cell r="A687">
            <v>934</v>
          </cell>
        </row>
        <row r="688">
          <cell r="A688">
            <v>935</v>
          </cell>
        </row>
        <row r="689">
          <cell r="A689">
            <v>936</v>
          </cell>
        </row>
        <row r="690">
          <cell r="A690">
            <v>937</v>
          </cell>
        </row>
        <row r="691">
          <cell r="B691" t="str">
            <v>Aiken, Ruth</v>
          </cell>
          <cell r="C691" t="str">
            <v>FOpen</v>
          </cell>
          <cell r="D691" t="str">
            <v>Dromore AC*</v>
          </cell>
          <cell r="E691">
            <v>8</v>
          </cell>
        </row>
        <row r="692">
          <cell r="B692" t="str">
            <v>Aiken, Ruth</v>
          </cell>
          <cell r="C692" t="str">
            <v>FV35</v>
          </cell>
          <cell r="D692" t="str">
            <v>Ballymena Runners*</v>
          </cell>
          <cell r="E692">
            <v>8</v>
          </cell>
        </row>
        <row r="693">
          <cell r="B693" t="str">
            <v>Alexander, Robin</v>
          </cell>
          <cell r="C693" t="str">
            <v>MV50</v>
          </cell>
          <cell r="D693" t="str">
            <v>Larne AC*</v>
          </cell>
          <cell r="E693">
            <v>8</v>
          </cell>
        </row>
        <row r="694">
          <cell r="B694" t="str">
            <v>Andrews, Ryan</v>
          </cell>
          <cell r="C694" t="str">
            <v>MOpen</v>
          </cell>
          <cell r="D694" t="str">
            <v>Ballydrain Harriers*</v>
          </cell>
          <cell r="E694">
            <v>8</v>
          </cell>
        </row>
        <row r="695">
          <cell r="B695" t="str">
            <v>Archbold, Pooler</v>
          </cell>
          <cell r="C695" t="str">
            <v>MV35</v>
          </cell>
          <cell r="D695" t="str">
            <v>Unattached</v>
          </cell>
          <cell r="E695">
            <v>10</v>
          </cell>
        </row>
        <row r="696">
          <cell r="B696" t="str">
            <v>Armstrong, Colin</v>
          </cell>
          <cell r="C696" t="str">
            <v>MV35</v>
          </cell>
          <cell r="D696" t="str">
            <v>Dromore AC*</v>
          </cell>
          <cell r="E696">
            <v>8</v>
          </cell>
        </row>
        <row r="697">
          <cell r="B697" t="str">
            <v>Bailey, Ian</v>
          </cell>
          <cell r="C697" t="str">
            <v>MV35</v>
          </cell>
          <cell r="D697" t="str">
            <v>Newcastle AC*</v>
          </cell>
          <cell r="E697">
            <v>8</v>
          </cell>
        </row>
        <row r="698">
          <cell r="B698" t="str">
            <v>Bell, David</v>
          </cell>
          <cell r="C698" t="str">
            <v>MV55</v>
          </cell>
          <cell r="D698" t="str">
            <v>Mourne Runners*</v>
          </cell>
          <cell r="E698">
            <v>8</v>
          </cell>
        </row>
        <row r="699">
          <cell r="B699" t="str">
            <v>Biggerstaff, Dale</v>
          </cell>
          <cell r="C699" t="str">
            <v>MV40</v>
          </cell>
          <cell r="D699" t="str">
            <v>DUB Runners*</v>
          </cell>
          <cell r="E699">
            <v>8</v>
          </cell>
        </row>
        <row r="700">
          <cell r="B700" t="str">
            <v>Bingham, Neil</v>
          </cell>
          <cell r="C700" t="str">
            <v>MV50</v>
          </cell>
          <cell r="D700" t="str">
            <v>Unattached</v>
          </cell>
          <cell r="E700">
            <v>10</v>
          </cell>
        </row>
        <row r="701">
          <cell r="B701" t="str">
            <v>Bolt, Rachel</v>
          </cell>
          <cell r="C701" t="str">
            <v>FOpen</v>
          </cell>
          <cell r="D701" t="str">
            <v>DUB Runners*</v>
          </cell>
          <cell r="E701">
            <v>8</v>
          </cell>
        </row>
        <row r="702">
          <cell r="B702" t="str">
            <v>Boyce, Evan</v>
          </cell>
          <cell r="C702" t="str">
            <v>MV35</v>
          </cell>
          <cell r="D702" t="str">
            <v>Ballydrain Harriers*</v>
          </cell>
          <cell r="E702">
            <v>8</v>
          </cell>
        </row>
        <row r="703">
          <cell r="B703" t="str">
            <v>Bradley, Sean</v>
          </cell>
          <cell r="C703" t="str">
            <v>MV40</v>
          </cell>
          <cell r="D703" t="str">
            <v>Omagh Tri Club</v>
          </cell>
          <cell r="E703">
            <v>10</v>
          </cell>
        </row>
        <row r="704">
          <cell r="B704" t="str">
            <v>Brannigan, Damien</v>
          </cell>
          <cell r="C704" t="str">
            <v>MV45</v>
          </cell>
          <cell r="D704" t="str">
            <v>Newcastle AC*</v>
          </cell>
          <cell r="E704" t="str">
            <v>Committee</v>
          </cell>
        </row>
        <row r="705">
          <cell r="B705" t="str">
            <v>Brennan, Alex</v>
          </cell>
          <cell r="C705" t="str">
            <v>MV40</v>
          </cell>
          <cell r="D705" t="str">
            <v>Ballymena Runners*</v>
          </cell>
          <cell r="E705">
            <v>8</v>
          </cell>
        </row>
        <row r="706">
          <cell r="B706" t="str">
            <v>Brennan, Colin</v>
          </cell>
          <cell r="C706" t="str">
            <v>MV50</v>
          </cell>
          <cell r="D706" t="str">
            <v>Springwell*</v>
          </cell>
          <cell r="E706">
            <v>8</v>
          </cell>
        </row>
        <row r="707">
          <cell r="B707" t="str">
            <v>Brennan, Oisin</v>
          </cell>
          <cell r="C707" t="str">
            <v>MJunior</v>
          </cell>
          <cell r="D707" t="str">
            <v>Springwell*</v>
          </cell>
          <cell r="E707">
            <v>3</v>
          </cell>
        </row>
        <row r="708">
          <cell r="B708" t="str">
            <v>Brogan, Martin</v>
          </cell>
          <cell r="C708" t="str">
            <v>MV45</v>
          </cell>
          <cell r="D708" t="str">
            <v>Newcastle AC*</v>
          </cell>
          <cell r="E708">
            <v>8</v>
          </cell>
        </row>
        <row r="709">
          <cell r="B709" t="str">
            <v>Brown, Jim</v>
          </cell>
          <cell r="C709" t="str">
            <v>MV55</v>
          </cell>
          <cell r="D709" t="str">
            <v>BARF*</v>
          </cell>
          <cell r="E709">
            <v>8</v>
          </cell>
        </row>
        <row r="710">
          <cell r="B710" t="str">
            <v>Brown, Olivia</v>
          </cell>
          <cell r="C710" t="str">
            <v>FJunior</v>
          </cell>
          <cell r="D710" t="str">
            <v>Ballydrain Harriers*</v>
          </cell>
          <cell r="E710">
            <v>3</v>
          </cell>
        </row>
        <row r="711">
          <cell r="B711" t="str">
            <v>Brown, William John</v>
          </cell>
          <cell r="C711" t="str">
            <v>MV60</v>
          </cell>
          <cell r="D711" t="str">
            <v>Mourne Runners*</v>
          </cell>
          <cell r="E711">
            <v>8</v>
          </cell>
        </row>
        <row r="712">
          <cell r="B712" t="str">
            <v>Buchanan, David</v>
          </cell>
          <cell r="C712" t="str">
            <v>MV35</v>
          </cell>
          <cell r="D712" t="str">
            <v>Unattached</v>
          </cell>
          <cell r="E712">
            <v>10</v>
          </cell>
        </row>
        <row r="713">
          <cell r="B713" t="str">
            <v>Burgess, Jill</v>
          </cell>
          <cell r="C713" t="str">
            <v>FV45</v>
          </cell>
          <cell r="D713" t="str">
            <v>Ballydrain Harriers*</v>
          </cell>
          <cell r="E713">
            <v>8</v>
          </cell>
        </row>
        <row r="714">
          <cell r="B714" t="str">
            <v>Burke, Alan</v>
          </cell>
          <cell r="C714" t="str">
            <v>MV45</v>
          </cell>
          <cell r="D714" t="str">
            <v>Unattached</v>
          </cell>
          <cell r="E714">
            <v>10</v>
          </cell>
        </row>
        <row r="715">
          <cell r="B715" t="str">
            <v>Burnett, Susie</v>
          </cell>
          <cell r="C715" t="str">
            <v>FOpen</v>
          </cell>
          <cell r="D715" t="str">
            <v>HiElbow Tri Club</v>
          </cell>
          <cell r="E715">
            <v>10</v>
          </cell>
        </row>
        <row r="716">
          <cell r="B716" t="str">
            <v>Callan, Derek</v>
          </cell>
          <cell r="C716" t="str">
            <v>MV35</v>
          </cell>
          <cell r="D716" t="str">
            <v>Blaney Rockets</v>
          </cell>
          <cell r="E716">
            <v>10</v>
          </cell>
        </row>
        <row r="717">
          <cell r="B717" t="str">
            <v>Campbell, Colum</v>
          </cell>
          <cell r="C717" t="str">
            <v>MV40</v>
          </cell>
          <cell r="D717" t="str">
            <v>Newcastle AC*</v>
          </cell>
          <cell r="E717">
            <v>8</v>
          </cell>
        </row>
        <row r="718">
          <cell r="B718" t="str">
            <v>Campbell, Eamon</v>
          </cell>
          <cell r="C718" t="str">
            <v>MV40</v>
          </cell>
          <cell r="D718" t="str">
            <v>Newcastle AC*</v>
          </cell>
          <cell r="E718">
            <v>8</v>
          </cell>
        </row>
        <row r="719">
          <cell r="B719" t="str">
            <v>Carlin, Paul</v>
          </cell>
          <cell r="C719" t="str">
            <v>MOpen</v>
          </cell>
          <cell r="D719" t="str">
            <v>Newcastle AC*</v>
          </cell>
          <cell r="E719">
            <v>8</v>
          </cell>
        </row>
        <row r="720">
          <cell r="B720" t="str">
            <v>Carroll, Michael</v>
          </cell>
          <cell r="C720" t="str">
            <v>MV40</v>
          </cell>
          <cell r="D720" t="str">
            <v>Blaney Rockets</v>
          </cell>
          <cell r="E720">
            <v>10</v>
          </cell>
        </row>
        <row r="721">
          <cell r="B721" t="str">
            <v>Carson, Ryan</v>
          </cell>
          <cell r="C721" t="str">
            <v>MOpen</v>
          </cell>
          <cell r="D721" t="str">
            <v>Unattached</v>
          </cell>
          <cell r="E721">
            <v>10</v>
          </cell>
        </row>
        <row r="722">
          <cell r="B722" t="str">
            <v>Carson, Suzy</v>
          </cell>
          <cell r="C722" t="str">
            <v>FV55</v>
          </cell>
          <cell r="D722" t="str">
            <v>LVO</v>
          </cell>
          <cell r="E722">
            <v>10</v>
          </cell>
        </row>
        <row r="723">
          <cell r="B723" t="str">
            <v>Carty, Neil</v>
          </cell>
          <cell r="C723" t="str">
            <v>MV45</v>
          </cell>
          <cell r="D723" t="str">
            <v>North Belfast Harriers*</v>
          </cell>
          <cell r="E723">
            <v>8</v>
          </cell>
        </row>
        <row r="724">
          <cell r="B724" t="str">
            <v>Cash, Johnny</v>
          </cell>
          <cell r="C724" t="str">
            <v>MV40</v>
          </cell>
          <cell r="D724" t="str">
            <v>BARF*</v>
          </cell>
          <cell r="E724">
            <v>8</v>
          </cell>
        </row>
        <row r="725">
          <cell r="B725" t="str">
            <v>Cassidy, Helen</v>
          </cell>
          <cell r="C725" t="str">
            <v>FV40</v>
          </cell>
          <cell r="D725" t="str">
            <v>Physio &amp; Co</v>
          </cell>
          <cell r="E725">
            <v>10</v>
          </cell>
        </row>
        <row r="726">
          <cell r="B726" t="str">
            <v>Cassidy, Marcella</v>
          </cell>
          <cell r="C726" t="str">
            <v>FOpen</v>
          </cell>
          <cell r="D726" t="str">
            <v>DUB Runners*</v>
          </cell>
          <cell r="E726">
            <v>8</v>
          </cell>
        </row>
        <row r="727">
          <cell r="B727" t="str">
            <v>Cassidy, Stephen</v>
          </cell>
          <cell r="C727" t="str">
            <v>MV40</v>
          </cell>
          <cell r="D727" t="str">
            <v>Physio &amp; Co</v>
          </cell>
          <cell r="E727">
            <v>10</v>
          </cell>
        </row>
        <row r="728">
          <cell r="B728" t="str">
            <v>Clarke, Aidan</v>
          </cell>
          <cell r="C728" t="str">
            <v>MOpen</v>
          </cell>
          <cell r="D728" t="str">
            <v>Unattached</v>
          </cell>
          <cell r="E728">
            <v>10</v>
          </cell>
        </row>
        <row r="729">
          <cell r="B729" t="str">
            <v>Collim, Ashleigh</v>
          </cell>
          <cell r="C729" t="str">
            <v>FOpen</v>
          </cell>
          <cell r="D729" t="str">
            <v>Orangegrove AC*</v>
          </cell>
          <cell r="E729">
            <v>8</v>
          </cell>
        </row>
        <row r="730">
          <cell r="B730" t="str">
            <v>Conway, Connla</v>
          </cell>
          <cell r="C730" t="str">
            <v>MV50</v>
          </cell>
          <cell r="D730" t="str">
            <v>Not the Sunday Run</v>
          </cell>
          <cell r="E730">
            <v>10</v>
          </cell>
        </row>
        <row r="731">
          <cell r="B731" t="str">
            <v>Cooke, Fiona</v>
          </cell>
          <cell r="C731" t="str">
            <v>FV50</v>
          </cell>
          <cell r="D731" t="str">
            <v>Unattached</v>
          </cell>
          <cell r="E731">
            <v>10</v>
          </cell>
        </row>
        <row r="732">
          <cell r="B732" t="str">
            <v>Cornford, Verity</v>
          </cell>
          <cell r="C732" t="str">
            <v>FV35</v>
          </cell>
          <cell r="D732" t="str">
            <v>Orangegrove AC*</v>
          </cell>
          <cell r="E732">
            <v>8</v>
          </cell>
        </row>
        <row r="733">
          <cell r="B733" t="str">
            <v>Cunningham, Damien</v>
          </cell>
          <cell r="C733" t="str">
            <v>MV45</v>
          </cell>
          <cell r="D733" t="str">
            <v>Mourne Runners*</v>
          </cell>
          <cell r="E733">
            <v>8</v>
          </cell>
        </row>
        <row r="734">
          <cell r="B734" t="str">
            <v>Dawson, Leslie</v>
          </cell>
          <cell r="C734" t="str">
            <v>MV50</v>
          </cell>
          <cell r="D734" t="str">
            <v>Dromore AC*</v>
          </cell>
          <cell r="E734">
            <v>8</v>
          </cell>
        </row>
        <row r="735">
          <cell r="B735" t="str">
            <v>Derby, Brian</v>
          </cell>
          <cell r="C735" t="str">
            <v>MV50</v>
          </cell>
          <cell r="D735" t="str">
            <v>DUB Runners*</v>
          </cell>
          <cell r="E735">
            <v>8</v>
          </cell>
        </row>
        <row r="736">
          <cell r="B736" t="str">
            <v>Douglas, Ronnie</v>
          </cell>
          <cell r="C736" t="str">
            <v>MV35</v>
          </cell>
          <cell r="D736" t="str">
            <v>BARF*</v>
          </cell>
          <cell r="E736">
            <v>8</v>
          </cell>
        </row>
        <row r="737">
          <cell r="B737" t="str">
            <v>Doyle, Caitriona</v>
          </cell>
          <cell r="C737" t="str">
            <v>FJunior</v>
          </cell>
          <cell r="D737" t="str">
            <v>Newcastle AC*</v>
          </cell>
          <cell r="E737">
            <v>3</v>
          </cell>
        </row>
        <row r="738">
          <cell r="B738" t="str">
            <v>Doyle, Jacinta</v>
          </cell>
          <cell r="C738" t="str">
            <v>FV50</v>
          </cell>
          <cell r="D738" t="str">
            <v>Newcastle AC*</v>
          </cell>
          <cell r="E738">
            <v>8</v>
          </cell>
        </row>
        <row r="739">
          <cell r="B739" t="str">
            <v>Doyle, Niamh</v>
          </cell>
          <cell r="C739" t="str">
            <v>FJunior</v>
          </cell>
          <cell r="D739" t="str">
            <v>Newcastle AC*</v>
          </cell>
          <cell r="E739">
            <v>3</v>
          </cell>
        </row>
        <row r="740">
          <cell r="B740" t="str">
            <v>Edgar, Paul</v>
          </cell>
          <cell r="C740" t="str">
            <v>MV35</v>
          </cell>
          <cell r="D740" t="str">
            <v>Ballydrain Harriers*</v>
          </cell>
          <cell r="E740">
            <v>8</v>
          </cell>
        </row>
        <row r="741">
          <cell r="B741" t="str">
            <v>Evans, Andrew</v>
          </cell>
          <cell r="C741" t="str">
            <v>MV35</v>
          </cell>
          <cell r="D741" t="str">
            <v>Ballydrain Harriers*</v>
          </cell>
          <cell r="E741">
            <v>8</v>
          </cell>
        </row>
        <row r="742">
          <cell r="B742" t="str">
            <v>Evans, Dave</v>
          </cell>
          <cell r="C742" t="str">
            <v>MV35</v>
          </cell>
          <cell r="D742" t="str">
            <v>BARF*</v>
          </cell>
          <cell r="E742">
            <v>8</v>
          </cell>
        </row>
        <row r="743">
          <cell r="B743" t="str">
            <v>Evans, Robbie</v>
          </cell>
          <cell r="C743" t="str">
            <v>MV35</v>
          </cell>
          <cell r="D743" t="str">
            <v>BARF*</v>
          </cell>
          <cell r="E743">
            <v>8</v>
          </cell>
        </row>
        <row r="744">
          <cell r="B744" t="str">
            <v>Fearon, Colm</v>
          </cell>
          <cell r="C744" t="str">
            <v>MV50</v>
          </cell>
          <cell r="D744" t="str">
            <v>Newry Tri Club</v>
          </cell>
          <cell r="E744">
            <v>10</v>
          </cell>
        </row>
        <row r="745">
          <cell r="B745" t="str">
            <v>Fitzgerald, Rebecca</v>
          </cell>
          <cell r="C745" t="str">
            <v>FV35</v>
          </cell>
          <cell r="D745" t="str">
            <v>DUB Runners*</v>
          </cell>
          <cell r="E745">
            <v>8</v>
          </cell>
        </row>
        <row r="746">
          <cell r="B746" t="str">
            <v>Fitzpatrick, Elaine</v>
          </cell>
          <cell r="C746" t="str">
            <v>FV40</v>
          </cell>
          <cell r="D746" t="str">
            <v>Murlough AC*</v>
          </cell>
          <cell r="E746">
            <v>8</v>
          </cell>
        </row>
        <row r="747">
          <cell r="B747" t="str">
            <v>Fitzpatrick, Paul</v>
          </cell>
          <cell r="C747" t="str">
            <v>MV40</v>
          </cell>
          <cell r="D747" t="str">
            <v>Newcastle AC*</v>
          </cell>
          <cell r="E747">
            <v>8</v>
          </cell>
        </row>
        <row r="748">
          <cell r="B748" t="str">
            <v>Fleming, Martin</v>
          </cell>
          <cell r="C748" t="str">
            <v>MV40</v>
          </cell>
          <cell r="D748" t="str">
            <v>Blaney Rockets</v>
          </cell>
          <cell r="E748">
            <v>10</v>
          </cell>
        </row>
        <row r="749">
          <cell r="B749" t="str">
            <v>Fortune, Bernard</v>
          </cell>
          <cell r="C749" t="str">
            <v>MV45</v>
          </cell>
          <cell r="D749" t="str">
            <v>Sliabh Buidhe Rovers</v>
          </cell>
          <cell r="E749">
            <v>10</v>
          </cell>
        </row>
        <row r="750">
          <cell r="B750" t="str">
            <v>Garrett, Colin</v>
          </cell>
          <cell r="C750" t="str">
            <v>MV35</v>
          </cell>
          <cell r="D750" t="str">
            <v>Ballydrain Harriers*</v>
          </cell>
          <cell r="E750">
            <v>8</v>
          </cell>
        </row>
        <row r="751">
          <cell r="B751" t="str">
            <v>Gorman, Frankie</v>
          </cell>
          <cell r="C751" t="str">
            <v>MV50</v>
          </cell>
          <cell r="D751" t="str">
            <v>Blaney Rockets</v>
          </cell>
          <cell r="E751">
            <v>10</v>
          </cell>
        </row>
        <row r="752">
          <cell r="B752" t="str">
            <v>Graham, Liz</v>
          </cell>
          <cell r="C752" t="str">
            <v>FV45</v>
          </cell>
          <cell r="D752" t="str">
            <v>Newry City Runners*</v>
          </cell>
          <cell r="E752">
            <v>8</v>
          </cell>
        </row>
        <row r="753">
          <cell r="B753" t="str">
            <v>Graham, Liz</v>
          </cell>
          <cell r="C753" t="str">
            <v>FV45</v>
          </cell>
          <cell r="D753" t="str">
            <v>Newry City Runners*</v>
          </cell>
          <cell r="E753">
            <v>8</v>
          </cell>
        </row>
        <row r="754">
          <cell r="B754" t="str">
            <v>Grant, Cathal</v>
          </cell>
          <cell r="C754" t="str">
            <v>MV35</v>
          </cell>
          <cell r="D754" t="str">
            <v>Unattached</v>
          </cell>
          <cell r="E754">
            <v>10</v>
          </cell>
        </row>
        <row r="755">
          <cell r="B755" t="str">
            <v>Grant, Kathryn</v>
          </cell>
          <cell r="C755" t="str">
            <v>FV35</v>
          </cell>
          <cell r="D755" t="str">
            <v>Ballymena Runners*</v>
          </cell>
          <cell r="E755">
            <v>8</v>
          </cell>
        </row>
        <row r="756">
          <cell r="B756" t="str">
            <v>Grant, Pete</v>
          </cell>
          <cell r="C756" t="str">
            <v>MV45</v>
          </cell>
          <cell r="D756" t="str">
            <v>Newcastle AC*</v>
          </cell>
          <cell r="E756">
            <v>8</v>
          </cell>
        </row>
        <row r="757">
          <cell r="B757" t="str">
            <v>Grimes, Brian</v>
          </cell>
          <cell r="C757" t="str">
            <v>MV50</v>
          </cell>
          <cell r="D757" t="str">
            <v>DUB Runners*</v>
          </cell>
          <cell r="E757">
            <v>8</v>
          </cell>
        </row>
        <row r="758">
          <cell r="B758" t="str">
            <v>Haddow, Alistair</v>
          </cell>
          <cell r="C758" t="str">
            <v>MV50</v>
          </cell>
          <cell r="D758" t="str">
            <v>Unattached</v>
          </cell>
          <cell r="E758">
            <v>10</v>
          </cell>
        </row>
        <row r="759">
          <cell r="B759" t="str">
            <v>Hamill, Bernard</v>
          </cell>
          <cell r="C759" t="str">
            <v>MOpen</v>
          </cell>
          <cell r="D759" t="str">
            <v>Slieve Gullion Runners</v>
          </cell>
          <cell r="E759">
            <v>8</v>
          </cell>
        </row>
        <row r="760">
          <cell r="B760" t="str">
            <v>Hamilton, Laurence</v>
          </cell>
          <cell r="C760" t="str">
            <v>MV40</v>
          </cell>
          <cell r="D760" t="str">
            <v>Newcastle AC*</v>
          </cell>
          <cell r="E760">
            <v>8</v>
          </cell>
        </row>
        <row r="761">
          <cell r="B761" t="str">
            <v>Hamond, Fred</v>
          </cell>
          <cell r="C761" t="str">
            <v>MV60</v>
          </cell>
          <cell r="D761" t="str">
            <v>BARF*</v>
          </cell>
          <cell r="E761">
            <v>8</v>
          </cell>
        </row>
        <row r="762">
          <cell r="B762" t="str">
            <v>Hanna, Richard</v>
          </cell>
          <cell r="C762" t="str">
            <v>MOpen</v>
          </cell>
          <cell r="D762" t="str">
            <v>Mourne Runners*</v>
          </cell>
          <cell r="E762">
            <v>8</v>
          </cell>
        </row>
        <row r="763">
          <cell r="B763" t="str">
            <v>Hanna, Stephen</v>
          </cell>
          <cell r="C763" t="str">
            <v>MOpen</v>
          </cell>
          <cell r="D763" t="str">
            <v>Unattached</v>
          </cell>
          <cell r="E763">
            <v>10</v>
          </cell>
        </row>
        <row r="764">
          <cell r="B764" t="str">
            <v>Harmon, Claire</v>
          </cell>
          <cell r="C764" t="str">
            <v>FOpen</v>
          </cell>
          <cell r="D764" t="str">
            <v>Belfast Running Club*</v>
          </cell>
          <cell r="E764">
            <v>8</v>
          </cell>
        </row>
        <row r="765">
          <cell r="B765" t="str">
            <v>Harmon, Sean</v>
          </cell>
          <cell r="C765" t="str">
            <v>MOpen</v>
          </cell>
          <cell r="D765" t="str">
            <v>Belfast Running Club*</v>
          </cell>
          <cell r="E765">
            <v>8</v>
          </cell>
        </row>
        <row r="766">
          <cell r="B766" t="str">
            <v>Harvey, Mark</v>
          </cell>
          <cell r="C766" t="str">
            <v>MV35</v>
          </cell>
          <cell r="D766" t="str">
            <v>Unattached</v>
          </cell>
          <cell r="E766">
            <v>10</v>
          </cell>
        </row>
        <row r="767">
          <cell r="B767" t="str">
            <v>Haughey, Pete</v>
          </cell>
          <cell r="C767" t="str">
            <v>MOpen</v>
          </cell>
          <cell r="D767" t="str">
            <v>Lisburn Tri Club</v>
          </cell>
          <cell r="E767">
            <v>10</v>
          </cell>
        </row>
        <row r="768">
          <cell r="B768" t="str">
            <v>Herron, Beverley</v>
          </cell>
          <cell r="C768" t="str">
            <v>FOpen</v>
          </cell>
          <cell r="D768" t="str">
            <v>Mourne Runners*</v>
          </cell>
          <cell r="E768">
            <v>8</v>
          </cell>
        </row>
        <row r="769">
          <cell r="B769" t="str">
            <v>Herron, Sam</v>
          </cell>
          <cell r="C769" t="str">
            <v>MOpen</v>
          </cell>
          <cell r="D769" t="str">
            <v>Mourne Runners*</v>
          </cell>
          <cell r="E769">
            <v>8</v>
          </cell>
        </row>
        <row r="770">
          <cell r="B770" t="str">
            <v>Hewitt, Matthew</v>
          </cell>
          <cell r="C770" t="str">
            <v>MOpen</v>
          </cell>
          <cell r="D770" t="str">
            <v>East Coast AC*</v>
          </cell>
          <cell r="E770">
            <v>8</v>
          </cell>
        </row>
        <row r="771">
          <cell r="B771" t="str">
            <v>Hodge, Phil</v>
          </cell>
          <cell r="C771" t="str">
            <v>MV35</v>
          </cell>
          <cell r="D771" t="str">
            <v>Newcastle AC*</v>
          </cell>
          <cell r="E771">
            <v>8</v>
          </cell>
        </row>
        <row r="772">
          <cell r="B772" t="str">
            <v>Holden, Dave</v>
          </cell>
          <cell r="C772" t="str">
            <v>MV35</v>
          </cell>
          <cell r="D772" t="str">
            <v>Springwell*</v>
          </cell>
          <cell r="E772">
            <v>8</v>
          </cell>
        </row>
        <row r="773">
          <cell r="B773" t="str">
            <v>Holland, Jill</v>
          </cell>
          <cell r="C773" t="str">
            <v>FV45</v>
          </cell>
          <cell r="D773" t="str">
            <v>Orangegrove AC*</v>
          </cell>
          <cell r="E773">
            <v>8</v>
          </cell>
        </row>
        <row r="774">
          <cell r="B774" t="str">
            <v>Hudson, Kelly</v>
          </cell>
          <cell r="C774" t="str">
            <v>FOpen</v>
          </cell>
          <cell r="D774" t="str">
            <v>Unattached</v>
          </cell>
          <cell r="E774">
            <v>10</v>
          </cell>
        </row>
        <row r="775">
          <cell r="B775" t="str">
            <v>Hughes, David</v>
          </cell>
          <cell r="C775" t="str">
            <v>MV55</v>
          </cell>
          <cell r="D775" t="str">
            <v>ACKC</v>
          </cell>
          <cell r="E775">
            <v>10</v>
          </cell>
        </row>
        <row r="776">
          <cell r="B776" t="str">
            <v>Irvine, Stephen</v>
          </cell>
          <cell r="C776" t="str">
            <v>MV40</v>
          </cell>
          <cell r="D776" t="str">
            <v>DUB Runners*</v>
          </cell>
          <cell r="E776">
            <v>8</v>
          </cell>
        </row>
        <row r="777">
          <cell r="B777" t="str">
            <v>Jackson, Andrew</v>
          </cell>
          <cell r="C777" t="str">
            <v>MV35</v>
          </cell>
          <cell r="D777" t="str">
            <v>Unattached</v>
          </cell>
          <cell r="E777">
            <v>10</v>
          </cell>
        </row>
        <row r="778">
          <cell r="B778" t="str">
            <v>Jeffery, Bradley</v>
          </cell>
          <cell r="C778" t="str">
            <v>MV35</v>
          </cell>
          <cell r="D778" t="str">
            <v>Orpington runners</v>
          </cell>
          <cell r="E778">
            <v>10</v>
          </cell>
        </row>
        <row r="779">
          <cell r="B779" t="str">
            <v>Jewhurst, Graham</v>
          </cell>
          <cell r="C779" t="str">
            <v>MV35</v>
          </cell>
          <cell r="D779" t="str">
            <v>Unattached</v>
          </cell>
          <cell r="E779">
            <v>10</v>
          </cell>
        </row>
        <row r="780">
          <cell r="B780" t="str">
            <v>Jordan, Mark</v>
          </cell>
          <cell r="C780" t="str">
            <v>MV45</v>
          </cell>
          <cell r="D780" t="str">
            <v>East Coast AC*</v>
          </cell>
          <cell r="E780">
            <v>8</v>
          </cell>
        </row>
        <row r="781">
          <cell r="B781" t="str">
            <v>Kendall, Debbie</v>
          </cell>
          <cell r="C781" t="str">
            <v>FV45</v>
          </cell>
          <cell r="D781" t="str">
            <v>Newcastle AC*</v>
          </cell>
          <cell r="E781">
            <v>8</v>
          </cell>
        </row>
        <row r="782">
          <cell r="B782" t="str">
            <v>King, Ged</v>
          </cell>
          <cell r="C782" t="str">
            <v>MV40</v>
          </cell>
          <cell r="D782" t="str">
            <v>Unattached</v>
          </cell>
          <cell r="E782">
            <v>10</v>
          </cell>
        </row>
        <row r="783">
          <cell r="B783" t="str">
            <v>King, Gerard</v>
          </cell>
          <cell r="C783" t="str">
            <v>MV50</v>
          </cell>
          <cell r="D783" t="str">
            <v>Unattached</v>
          </cell>
          <cell r="E783">
            <v>10</v>
          </cell>
        </row>
        <row r="784">
          <cell r="B784" t="str">
            <v>King, Michael</v>
          </cell>
          <cell r="C784" t="str">
            <v>MOpen</v>
          </cell>
          <cell r="D784" t="str">
            <v>Newcastle AC*</v>
          </cell>
          <cell r="E784">
            <v>8</v>
          </cell>
        </row>
        <row r="785">
          <cell r="B785" t="str">
            <v>Larkin, Jim</v>
          </cell>
          <cell r="C785" t="str">
            <v>MV35</v>
          </cell>
          <cell r="D785" t="str">
            <v>DUB Runners*</v>
          </cell>
          <cell r="E785">
            <v>8</v>
          </cell>
        </row>
        <row r="786">
          <cell r="B786" t="str">
            <v>Lavery, Liam</v>
          </cell>
          <cell r="C786" t="str">
            <v>MV45</v>
          </cell>
          <cell r="D786" t="str">
            <v>NRFC Alecados Try Club</v>
          </cell>
          <cell r="E786">
            <v>10</v>
          </cell>
        </row>
        <row r="787">
          <cell r="B787" t="str">
            <v>Leitch, Liz</v>
          </cell>
          <cell r="C787" t="str">
            <v>FV45</v>
          </cell>
          <cell r="D787" t="str">
            <v>Orangegrove AC*</v>
          </cell>
          <cell r="E787">
            <v>8</v>
          </cell>
        </row>
        <row r="788">
          <cell r="B788" t="str">
            <v>Lennon, Eoin</v>
          </cell>
          <cell r="C788" t="str">
            <v>MOpen</v>
          </cell>
          <cell r="D788" t="str">
            <v>Carnethy HRC</v>
          </cell>
          <cell r="E788">
            <v>8</v>
          </cell>
        </row>
        <row r="789">
          <cell r="B789" t="str">
            <v>Logue, Billy</v>
          </cell>
          <cell r="C789" t="str">
            <v>MV40</v>
          </cell>
          <cell r="D789" t="str">
            <v>East Down AC*</v>
          </cell>
          <cell r="E789">
            <v>8</v>
          </cell>
        </row>
        <row r="790">
          <cell r="B790" t="str">
            <v>Loughran, Deirdre</v>
          </cell>
          <cell r="C790" t="str">
            <v>FOpen</v>
          </cell>
          <cell r="D790" t="str">
            <v>Newry Tri Club</v>
          </cell>
          <cell r="E790">
            <v>10</v>
          </cell>
        </row>
        <row r="791">
          <cell r="B791" t="str">
            <v>Love, Ryan</v>
          </cell>
          <cell r="C791" t="str">
            <v>MV35</v>
          </cell>
          <cell r="D791" t="str">
            <v>DUB Runners*</v>
          </cell>
          <cell r="E791">
            <v>8</v>
          </cell>
        </row>
        <row r="792">
          <cell r="B792" t="str">
            <v>Lynch, Karl</v>
          </cell>
          <cell r="C792" t="str">
            <v>MV35</v>
          </cell>
          <cell r="D792" t="str">
            <v>Team Purple</v>
          </cell>
          <cell r="E792">
            <v>10</v>
          </cell>
        </row>
        <row r="793">
          <cell r="B793" t="str">
            <v>Lynch, Seamus</v>
          </cell>
          <cell r="C793" t="str">
            <v>MOpen</v>
          </cell>
          <cell r="D793" t="str">
            <v>Newcastle AC*</v>
          </cell>
          <cell r="E793">
            <v>8</v>
          </cell>
        </row>
        <row r="794">
          <cell r="B794" t="str">
            <v>Lyons, Gareth</v>
          </cell>
          <cell r="C794" t="str">
            <v>MV35</v>
          </cell>
          <cell r="D794" t="str">
            <v>Ballydrain Harriers*</v>
          </cell>
          <cell r="E794">
            <v>8</v>
          </cell>
        </row>
        <row r="795">
          <cell r="B795" t="str">
            <v>Lyons, Jonathan</v>
          </cell>
          <cell r="C795" t="str">
            <v>MOpen</v>
          </cell>
          <cell r="D795" t="str">
            <v>Dromore AC*</v>
          </cell>
          <cell r="E795">
            <v>8</v>
          </cell>
        </row>
        <row r="796">
          <cell r="B796" t="str">
            <v>MacGiollarua, Deaglan</v>
          </cell>
          <cell r="C796" t="str">
            <v>MV50</v>
          </cell>
          <cell r="D796" t="str">
            <v>Newcastle AC*</v>
          </cell>
          <cell r="E796">
            <v>8</v>
          </cell>
        </row>
        <row r="797">
          <cell r="B797" t="str">
            <v>Macklin, Enda</v>
          </cell>
          <cell r="C797" t="str">
            <v>MV50</v>
          </cell>
          <cell r="D797" t="str">
            <v>Unattached</v>
          </cell>
          <cell r="E797">
            <v>10</v>
          </cell>
        </row>
        <row r="798">
          <cell r="B798" t="str">
            <v>Magee, Dearbhla</v>
          </cell>
          <cell r="C798" t="str">
            <v>FJunior</v>
          </cell>
          <cell r="D798" t="str">
            <v>Newcastle AC*</v>
          </cell>
          <cell r="E798">
            <v>3</v>
          </cell>
        </row>
        <row r="799">
          <cell r="B799" t="str">
            <v>Magee, Declan</v>
          </cell>
          <cell r="C799" t="str">
            <v>MV45</v>
          </cell>
          <cell r="D799" t="str">
            <v>Newcastle AC*</v>
          </cell>
          <cell r="E799">
            <v>8</v>
          </cell>
        </row>
        <row r="800">
          <cell r="B800" t="str">
            <v>Magennis, Attracta</v>
          </cell>
          <cell r="C800" t="str">
            <v>FV45</v>
          </cell>
          <cell r="D800" t="str">
            <v>Newry City Runners*</v>
          </cell>
          <cell r="E800">
            <v>8</v>
          </cell>
        </row>
        <row r="801">
          <cell r="B801" t="str">
            <v>Magill, Daniel</v>
          </cell>
          <cell r="C801" t="str">
            <v>MV35</v>
          </cell>
          <cell r="D801" t="str">
            <v>Larne AC*</v>
          </cell>
          <cell r="E801">
            <v>8</v>
          </cell>
        </row>
        <row r="802">
          <cell r="B802" t="str">
            <v>Mahoney, Jamie</v>
          </cell>
          <cell r="C802" t="str">
            <v>MOpen</v>
          </cell>
          <cell r="D802" t="str">
            <v>Kernan Run Club</v>
          </cell>
          <cell r="E802">
            <v>8</v>
          </cell>
        </row>
        <row r="803">
          <cell r="B803" t="str">
            <v>Mallon, Paddy</v>
          </cell>
          <cell r="C803" t="str">
            <v>MV50</v>
          </cell>
          <cell r="D803" t="str">
            <v>BARF*</v>
          </cell>
          <cell r="E803">
            <v>8</v>
          </cell>
        </row>
        <row r="804">
          <cell r="B804" t="str">
            <v>Mallon, Tom</v>
          </cell>
          <cell r="C804" t="str">
            <v>MV50</v>
          </cell>
          <cell r="D804" t="str">
            <v>Unattached</v>
          </cell>
          <cell r="E804">
            <v>10</v>
          </cell>
        </row>
        <row r="805">
          <cell r="B805" t="str">
            <v>Malone, Anthony</v>
          </cell>
          <cell r="C805" t="str">
            <v>MV35</v>
          </cell>
          <cell r="D805" t="str">
            <v>Blaney Rockets</v>
          </cell>
          <cell r="E805">
            <v>10</v>
          </cell>
        </row>
        <row r="806">
          <cell r="B806" t="str">
            <v>Maronge, Iain</v>
          </cell>
          <cell r="C806" t="str">
            <v>MV35</v>
          </cell>
          <cell r="D806" t="str">
            <v>Unattached</v>
          </cell>
          <cell r="E806">
            <v>10</v>
          </cell>
        </row>
        <row r="807">
          <cell r="B807" t="str">
            <v>Marshall, Darren</v>
          </cell>
          <cell r="C807" t="str">
            <v>MV35</v>
          </cell>
          <cell r="D807" t="str">
            <v>Orangegrove AC*</v>
          </cell>
          <cell r="E807">
            <v>8</v>
          </cell>
        </row>
        <row r="808">
          <cell r="B808" t="str">
            <v>Martin, Keren</v>
          </cell>
          <cell r="C808" t="str">
            <v>FV35</v>
          </cell>
          <cell r="D808" t="str">
            <v>Ballydrain Harriers*</v>
          </cell>
          <cell r="E808">
            <v>8</v>
          </cell>
        </row>
        <row r="809">
          <cell r="B809" t="str">
            <v>Mathers, Nicola</v>
          </cell>
          <cell r="C809" t="str">
            <v>FV35</v>
          </cell>
          <cell r="D809" t="str">
            <v>Murlough AC*</v>
          </cell>
          <cell r="E809">
            <v>8</v>
          </cell>
        </row>
        <row r="810">
          <cell r="B810" t="str">
            <v>Mawhinney, Norman</v>
          </cell>
          <cell r="C810" t="str">
            <v>MV55</v>
          </cell>
          <cell r="D810" t="str">
            <v>Ballydrain Harriers*</v>
          </cell>
          <cell r="E810">
            <v>8</v>
          </cell>
        </row>
        <row r="811">
          <cell r="B811" t="str">
            <v>McBride, Colette</v>
          </cell>
          <cell r="C811" t="str">
            <v>FV50</v>
          </cell>
          <cell r="D811" t="str">
            <v>Murlough AC*</v>
          </cell>
          <cell r="E811">
            <v>8</v>
          </cell>
        </row>
        <row r="812">
          <cell r="B812" t="str">
            <v>McCammon, Peter</v>
          </cell>
          <cell r="C812" t="str">
            <v>MV45</v>
          </cell>
          <cell r="D812" t="str">
            <v>Unattached</v>
          </cell>
          <cell r="E812">
            <v>10</v>
          </cell>
        </row>
        <row r="813">
          <cell r="B813" t="str">
            <v>McCann, Joe</v>
          </cell>
          <cell r="C813" t="str">
            <v>MV45</v>
          </cell>
          <cell r="D813" t="str">
            <v>Newcastle AC*</v>
          </cell>
          <cell r="E813" t="str">
            <v>Committee</v>
          </cell>
        </row>
        <row r="814">
          <cell r="B814" t="str">
            <v>McCauley, Joanne</v>
          </cell>
          <cell r="C814" t="str">
            <v>FV40</v>
          </cell>
          <cell r="D814" t="str">
            <v>St Peters*</v>
          </cell>
          <cell r="E814">
            <v>8</v>
          </cell>
        </row>
        <row r="815">
          <cell r="B815" t="str">
            <v>McCourt, Collette</v>
          </cell>
          <cell r="C815" t="str">
            <v>FV35</v>
          </cell>
          <cell r="D815" t="str">
            <v>DUB Runners*</v>
          </cell>
          <cell r="E815">
            <v>8</v>
          </cell>
        </row>
        <row r="816">
          <cell r="B816" t="str">
            <v>McCourt, Martin</v>
          </cell>
          <cell r="C816" t="str">
            <v>MV45</v>
          </cell>
          <cell r="D816" t="str">
            <v>Mallusk Harriers</v>
          </cell>
          <cell r="E816">
            <v>8</v>
          </cell>
        </row>
        <row r="817">
          <cell r="B817" t="str">
            <v>McCready, Jenny</v>
          </cell>
          <cell r="C817" t="str">
            <v>FOpen</v>
          </cell>
          <cell r="D817" t="str">
            <v>Unattached</v>
          </cell>
          <cell r="E817">
            <v>10</v>
          </cell>
        </row>
        <row r="818">
          <cell r="B818" t="str">
            <v>McCrickard, Eamon</v>
          </cell>
          <cell r="C818" t="str">
            <v>MV45</v>
          </cell>
          <cell r="D818" t="str">
            <v>Newcastle AC*</v>
          </cell>
          <cell r="E818" t="str">
            <v>Committee</v>
          </cell>
        </row>
        <row r="819">
          <cell r="B819" t="str">
            <v>McCrickard, Jerome</v>
          </cell>
          <cell r="C819" t="str">
            <v>MV45</v>
          </cell>
          <cell r="D819" t="str">
            <v>Newcastle AC*</v>
          </cell>
          <cell r="E819" t="str">
            <v>Committee</v>
          </cell>
        </row>
        <row r="820">
          <cell r="B820" t="str">
            <v>McCrickard, Monica</v>
          </cell>
          <cell r="C820" t="str">
            <v>FV40</v>
          </cell>
          <cell r="D820" t="str">
            <v>Leitrim Ladies</v>
          </cell>
          <cell r="E820">
            <v>10</v>
          </cell>
        </row>
        <row r="821">
          <cell r="B821" t="str">
            <v>McDowell, Mark</v>
          </cell>
          <cell r="C821" t="str">
            <v>MV40</v>
          </cell>
          <cell r="D821" t="str">
            <v>East Down AC*</v>
          </cell>
          <cell r="E821">
            <v>8</v>
          </cell>
        </row>
        <row r="822">
          <cell r="B822" t="str">
            <v>McGarry, Emma</v>
          </cell>
          <cell r="C822" t="str">
            <v>FOpen</v>
          </cell>
          <cell r="D822" t="str">
            <v>Belfast Running Club*</v>
          </cell>
          <cell r="E822">
            <v>8</v>
          </cell>
        </row>
        <row r="823">
          <cell r="B823" t="str">
            <v>McGarry, Liam</v>
          </cell>
          <cell r="C823" t="str">
            <v>MV35</v>
          </cell>
          <cell r="D823" t="str">
            <v>Unattached</v>
          </cell>
          <cell r="E823">
            <v>10</v>
          </cell>
        </row>
        <row r="824">
          <cell r="B824" t="str">
            <v>McGreevy, Dominic</v>
          </cell>
          <cell r="C824" t="str">
            <v>MV55</v>
          </cell>
          <cell r="D824" t="str">
            <v>Newcastle AC*</v>
          </cell>
          <cell r="E824">
            <v>8</v>
          </cell>
        </row>
        <row r="825">
          <cell r="B825" t="str">
            <v>McGrellis, Declan</v>
          </cell>
          <cell r="C825" t="str">
            <v>MV40</v>
          </cell>
          <cell r="D825" t="str">
            <v>ACKC</v>
          </cell>
          <cell r="E825">
            <v>10</v>
          </cell>
        </row>
        <row r="826">
          <cell r="B826" t="str">
            <v>McGuckin, Peter</v>
          </cell>
          <cell r="C826" t="str">
            <v>MV60</v>
          </cell>
          <cell r="D826" t="str">
            <v>Mourne Runners*</v>
          </cell>
          <cell r="E826">
            <v>8</v>
          </cell>
        </row>
        <row r="827">
          <cell r="B827" t="str">
            <v>McGurnaghan, Sean</v>
          </cell>
          <cell r="C827" t="str">
            <v>MV50</v>
          </cell>
          <cell r="D827" t="str">
            <v>City of Lisburn*</v>
          </cell>
          <cell r="E827">
            <v>8</v>
          </cell>
        </row>
        <row r="828">
          <cell r="B828" t="str">
            <v>McIlhennon, Gary</v>
          </cell>
          <cell r="C828" t="str">
            <v>MV45</v>
          </cell>
          <cell r="D828" t="str">
            <v>Murlough AC*</v>
          </cell>
          <cell r="E828">
            <v>8</v>
          </cell>
        </row>
        <row r="829">
          <cell r="B829" t="str">
            <v>McIntosh, Daniel</v>
          </cell>
          <cell r="C829" t="str">
            <v>MV40</v>
          </cell>
          <cell r="D829" t="str">
            <v>Unattached</v>
          </cell>
          <cell r="E829">
            <v>10</v>
          </cell>
        </row>
        <row r="830">
          <cell r="B830" t="str">
            <v>McKeown, Mark</v>
          </cell>
          <cell r="C830" t="str">
            <v>MV40</v>
          </cell>
          <cell r="D830" t="str">
            <v>Armagh AC *,</v>
          </cell>
          <cell r="E830">
            <v>8</v>
          </cell>
        </row>
        <row r="831">
          <cell r="B831" t="str">
            <v>McKevitt, Joanne</v>
          </cell>
          <cell r="C831" t="str">
            <v>FOpen</v>
          </cell>
          <cell r="D831" t="str">
            <v>Slieve Gullion Runners</v>
          </cell>
          <cell r="E831">
            <v>8</v>
          </cell>
        </row>
        <row r="832">
          <cell r="B832" t="str">
            <v>McKevitt, Joe</v>
          </cell>
          <cell r="C832" t="str">
            <v>MOpen</v>
          </cell>
          <cell r="D832" t="str">
            <v>Slieve Gullion Runners</v>
          </cell>
          <cell r="E832">
            <v>8</v>
          </cell>
        </row>
        <row r="833">
          <cell r="B833" t="str">
            <v>McKevitt, Noel</v>
          </cell>
          <cell r="C833" t="str">
            <v>MOpen</v>
          </cell>
          <cell r="D833" t="str">
            <v>Newry Tri Club</v>
          </cell>
          <cell r="E833">
            <v>10</v>
          </cell>
        </row>
        <row r="834">
          <cell r="B834" t="str">
            <v>McKibbin, Paul</v>
          </cell>
          <cell r="C834" t="str">
            <v>MV35</v>
          </cell>
          <cell r="D834" t="str">
            <v>Mourne Runners*</v>
          </cell>
          <cell r="E834">
            <v>8</v>
          </cell>
        </row>
        <row r="835">
          <cell r="B835" t="str">
            <v>McKinley, Johnny</v>
          </cell>
          <cell r="C835" t="str">
            <v>MV45</v>
          </cell>
          <cell r="D835" t="str">
            <v>Unattached</v>
          </cell>
          <cell r="E835">
            <v>10</v>
          </cell>
        </row>
        <row r="836">
          <cell r="B836" t="str">
            <v>McLaughlin, Liz</v>
          </cell>
          <cell r="C836" t="str">
            <v>FV50</v>
          </cell>
          <cell r="D836" t="str">
            <v>Not the Sunday Run</v>
          </cell>
          <cell r="E836">
            <v>10</v>
          </cell>
        </row>
        <row r="837">
          <cell r="B837" t="str">
            <v>McMullan, Colm</v>
          </cell>
          <cell r="C837" t="str">
            <v>MV35</v>
          </cell>
          <cell r="D837" t="str">
            <v>Dromore AC*</v>
          </cell>
          <cell r="E837">
            <v>8</v>
          </cell>
        </row>
        <row r="838">
          <cell r="B838" t="str">
            <v>McMullan, Conor</v>
          </cell>
          <cell r="C838" t="str">
            <v>MV40</v>
          </cell>
          <cell r="D838" t="str">
            <v>Annadale Striders *</v>
          </cell>
          <cell r="E838">
            <v>8</v>
          </cell>
        </row>
        <row r="839">
          <cell r="B839" t="str">
            <v>McMullan, Luke</v>
          </cell>
          <cell r="C839" t="str">
            <v>MOpen</v>
          </cell>
          <cell r="D839" t="str">
            <v>Newcastle AC*</v>
          </cell>
          <cell r="E839">
            <v>8</v>
          </cell>
        </row>
        <row r="840">
          <cell r="B840" t="str">
            <v>McMurray, Shalene</v>
          </cell>
          <cell r="C840" t="str">
            <v>FV35</v>
          </cell>
          <cell r="D840" t="str">
            <v>Newcastle AC*</v>
          </cell>
          <cell r="E840">
            <v>8</v>
          </cell>
        </row>
        <row r="841">
          <cell r="B841" t="str">
            <v>McNeilly, Deon</v>
          </cell>
          <cell r="C841" t="str">
            <v>MV50</v>
          </cell>
          <cell r="D841" t="str">
            <v>Newcastle AC*</v>
          </cell>
          <cell r="E841" t="str">
            <v>Committee</v>
          </cell>
        </row>
        <row r="842">
          <cell r="B842" t="str">
            <v>McNeilly, Sam</v>
          </cell>
          <cell r="C842" t="str">
            <v>FOpen</v>
          </cell>
          <cell r="D842" t="str">
            <v>Newcastle AC*</v>
          </cell>
          <cell r="E842">
            <v>8</v>
          </cell>
        </row>
        <row r="843">
          <cell r="B843" t="str">
            <v>McVeigh, Audey</v>
          </cell>
          <cell r="C843" t="str">
            <v>MV50</v>
          </cell>
          <cell r="D843" t="str">
            <v>Newcastle AC*</v>
          </cell>
          <cell r="E843" t="str">
            <v>Committee</v>
          </cell>
        </row>
        <row r="844">
          <cell r="B844" t="str">
            <v>McVeigh, Neil</v>
          </cell>
          <cell r="C844" t="str">
            <v>MV40</v>
          </cell>
          <cell r="D844" t="str">
            <v>Newcastle AC*</v>
          </cell>
          <cell r="E844">
            <v>8</v>
          </cell>
        </row>
        <row r="845">
          <cell r="B845" t="str">
            <v>Melville, Marty</v>
          </cell>
          <cell r="C845" t="str">
            <v>MOpen</v>
          </cell>
          <cell r="D845" t="str">
            <v>Newcastle AC*</v>
          </cell>
          <cell r="E845">
            <v>8</v>
          </cell>
        </row>
        <row r="846">
          <cell r="B846" t="str">
            <v>Millar, Jack</v>
          </cell>
          <cell r="C846" t="str">
            <v>MOpen</v>
          </cell>
          <cell r="D846" t="str">
            <v>LVO</v>
          </cell>
          <cell r="E846">
            <v>10</v>
          </cell>
        </row>
        <row r="847">
          <cell r="B847" t="str">
            <v>Monaghan, Ita</v>
          </cell>
          <cell r="C847" t="str">
            <v>FOpen</v>
          </cell>
          <cell r="D847" t="str">
            <v>QUB Tri</v>
          </cell>
          <cell r="E847">
            <v>10</v>
          </cell>
        </row>
        <row r="848">
          <cell r="B848" t="str">
            <v>Monteverde, Kathleen</v>
          </cell>
          <cell r="C848" t="str">
            <v>FV50</v>
          </cell>
          <cell r="D848" t="str">
            <v>BARF*</v>
          </cell>
          <cell r="E848">
            <v>8</v>
          </cell>
        </row>
        <row r="849">
          <cell r="B849" t="str">
            <v>Montgomery, Robin</v>
          </cell>
          <cell r="C849" t="str">
            <v>MV45</v>
          </cell>
          <cell r="D849" t="str">
            <v>Orangegrove AC*</v>
          </cell>
          <cell r="E849">
            <v>8</v>
          </cell>
        </row>
        <row r="850">
          <cell r="B850" t="str">
            <v>Moore, Anne</v>
          </cell>
          <cell r="C850" t="str">
            <v>FV35</v>
          </cell>
          <cell r="D850" t="str">
            <v>Orangegrove AC*</v>
          </cell>
          <cell r="E850">
            <v>8</v>
          </cell>
        </row>
        <row r="851">
          <cell r="B851" t="str">
            <v>Moore, Steve</v>
          </cell>
          <cell r="C851" t="str">
            <v>MV40</v>
          </cell>
          <cell r="D851" t="str">
            <v>Unattached</v>
          </cell>
          <cell r="E851">
            <v>10</v>
          </cell>
        </row>
        <row r="852">
          <cell r="B852" t="str">
            <v>Morgan, Joy</v>
          </cell>
          <cell r="C852" t="str">
            <v>FV45</v>
          </cell>
          <cell r="D852" t="str">
            <v>Newry City Runners*</v>
          </cell>
          <cell r="E852">
            <v>8</v>
          </cell>
        </row>
        <row r="853">
          <cell r="B853" t="str">
            <v>Muldoon, Cormac</v>
          </cell>
          <cell r="C853" t="str">
            <v>MV55</v>
          </cell>
          <cell r="D853" t="str">
            <v>Armagh AC *,</v>
          </cell>
          <cell r="E853">
            <v>8</v>
          </cell>
        </row>
        <row r="854">
          <cell r="B854" t="str">
            <v>Mullan, Martin</v>
          </cell>
          <cell r="C854" t="str">
            <v>MV40</v>
          </cell>
          <cell r="D854" t="str">
            <v>BARF*</v>
          </cell>
          <cell r="E854">
            <v>8</v>
          </cell>
        </row>
        <row r="855">
          <cell r="B855" t="str">
            <v>Murdock, Philip</v>
          </cell>
          <cell r="C855" t="str">
            <v>MV40</v>
          </cell>
          <cell r="D855" t="str">
            <v>Newcastle AC*</v>
          </cell>
          <cell r="E855">
            <v>8</v>
          </cell>
        </row>
        <row r="856">
          <cell r="B856" t="str">
            <v>Murphy, Lorna</v>
          </cell>
          <cell r="C856" t="str">
            <v>FV45</v>
          </cell>
          <cell r="D856" t="str">
            <v>Newry City Runners*</v>
          </cell>
          <cell r="E856">
            <v>8</v>
          </cell>
        </row>
        <row r="857">
          <cell r="B857" t="str">
            <v>Murtagh, Sinead</v>
          </cell>
          <cell r="C857" t="str">
            <v>FOpen</v>
          </cell>
          <cell r="D857" t="str">
            <v>Newcastle AC*</v>
          </cell>
          <cell r="E857">
            <v>8</v>
          </cell>
        </row>
        <row r="858">
          <cell r="B858" t="str">
            <v>Nesbitt, Paul</v>
          </cell>
          <cell r="C858" t="str">
            <v>MOpen</v>
          </cell>
          <cell r="D858" t="str">
            <v>BARF*</v>
          </cell>
          <cell r="E858">
            <v>8</v>
          </cell>
        </row>
        <row r="859">
          <cell r="B859" t="str">
            <v>Nicholson, Roger</v>
          </cell>
          <cell r="C859" t="str">
            <v>MV45</v>
          </cell>
          <cell r="D859" t="str">
            <v>BARF*</v>
          </cell>
          <cell r="E859">
            <v>8</v>
          </cell>
        </row>
        <row r="860">
          <cell r="B860" t="str">
            <v>Oakes, Gavin</v>
          </cell>
          <cell r="C860" t="str">
            <v>MV35</v>
          </cell>
          <cell r="D860" t="str">
            <v>East Down AC*</v>
          </cell>
          <cell r="E860">
            <v>8</v>
          </cell>
        </row>
        <row r="861">
          <cell r="B861" t="str">
            <v>O'Brien, Oonagh</v>
          </cell>
          <cell r="C861" t="str">
            <v>FV45</v>
          </cell>
          <cell r="D861" t="str">
            <v>Newry City Runners*</v>
          </cell>
          <cell r="E861">
            <v>8</v>
          </cell>
        </row>
        <row r="862">
          <cell r="B862" t="str">
            <v>O'Connell, Niamh</v>
          </cell>
          <cell r="C862" t="str">
            <v>FV40</v>
          </cell>
          <cell r="D862" t="str">
            <v>Murlough AC*</v>
          </cell>
          <cell r="E862">
            <v>8</v>
          </cell>
        </row>
        <row r="863">
          <cell r="B863" t="str">
            <v>O'Connor, Catherine</v>
          </cell>
          <cell r="C863" t="str">
            <v>FOpen</v>
          </cell>
          <cell r="D863" t="str">
            <v>East Down AC*</v>
          </cell>
          <cell r="E863">
            <v>8</v>
          </cell>
        </row>
        <row r="864">
          <cell r="B864" t="str">
            <v>O'Hagan, Cormac</v>
          </cell>
          <cell r="C864" t="str">
            <v>MOpen</v>
          </cell>
          <cell r="D864" t="str">
            <v>Unattached</v>
          </cell>
          <cell r="E864">
            <v>10</v>
          </cell>
        </row>
        <row r="865">
          <cell r="B865" t="str">
            <v>O'Hagan, Fintan</v>
          </cell>
          <cell r="C865" t="str">
            <v>MJunior</v>
          </cell>
          <cell r="D865" t="str">
            <v>Unattached</v>
          </cell>
          <cell r="E865">
            <v>3</v>
          </cell>
        </row>
        <row r="866">
          <cell r="B866" t="str">
            <v>O'Hagan, Turlough</v>
          </cell>
          <cell r="C866" t="str">
            <v>MOpen</v>
          </cell>
          <cell r="D866" t="str">
            <v>Unattached</v>
          </cell>
          <cell r="E866">
            <v>10</v>
          </cell>
        </row>
        <row r="867">
          <cell r="B867" t="str">
            <v>O'Hare, Conor</v>
          </cell>
          <cell r="C867" t="str">
            <v>MOpen</v>
          </cell>
          <cell r="D867" t="str">
            <v>Unattached</v>
          </cell>
          <cell r="E867">
            <v>10</v>
          </cell>
        </row>
        <row r="868">
          <cell r="B868" t="str">
            <v>O'Hare, Rory</v>
          </cell>
          <cell r="C868" t="str">
            <v>MV40</v>
          </cell>
          <cell r="D868" t="str">
            <v>Newcastle AC*</v>
          </cell>
          <cell r="E868">
            <v>8</v>
          </cell>
        </row>
        <row r="869">
          <cell r="B869" t="str">
            <v>Oram, Hugh</v>
          </cell>
          <cell r="C869" t="str">
            <v>MV35</v>
          </cell>
          <cell r="D869" t="str">
            <v>Murlough AC*</v>
          </cell>
          <cell r="E869">
            <v>8</v>
          </cell>
        </row>
        <row r="870">
          <cell r="B870" t="str">
            <v>Orr, Victoria</v>
          </cell>
          <cell r="C870" t="str">
            <v>FV35</v>
          </cell>
          <cell r="D870" t="str">
            <v>DUB Runners*</v>
          </cell>
          <cell r="E870">
            <v>8</v>
          </cell>
        </row>
        <row r="871">
          <cell r="B871" t="str">
            <v>Pascoe, Colin</v>
          </cell>
          <cell r="C871" t="str">
            <v>MV35</v>
          </cell>
          <cell r="D871" t="str">
            <v>Newcastle AC*</v>
          </cell>
          <cell r="E871">
            <v>8</v>
          </cell>
        </row>
        <row r="872">
          <cell r="B872" t="str">
            <v>Patterson, Joanna</v>
          </cell>
          <cell r="C872" t="str">
            <v>FOpen</v>
          </cell>
          <cell r="D872" t="str">
            <v>DUB Runners*</v>
          </cell>
          <cell r="E872">
            <v>8</v>
          </cell>
        </row>
        <row r="873">
          <cell r="B873" t="str">
            <v>Patterson, Stephen</v>
          </cell>
          <cell r="C873" t="str">
            <v>MV35</v>
          </cell>
          <cell r="D873" t="str">
            <v>LVO</v>
          </cell>
          <cell r="E873">
            <v>10</v>
          </cell>
        </row>
        <row r="874">
          <cell r="B874" t="str">
            <v>Paulin, Stuart</v>
          </cell>
          <cell r="C874" t="str">
            <v>MV40</v>
          </cell>
          <cell r="D874" t="str">
            <v>Unattached</v>
          </cell>
          <cell r="E874">
            <v>10</v>
          </cell>
        </row>
        <row r="875">
          <cell r="B875" t="str">
            <v>Pilatova, Katarina</v>
          </cell>
          <cell r="C875" t="str">
            <v>FOpen</v>
          </cell>
          <cell r="D875" t="str">
            <v>QUB Tri</v>
          </cell>
          <cell r="E875">
            <v>10</v>
          </cell>
        </row>
        <row r="876">
          <cell r="B876" t="str">
            <v>Power, Michael</v>
          </cell>
          <cell r="C876" t="str">
            <v>MV50</v>
          </cell>
          <cell r="D876" t="str">
            <v>Murlough AC*</v>
          </cell>
          <cell r="E876">
            <v>8</v>
          </cell>
        </row>
        <row r="877">
          <cell r="B877" t="str">
            <v>Prescott, Robin</v>
          </cell>
          <cell r="C877" t="str">
            <v>MJunior</v>
          </cell>
          <cell r="D877" t="str">
            <v>Mourne Runners*</v>
          </cell>
          <cell r="E877">
            <v>3</v>
          </cell>
        </row>
        <row r="878">
          <cell r="B878" t="str">
            <v>Pruzina, Stephanie</v>
          </cell>
          <cell r="C878" t="str">
            <v>FV45</v>
          </cell>
          <cell r="D878" t="str">
            <v>BARF*</v>
          </cell>
          <cell r="E878">
            <v>8</v>
          </cell>
        </row>
        <row r="879">
          <cell r="B879" t="str">
            <v>Pryce, Kevin</v>
          </cell>
          <cell r="C879" t="str">
            <v>MV40</v>
          </cell>
          <cell r="D879" t="str">
            <v>Murlough AC*</v>
          </cell>
          <cell r="E879">
            <v>8</v>
          </cell>
        </row>
        <row r="880">
          <cell r="B880" t="str">
            <v>Quail, Brendan</v>
          </cell>
          <cell r="C880" t="str">
            <v>MOpen</v>
          </cell>
          <cell r="D880" t="str">
            <v>Newcastle AC*</v>
          </cell>
          <cell r="E880">
            <v>8</v>
          </cell>
        </row>
        <row r="881">
          <cell r="B881" t="str">
            <v>Quinn, Michael</v>
          </cell>
          <cell r="C881" t="str">
            <v>MV45</v>
          </cell>
          <cell r="D881" t="str">
            <v>Unattached</v>
          </cell>
          <cell r="E881">
            <v>10</v>
          </cell>
        </row>
        <row r="882">
          <cell r="B882" t="str">
            <v>Ragg, Chris</v>
          </cell>
          <cell r="C882" t="str">
            <v>MOpen</v>
          </cell>
          <cell r="D882" t="str">
            <v>Unattached</v>
          </cell>
          <cell r="E882">
            <v>10</v>
          </cell>
        </row>
        <row r="883">
          <cell r="B883" t="str">
            <v>Reid, Connor</v>
          </cell>
          <cell r="C883" t="str">
            <v>MOpen</v>
          </cell>
          <cell r="D883" t="str">
            <v>Ballymena Runners*</v>
          </cell>
          <cell r="E883">
            <v>8</v>
          </cell>
        </row>
        <row r="884">
          <cell r="B884" t="str">
            <v>Rice, Shane</v>
          </cell>
          <cell r="C884" t="str">
            <v>MOpen</v>
          </cell>
          <cell r="D884" t="str">
            <v>Murlough AC*</v>
          </cell>
          <cell r="E884">
            <v>8</v>
          </cell>
        </row>
        <row r="885">
          <cell r="B885" t="str">
            <v>Rodgers, Ciaran</v>
          </cell>
          <cell r="C885" t="str">
            <v>MV40</v>
          </cell>
          <cell r="D885" t="str">
            <v>Newry Tri Club</v>
          </cell>
          <cell r="E885">
            <v>10</v>
          </cell>
        </row>
        <row r="886">
          <cell r="B886" t="str">
            <v>Rowe, Gerard</v>
          </cell>
          <cell r="C886" t="str">
            <v>MV50</v>
          </cell>
          <cell r="D886" t="str">
            <v>Murlough AC*</v>
          </cell>
          <cell r="E886">
            <v>8</v>
          </cell>
        </row>
        <row r="887">
          <cell r="B887" t="str">
            <v>Shields, Patricia</v>
          </cell>
          <cell r="C887" t="str">
            <v>FV50</v>
          </cell>
          <cell r="D887" t="str">
            <v>Murlough AC*</v>
          </cell>
          <cell r="E887">
            <v>8</v>
          </cell>
        </row>
        <row r="888">
          <cell r="B888" t="str">
            <v>Shimmons, Aaron</v>
          </cell>
          <cell r="C888" t="str">
            <v>MV35</v>
          </cell>
          <cell r="D888" t="str">
            <v>BARF*</v>
          </cell>
          <cell r="E888">
            <v>8</v>
          </cell>
        </row>
        <row r="889">
          <cell r="B889" t="str">
            <v>Shoemaker, John</v>
          </cell>
          <cell r="C889" t="str">
            <v>MV40</v>
          </cell>
          <cell r="D889" t="str">
            <v>Unattached</v>
          </cell>
          <cell r="E889">
            <v>10</v>
          </cell>
        </row>
        <row r="890">
          <cell r="B890" t="str">
            <v>Smyth, Matthew</v>
          </cell>
          <cell r="C890" t="str">
            <v>MOpen</v>
          </cell>
          <cell r="D890" t="str">
            <v>Unattached</v>
          </cell>
          <cell r="E890">
            <v>10</v>
          </cell>
        </row>
        <row r="891">
          <cell r="B891" t="str">
            <v>Spence, Judith</v>
          </cell>
          <cell r="C891" t="str">
            <v>FV40</v>
          </cell>
          <cell r="D891" t="str">
            <v>Newry Tri Club</v>
          </cell>
          <cell r="E891">
            <v>10</v>
          </cell>
        </row>
        <row r="892">
          <cell r="B892" t="str">
            <v>Stanex, Raymond</v>
          </cell>
          <cell r="C892" t="str">
            <v>MV40</v>
          </cell>
          <cell r="D892" t="str">
            <v>Ballydrain Harriers*</v>
          </cell>
          <cell r="E892">
            <v>8</v>
          </cell>
        </row>
        <row r="893">
          <cell r="B893" t="str">
            <v>Steele, David</v>
          </cell>
          <cell r="C893" t="str">
            <v>MV35</v>
          </cell>
          <cell r="D893" t="str">
            <v>Newcastle AC*</v>
          </cell>
          <cell r="E893" t="str">
            <v>Committee</v>
          </cell>
        </row>
        <row r="894">
          <cell r="B894" t="str">
            <v>Steer, Sarah</v>
          </cell>
          <cell r="C894" t="str">
            <v>FOpen</v>
          </cell>
          <cell r="D894" t="str">
            <v>Orangegrove AC*</v>
          </cell>
          <cell r="E894">
            <v>8</v>
          </cell>
        </row>
        <row r="895">
          <cell r="B895" t="str">
            <v>Stelfox, Dawson</v>
          </cell>
          <cell r="C895" t="str">
            <v>MV55</v>
          </cell>
          <cell r="D895" t="str">
            <v>BARF*</v>
          </cell>
          <cell r="E895">
            <v>8</v>
          </cell>
        </row>
        <row r="896">
          <cell r="B896" t="str">
            <v>Strickland, Fred</v>
          </cell>
          <cell r="C896" t="str">
            <v>MV65</v>
          </cell>
          <cell r="D896" t="str">
            <v>Ballydrain Harriers*</v>
          </cell>
          <cell r="E896">
            <v>8</v>
          </cell>
        </row>
        <row r="897">
          <cell r="B897" t="str">
            <v>Swann, Jonathan</v>
          </cell>
          <cell r="C897" t="str">
            <v>MOpen</v>
          </cell>
          <cell r="D897" t="str">
            <v>Ballydrain Harriers*</v>
          </cell>
          <cell r="E897">
            <v>8</v>
          </cell>
        </row>
        <row r="898">
          <cell r="B898" t="str">
            <v>Taylor, Gordie</v>
          </cell>
          <cell r="C898" t="str">
            <v>MV50</v>
          </cell>
          <cell r="D898" t="str">
            <v>Highland Hill Runners</v>
          </cell>
          <cell r="E898">
            <v>8</v>
          </cell>
        </row>
        <row r="899">
          <cell r="B899" t="str">
            <v>Thomson, Paulette</v>
          </cell>
          <cell r="C899" t="str">
            <v>FV40</v>
          </cell>
          <cell r="D899" t="str">
            <v>Newcastle AC*</v>
          </cell>
          <cell r="E899">
            <v>8</v>
          </cell>
        </row>
        <row r="900">
          <cell r="B900" t="str">
            <v>Toal, Jackie</v>
          </cell>
          <cell r="C900" t="str">
            <v>FV40</v>
          </cell>
          <cell r="D900" t="str">
            <v>BARF*</v>
          </cell>
          <cell r="E900">
            <v>8</v>
          </cell>
        </row>
        <row r="901">
          <cell r="B901" t="str">
            <v>Todd, Brian</v>
          </cell>
          <cell r="C901" t="str">
            <v>MV60</v>
          </cell>
          <cell r="D901" t="str">
            <v>Orangegrove AC*</v>
          </cell>
          <cell r="E901">
            <v>8</v>
          </cell>
        </row>
        <row r="902">
          <cell r="B902" t="str">
            <v>Trainor, John</v>
          </cell>
          <cell r="C902" t="str">
            <v>MV40</v>
          </cell>
          <cell r="D902" t="str">
            <v>Unattached</v>
          </cell>
          <cell r="E902">
            <v>10</v>
          </cell>
        </row>
        <row r="903">
          <cell r="B903" t="str">
            <v>Vowles, Richard</v>
          </cell>
          <cell r="C903" t="str">
            <v>MV40</v>
          </cell>
          <cell r="D903" t="str">
            <v>Mourne Runners*</v>
          </cell>
          <cell r="E903">
            <v>8</v>
          </cell>
        </row>
        <row r="904">
          <cell r="B904" t="str">
            <v>Waddell, Jonathan</v>
          </cell>
          <cell r="C904" t="str">
            <v>MV40</v>
          </cell>
          <cell r="D904" t="str">
            <v>Unattached</v>
          </cell>
          <cell r="E904">
            <v>10</v>
          </cell>
        </row>
        <row r="905">
          <cell r="B905" t="str">
            <v>Wallace, Andrew</v>
          </cell>
          <cell r="C905" t="str">
            <v>MV45</v>
          </cell>
          <cell r="D905" t="str">
            <v>Ballydrain Harriers*</v>
          </cell>
          <cell r="E905">
            <v>8</v>
          </cell>
        </row>
        <row r="906">
          <cell r="B906" t="str">
            <v>Wallace, Jackie</v>
          </cell>
          <cell r="C906" t="str">
            <v>MV50</v>
          </cell>
          <cell r="D906" t="str">
            <v>Larne AC*</v>
          </cell>
          <cell r="E906">
            <v>8</v>
          </cell>
        </row>
        <row r="907">
          <cell r="B907" t="str">
            <v>Wallace, Stephen</v>
          </cell>
          <cell r="C907" t="str">
            <v>MV50</v>
          </cell>
          <cell r="D907" t="str">
            <v>Newcastle AC*</v>
          </cell>
          <cell r="E907">
            <v>8</v>
          </cell>
        </row>
        <row r="908">
          <cell r="B908" t="str">
            <v>Ward, Donal</v>
          </cell>
          <cell r="C908" t="str">
            <v>MV45</v>
          </cell>
          <cell r="D908" t="str">
            <v>Newcastle AC*</v>
          </cell>
          <cell r="E908">
            <v>8</v>
          </cell>
        </row>
        <row r="909">
          <cell r="B909" t="str">
            <v>Warwick, Colin</v>
          </cell>
          <cell r="C909" t="str">
            <v>MV40</v>
          </cell>
          <cell r="D909" t="str">
            <v>Unattached</v>
          </cell>
          <cell r="E909">
            <v>10</v>
          </cell>
        </row>
        <row r="910">
          <cell r="B910" t="str">
            <v>Warwick, Colin</v>
          </cell>
          <cell r="C910" t="str">
            <v>MV40</v>
          </cell>
          <cell r="D910" t="str">
            <v>Unattached</v>
          </cell>
          <cell r="E910">
            <v>10</v>
          </cell>
        </row>
        <row r="911">
          <cell r="B911" t="str">
            <v>Watters, Paul</v>
          </cell>
          <cell r="C911" t="str">
            <v>MV40</v>
          </cell>
          <cell r="D911" t="str">
            <v>Team Purple</v>
          </cell>
          <cell r="E911">
            <v>10</v>
          </cell>
        </row>
        <row r="912">
          <cell r="B912" t="str">
            <v>Wells, Barry</v>
          </cell>
          <cell r="C912" t="str">
            <v>MV50</v>
          </cell>
          <cell r="D912" t="str">
            <v>Newcastle AC*</v>
          </cell>
          <cell r="E912">
            <v>8</v>
          </cell>
        </row>
        <row r="913">
          <cell r="B913" t="str">
            <v>Wilson, Brian</v>
          </cell>
          <cell r="C913" t="str">
            <v>MV45</v>
          </cell>
          <cell r="D913" t="str">
            <v>Newcastle AC*</v>
          </cell>
          <cell r="E913" t="str">
            <v>Committee</v>
          </cell>
        </row>
        <row r="914">
          <cell r="B914" t="str">
            <v>Wilson, Diane</v>
          </cell>
          <cell r="C914" t="str">
            <v>FV45</v>
          </cell>
          <cell r="D914" t="str">
            <v>Dromore AC*</v>
          </cell>
          <cell r="E914">
            <v>8</v>
          </cell>
        </row>
        <row r="915">
          <cell r="B915" t="str">
            <v>Wilson, Mark</v>
          </cell>
          <cell r="C915" t="str">
            <v>MOpen</v>
          </cell>
          <cell r="D915" t="str">
            <v>Unattached</v>
          </cell>
          <cell r="E915">
            <v>10</v>
          </cell>
        </row>
        <row r="916">
          <cell r="B916" t="str">
            <v>Wilson, Tim</v>
          </cell>
          <cell r="C916" t="str">
            <v>MV40</v>
          </cell>
          <cell r="D916" t="str">
            <v>BARF*</v>
          </cell>
          <cell r="E916">
            <v>8</v>
          </cell>
        </row>
        <row r="917">
          <cell r="B917" t="str">
            <v>Withers, Claire</v>
          </cell>
          <cell r="C917" t="str">
            <v>FV35</v>
          </cell>
          <cell r="D917" t="str">
            <v>Mourne Runners*</v>
          </cell>
          <cell r="E917">
            <v>8</v>
          </cell>
        </row>
        <row r="918">
          <cell r="B918" t="str">
            <v>Woodman, Eoin</v>
          </cell>
          <cell r="C918" t="str">
            <v>MV65</v>
          </cell>
          <cell r="D918" t="str">
            <v>Orangegrove AC*</v>
          </cell>
          <cell r="E918">
            <v>8</v>
          </cell>
        </row>
        <row r="919">
          <cell r="B919" t="str">
            <v>Wozniak, Kate</v>
          </cell>
          <cell r="C919" t="str">
            <v>FOpen</v>
          </cell>
          <cell r="D919" t="str">
            <v>Unattached</v>
          </cell>
          <cell r="E919">
            <v>10</v>
          </cell>
        </row>
        <row r="920">
          <cell r="B920" t="str">
            <v>Wright, Sam</v>
          </cell>
          <cell r="C920" t="str">
            <v>MOpen</v>
          </cell>
          <cell r="D920" t="str">
            <v>Murlough AC*</v>
          </cell>
          <cell r="E920">
            <v>8</v>
          </cell>
        </row>
        <row r="921">
          <cell r="B921" t="str">
            <v>Wylie, Tom</v>
          </cell>
          <cell r="C921" t="str">
            <v>MV55</v>
          </cell>
          <cell r="D921" t="str">
            <v>Mallusk Harriers</v>
          </cell>
          <cell r="E921">
            <v>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9"/>
  <sheetViews>
    <sheetView tabSelected="1" workbookViewId="0"/>
  </sheetViews>
  <sheetFormatPr defaultRowHeight="15"/>
  <cols>
    <col min="2" max="2" width="12.140625" customWidth="1"/>
    <col min="3" max="3" width="7" bestFit="1" customWidth="1"/>
    <col min="4" max="4" width="30" bestFit="1" customWidth="1"/>
    <col min="5" max="5" width="11.28515625" bestFit="1" customWidth="1"/>
    <col min="6" max="6" width="26.85546875" bestFit="1" customWidth="1"/>
  </cols>
  <sheetData>
    <row r="1" spans="1:6" ht="31.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1</v>
      </c>
      <c r="B2" s="4">
        <v>211</v>
      </c>
      <c r="C2" s="3">
        <v>34.159999999999997</v>
      </c>
      <c r="D2" s="1" t="str">
        <f>VLOOKUP(B2,'[1]Entry List Master'!$A$2:$O$1058,2)</f>
        <v>McKee, William</v>
      </c>
      <c r="E2" s="1" t="str">
        <f>VLOOKUP(B2,'[1]Entry List Master'!$A$2:$O$1058,3)</f>
        <v>MOpen</v>
      </c>
      <c r="F2" s="1" t="str">
        <f>VLOOKUP(B2,'[1]Entry List Master'!$A$2:$O$1058,4)</f>
        <v>Mourne Runners*</v>
      </c>
    </row>
    <row r="3" spans="1:6" ht="15.75">
      <c r="A3" s="1">
        <v>2</v>
      </c>
      <c r="B3" s="4">
        <v>355</v>
      </c>
      <c r="C3" s="3">
        <v>34.54</v>
      </c>
      <c r="D3" s="1" t="str">
        <f>VLOOKUP(B3,'[1]Entry List Master'!$A$2:$O$1058,2)</f>
        <v>Weir, Neil</v>
      </c>
      <c r="E3" s="1" t="str">
        <f>VLOOKUP(B3,'[1]Entry List Master'!$A$2:$O$1058,3)</f>
        <v>MV35</v>
      </c>
      <c r="F3" s="1" t="str">
        <f>VLOOKUP(B3,'[1]Entry List Master'!$A$2:$O$1058,4)</f>
        <v>Willowfield Harriers</v>
      </c>
    </row>
    <row r="4" spans="1:6" ht="15.75">
      <c r="A4" s="5">
        <v>3</v>
      </c>
      <c r="B4" s="6">
        <v>114</v>
      </c>
      <c r="C4" s="7">
        <v>35.229999999999997</v>
      </c>
      <c r="D4" s="5" t="str">
        <f>VLOOKUP(B4,'[1]Entry List Master'!$A$2:$O$1058,2)</f>
        <v>Pruzina, Paul</v>
      </c>
      <c r="E4" s="5" t="str">
        <f>VLOOKUP(B4,'[1]Entry List Master'!$A$2:$O$1058,3)</f>
        <v>MOpen</v>
      </c>
      <c r="F4" s="5" t="str">
        <f>VLOOKUP(B4,'[1]Entry List Master'!$A$2:$O$1058,4)</f>
        <v>Ballydrain Harriers*</v>
      </c>
    </row>
    <row r="5" spans="1:6" ht="15.75">
      <c r="A5" s="5">
        <v>4</v>
      </c>
      <c r="B5" s="6">
        <v>189</v>
      </c>
      <c r="C5" s="7">
        <v>35.25</v>
      </c>
      <c r="D5" s="5" t="str">
        <f>VLOOKUP(B5,'[1]Entry List Master'!$A$2:$O$1058,2)</f>
        <v>McNeilly, David</v>
      </c>
      <c r="E5" s="5" t="str">
        <f>VLOOKUP(B5,'[1]Entry List Master'!$A$2:$O$1058,3)</f>
        <v>MV35</v>
      </c>
      <c r="F5" s="5" t="str">
        <f>VLOOKUP(B5,'[1]Entry List Master'!$A$2:$O$1058,4)</f>
        <v>Newcastle AC*</v>
      </c>
    </row>
    <row r="6" spans="1:6" ht="15.75">
      <c r="A6" s="5">
        <v>5</v>
      </c>
      <c r="B6" s="6">
        <v>168</v>
      </c>
      <c r="C6" s="7">
        <v>35.35</v>
      </c>
      <c r="D6" s="5" t="str">
        <f>VLOOKUP(B6,'[1]Entry List Master'!$A$2:$O$1058,2)</f>
        <v>Maxwell, Justin</v>
      </c>
      <c r="E6" s="5" t="str">
        <f>VLOOKUP(B6,'[1]Entry List Master'!$A$2:$O$1058,3)</f>
        <v>MOpen</v>
      </c>
      <c r="F6" s="5" t="str">
        <f>VLOOKUP(B6,'[1]Entry List Master'!$A$2:$O$1058,4)</f>
        <v>East Coast AC*</v>
      </c>
    </row>
    <row r="7" spans="1:6" ht="15.75">
      <c r="A7" s="5">
        <v>6</v>
      </c>
      <c r="B7" s="6">
        <v>88</v>
      </c>
      <c r="C7" s="7">
        <v>35.54</v>
      </c>
      <c r="D7" s="5" t="str">
        <f>VLOOKUP(B7,'[1]Entry List Master'!$A$2:$O$1058,2)</f>
        <v>McConville, Barry</v>
      </c>
      <c r="E7" s="5" t="str">
        <f>VLOOKUP(B7,'[1]Entry List Master'!$A$2:$O$1058,3)</f>
        <v>MOpen</v>
      </c>
      <c r="F7" s="5" t="str">
        <f>VLOOKUP(B7,'[1]Entry List Master'!$A$2:$O$1058,4)</f>
        <v>Newcastle AC*</v>
      </c>
    </row>
    <row r="8" spans="1:6" ht="15.75">
      <c r="A8" s="5">
        <v>7</v>
      </c>
      <c r="B8" s="6">
        <v>265</v>
      </c>
      <c r="C8" s="7">
        <v>35.56</v>
      </c>
      <c r="D8" s="5" t="str">
        <f>VLOOKUP(B8,'[1]Entry List Master'!$A$2:$O$1058,2)</f>
        <v>Young, Brian</v>
      </c>
      <c r="E8" s="5" t="str">
        <f>VLOOKUP(B8,'[1]Entry List Master'!$A$2:$O$1058,3)</f>
        <v>MOpen</v>
      </c>
      <c r="F8" s="5" t="str">
        <f>VLOOKUP(B8,'[1]Entry List Master'!$A$2:$O$1058,4)</f>
        <v>Unattached</v>
      </c>
    </row>
    <row r="9" spans="1:6" ht="15.75">
      <c r="A9" s="5">
        <v>8</v>
      </c>
      <c r="B9" s="6">
        <v>215</v>
      </c>
      <c r="C9" s="7">
        <v>35.590000000000003</v>
      </c>
      <c r="D9" s="5" t="str">
        <f>VLOOKUP(B9,'[1]Entry List Master'!$A$2:$O$1058,2)</f>
        <v>Murtagh, Colm</v>
      </c>
      <c r="E9" s="5" t="str">
        <f>VLOOKUP(B9,'[1]Entry List Master'!$A$2:$O$1058,3)</f>
        <v>MOpen</v>
      </c>
      <c r="F9" s="5" t="str">
        <f>VLOOKUP(B9,'[1]Entry List Master'!$A$2:$O$1058,4)</f>
        <v>Newcastle AC*</v>
      </c>
    </row>
    <row r="10" spans="1:6" ht="15.75">
      <c r="A10" s="1">
        <v>9</v>
      </c>
      <c r="B10" s="4">
        <v>18</v>
      </c>
      <c r="C10" s="3">
        <v>36.01</v>
      </c>
      <c r="D10" s="1" t="str">
        <f>VLOOKUP(B10,'[1]Entry List Master'!$A$2:$O$1058,2)</f>
        <v>Bailey, Clive</v>
      </c>
      <c r="E10" s="1" t="str">
        <f>VLOOKUP(B10,'[1]Entry List Master'!$A$2:$O$1058,3)</f>
        <v>MV40</v>
      </c>
      <c r="F10" s="1" t="str">
        <f>VLOOKUP(B10,'[1]Entry List Master'!$A$2:$O$1058,4)</f>
        <v>Mourne Runners*</v>
      </c>
    </row>
    <row r="11" spans="1:6" ht="15.75">
      <c r="A11" s="5">
        <v>10</v>
      </c>
      <c r="B11" s="6">
        <v>250</v>
      </c>
      <c r="C11" s="7">
        <v>36.06</v>
      </c>
      <c r="D11" s="5" t="str">
        <f>VLOOKUP(B11,'[1]Entry List Master'!$A$2:$O$1058,2)</f>
        <v>Wilson, Jason</v>
      </c>
      <c r="E11" s="5" t="str">
        <f>VLOOKUP(B11,'[1]Entry List Master'!$A$2:$O$1058,3)</f>
        <v>MOpen</v>
      </c>
      <c r="F11" s="5" t="str">
        <f>VLOOKUP(B11,'[1]Entry List Master'!$A$2:$O$1058,4)</f>
        <v>Ballymena Runners*</v>
      </c>
    </row>
    <row r="12" spans="1:6" ht="15.75">
      <c r="A12" s="5">
        <v>11</v>
      </c>
      <c r="B12" s="6">
        <v>37</v>
      </c>
      <c r="C12" s="7">
        <v>36.130000000000003</v>
      </c>
      <c r="D12" s="5" t="str">
        <f>VLOOKUP(B12,'[1]Entry List Master'!$A$2:$O$1058,2)</f>
        <v>Cultra, Michael</v>
      </c>
      <c r="E12" s="5" t="str">
        <f>VLOOKUP(B12,'[1]Entry List Master'!$A$2:$O$1058,3)</f>
        <v>MV35</v>
      </c>
      <c r="F12" s="5" t="str">
        <f>VLOOKUP(B12,'[1]Entry List Master'!$A$2:$O$1058,4)</f>
        <v>East Down AC*</v>
      </c>
    </row>
    <row r="13" spans="1:6" ht="15.75">
      <c r="A13" s="5">
        <v>12</v>
      </c>
      <c r="B13" s="6">
        <v>54</v>
      </c>
      <c r="C13" s="7">
        <v>36.26</v>
      </c>
      <c r="D13" s="5" t="str">
        <f>VLOOKUP(B13,'[1]Entry List Master'!$A$2:$O$1058,2)</f>
        <v>Hicks, David</v>
      </c>
      <c r="E13" s="5" t="str">
        <f>VLOOKUP(B13,'[1]Entry List Master'!$A$2:$O$1058,3)</f>
        <v>MOpen</v>
      </c>
      <c r="F13" s="5" t="str">
        <f>VLOOKUP(B13,'[1]Entry List Master'!$A$2:$O$1058,4)</f>
        <v>Not the Sunday Run</v>
      </c>
    </row>
    <row r="14" spans="1:6" ht="15.75">
      <c r="A14" s="1">
        <v>13</v>
      </c>
      <c r="B14" s="4">
        <v>95</v>
      </c>
      <c r="C14" s="3">
        <v>36.369999999999997</v>
      </c>
      <c r="D14" s="1" t="str">
        <f>VLOOKUP(B14,'[1]Entry List Master'!$A$2:$O$1058,2)</f>
        <v>Mathers, Dale</v>
      </c>
      <c r="E14" s="1" t="str">
        <f>VLOOKUP(B14,'[1]Entry List Master'!$A$2:$O$1058,3)</f>
        <v>MV50</v>
      </c>
      <c r="F14" s="1" t="str">
        <f>VLOOKUP(B14,'[1]Entry List Master'!$A$2:$O$1058,4)</f>
        <v>Mourne Runners*</v>
      </c>
    </row>
    <row r="15" spans="1:6" ht="15.75">
      <c r="A15" s="5">
        <v>14</v>
      </c>
      <c r="B15" s="6">
        <v>268</v>
      </c>
      <c r="C15" s="7">
        <v>36.479999999999997</v>
      </c>
      <c r="D15" s="5" t="str">
        <f>VLOOKUP(B15,'[1]Entry List Master'!$A$2:$O$1058,2)</f>
        <v>Scott, Jonathan</v>
      </c>
      <c r="E15" s="5" t="str">
        <f>VLOOKUP(B15,'[1]Entry List Master'!$A$2:$O$1058,3)</f>
        <v>MOpen</v>
      </c>
      <c r="F15" s="5" t="str">
        <f>VLOOKUP(B15,'[1]Entry List Master'!$A$2:$O$1058,4)</f>
        <v>Unattached</v>
      </c>
    </row>
    <row r="16" spans="1:6" ht="15.75">
      <c r="A16" s="5">
        <v>15</v>
      </c>
      <c r="B16" s="6">
        <v>14</v>
      </c>
      <c r="C16" s="7">
        <v>36.53</v>
      </c>
      <c r="D16" s="5" t="str">
        <f>VLOOKUP(B16,'[1]Entry List Master'!$A$2:$O$1058,2)</f>
        <v>Burns, Paul</v>
      </c>
      <c r="E16" s="5" t="str">
        <f>VLOOKUP(B16,'[1]Entry List Master'!$A$2:$O$1058,3)</f>
        <v>MV40</v>
      </c>
      <c r="F16" s="5" t="str">
        <f>VLOOKUP(B16,'[1]Entry List Master'!$A$2:$O$1058,4)</f>
        <v>East Down AC*</v>
      </c>
    </row>
    <row r="17" spans="1:6" ht="15.75">
      <c r="A17" s="5">
        <v>16</v>
      </c>
      <c r="B17" s="6">
        <v>4</v>
      </c>
      <c r="C17" s="7">
        <v>36.58</v>
      </c>
      <c r="D17" s="5" t="str">
        <f>VLOOKUP(B17,'[1]Entry List Master'!$A$2:$O$1058,2)</f>
        <v>Bell, Richard</v>
      </c>
      <c r="E17" s="5" t="str">
        <f>VLOOKUP(B17,'[1]Entry List Master'!$A$2:$O$1058,3)</f>
        <v>MV40</v>
      </c>
      <c r="F17" s="5" t="str">
        <f>VLOOKUP(B17,'[1]Entry List Master'!$A$2:$O$1058,4)</f>
        <v>Mourne Runners*</v>
      </c>
    </row>
    <row r="18" spans="1:6" ht="15.75">
      <c r="A18" s="5">
        <v>17</v>
      </c>
      <c r="B18" s="6">
        <v>244</v>
      </c>
      <c r="C18" s="7">
        <v>37.08</v>
      </c>
      <c r="D18" s="5" t="str">
        <f>VLOOKUP(B18,'[1]Entry List Master'!$A$2:$O$1058,2)</f>
        <v>Reeve, Simon</v>
      </c>
      <c r="E18" s="5" t="str">
        <f>VLOOKUP(B18,'[1]Entry List Master'!$A$2:$O$1058,3)</f>
        <v>MV35</v>
      </c>
      <c r="F18" s="5" t="str">
        <f>VLOOKUP(B18,'[1]Entry List Master'!$A$2:$O$1058,4)</f>
        <v>North Belfast Harriers*</v>
      </c>
    </row>
    <row r="19" spans="1:6" ht="15.75">
      <c r="A19" s="1">
        <v>18</v>
      </c>
      <c r="B19" s="4">
        <v>330</v>
      </c>
      <c r="C19" s="3">
        <v>37.18</v>
      </c>
      <c r="D19" s="1" t="str">
        <f>VLOOKUP(B19,'[1]Entry List Master'!$A$2:$O$1058,2)</f>
        <v>Kelly, John</v>
      </c>
      <c r="E19" s="1" t="str">
        <f>VLOOKUP(B19,'[1]Entry List Master'!$A$2:$O$1058,3)</f>
        <v>MV45</v>
      </c>
      <c r="F19" s="1" t="str">
        <f>VLOOKUP(B19,'[1]Entry List Master'!$A$2:$O$1058,4)</f>
        <v>Newcastle AC*</v>
      </c>
    </row>
    <row r="20" spans="1:6" ht="15.75">
      <c r="A20" s="5">
        <v>19</v>
      </c>
      <c r="B20" s="6">
        <v>245</v>
      </c>
      <c r="C20" s="7">
        <v>37.229999999999997</v>
      </c>
      <c r="D20" s="5" t="str">
        <f>VLOOKUP(B20,'[1]Entry List Master'!$A$2:$O$1058,2)</f>
        <v>Pannell, Roger</v>
      </c>
      <c r="E20" s="5" t="str">
        <f>VLOOKUP(B20,'[1]Entry List Master'!$A$2:$O$1058,3)</f>
        <v>MV40</v>
      </c>
      <c r="F20" s="5" t="str">
        <f>VLOOKUP(B20,'[1]Entry List Master'!$A$2:$O$1058,4)</f>
        <v>Ballydrain Harriers*</v>
      </c>
    </row>
    <row r="21" spans="1:6" ht="15.75">
      <c r="A21" s="5">
        <v>20</v>
      </c>
      <c r="B21" s="6">
        <v>238</v>
      </c>
      <c r="C21" s="7">
        <v>37.32</v>
      </c>
      <c r="D21" s="5" t="str">
        <f>VLOOKUP(B21,'[1]Entry List Master'!$A$2:$O$1058,2)</f>
        <v>Purnell, Vaughan</v>
      </c>
      <c r="E21" s="5" t="str">
        <f>VLOOKUP(B21,'[1]Entry List Master'!$A$2:$O$1058,3)</f>
        <v>MV45</v>
      </c>
      <c r="F21" s="5" t="str">
        <f>VLOOKUP(B21,'[1]Entry List Master'!$A$2:$O$1058,4)</f>
        <v>Lunchtime Legends</v>
      </c>
    </row>
    <row r="22" spans="1:6" ht="15.75">
      <c r="A22" s="5">
        <v>21</v>
      </c>
      <c r="B22" s="6">
        <v>66</v>
      </c>
      <c r="C22" s="7">
        <v>37.36</v>
      </c>
      <c r="D22" s="5" t="str">
        <f>VLOOKUP(B22,'[1]Entry List Master'!$A$2:$O$1058,2)</f>
        <v>Harte, Maurice</v>
      </c>
      <c r="E22" s="5" t="str">
        <f>VLOOKUP(B22,'[1]Entry List Master'!$A$2:$O$1058,3)</f>
        <v>MV40</v>
      </c>
      <c r="F22" s="5" t="str">
        <f>VLOOKUP(B22,'[1]Entry List Master'!$A$2:$O$1058,4)</f>
        <v>Slieve Gullion Runners</v>
      </c>
    </row>
    <row r="23" spans="1:6" ht="15.75">
      <c r="A23" s="5">
        <v>22</v>
      </c>
      <c r="B23" s="6">
        <v>76</v>
      </c>
      <c r="C23" s="7">
        <v>37.42</v>
      </c>
      <c r="D23" s="5" t="str">
        <f>VLOOKUP(B23,'[1]Entry List Master'!$A$2:$O$1058,2)</f>
        <v>McGarry, Colm</v>
      </c>
      <c r="E23" s="5" t="str">
        <f>VLOOKUP(B23,'[1]Entry List Master'!$A$2:$O$1058,3)</f>
        <v>MOpen</v>
      </c>
      <c r="F23" s="5" t="str">
        <f>VLOOKUP(B23,'[1]Entry List Master'!$A$2:$O$1058,4)</f>
        <v>Belfast Running Club*</v>
      </c>
    </row>
    <row r="24" spans="1:6" ht="15.75">
      <c r="A24" s="5">
        <v>23</v>
      </c>
      <c r="B24" s="6">
        <v>178</v>
      </c>
      <c r="C24" s="7">
        <v>37.46</v>
      </c>
      <c r="D24" s="5" t="str">
        <f>VLOOKUP(B24,'[1]Entry List Master'!$A$2:$O$1058,2)</f>
        <v>McKee, David</v>
      </c>
      <c r="E24" s="5" t="str">
        <f>VLOOKUP(B24,'[1]Entry List Master'!$A$2:$O$1058,3)</f>
        <v>MOpen</v>
      </c>
      <c r="F24" s="5" t="str">
        <f>VLOOKUP(B24,'[1]Entry List Master'!$A$2:$O$1058,4)</f>
        <v>Mourne Runners*</v>
      </c>
    </row>
    <row r="25" spans="1:6" ht="15.75">
      <c r="A25" s="5">
        <v>24</v>
      </c>
      <c r="B25" s="6">
        <v>171</v>
      </c>
      <c r="C25" s="7">
        <v>37.53</v>
      </c>
      <c r="D25" s="5" t="str">
        <f>VLOOKUP(B25,'[1]Entry List Master'!$A$2:$O$1058,2)</f>
        <v>Leitch, Thomas</v>
      </c>
      <c r="E25" s="5" t="str">
        <f>VLOOKUP(B25,'[1]Entry List Master'!$A$2:$O$1058,3)</f>
        <v>MV40</v>
      </c>
      <c r="F25" s="5" t="str">
        <f>VLOOKUP(B25,'[1]Entry List Master'!$A$2:$O$1058,4)</f>
        <v>Orangegrove AC*</v>
      </c>
    </row>
    <row r="26" spans="1:6" ht="15.75">
      <c r="A26" s="5">
        <v>25</v>
      </c>
      <c r="B26" s="6">
        <v>278</v>
      </c>
      <c r="C26" s="7">
        <v>38</v>
      </c>
      <c r="D26" s="5" t="str">
        <f>VLOOKUP(B26,'[1]Entry List Master'!$A$2:$O$1058,2)</f>
        <v>Shealy, Alan</v>
      </c>
      <c r="E26" s="5" t="str">
        <f>VLOOKUP(B26,'[1]Entry List Master'!$A$2:$O$1058,3)</f>
        <v>MV35</v>
      </c>
      <c r="F26" s="5" t="str">
        <f>VLOOKUP(B26,'[1]Entry List Master'!$A$2:$O$1058,4)</f>
        <v>BARF*</v>
      </c>
    </row>
    <row r="27" spans="1:6" ht="15.75">
      <c r="A27" s="5">
        <v>26</v>
      </c>
      <c r="B27" s="6">
        <v>239</v>
      </c>
      <c r="C27" s="7">
        <v>38.08</v>
      </c>
      <c r="D27" s="5" t="str">
        <f>VLOOKUP(B27,'[1]Entry List Master'!$A$2:$O$1058,2)</f>
        <v>O'Hare, Jack</v>
      </c>
      <c r="E27" s="5" t="str">
        <f>VLOOKUP(B27,'[1]Entry List Master'!$A$2:$O$1058,3)</f>
        <v>MV40</v>
      </c>
      <c r="F27" s="5" t="str">
        <f>VLOOKUP(B27,'[1]Entry List Master'!$A$2:$O$1058,4)</f>
        <v>Newcastle AC*</v>
      </c>
    </row>
    <row r="28" spans="1:6" ht="15.75">
      <c r="A28" s="5">
        <v>27</v>
      </c>
      <c r="B28" s="6">
        <v>345</v>
      </c>
      <c r="C28" s="7">
        <v>38.18</v>
      </c>
      <c r="D28" s="5" t="str">
        <f>VLOOKUP(B28,'[1]Entry List Master'!$A$2:$O$1058,2)</f>
        <v>Doris, Conor</v>
      </c>
      <c r="E28" s="5" t="str">
        <f>VLOOKUP(B28,'[1]Entry List Master'!$A$2:$O$1058,3)</f>
        <v>MOpen</v>
      </c>
      <c r="F28" s="5" t="str">
        <f>VLOOKUP(B28,'[1]Entry List Master'!$A$2:$O$1058,4)</f>
        <v>Unattached</v>
      </c>
    </row>
    <row r="29" spans="1:6" ht="15.75">
      <c r="A29" s="5">
        <v>28</v>
      </c>
      <c r="B29" s="6">
        <v>182</v>
      </c>
      <c r="C29" s="7">
        <v>38.21</v>
      </c>
      <c r="D29" s="5" t="str">
        <f>VLOOKUP(B29,'[1]Entry List Master'!$A$2:$O$1058,2)</f>
        <v>McCloy, Jonathan</v>
      </c>
      <c r="E29" s="5" t="str">
        <f>VLOOKUP(B29,'[1]Entry List Master'!$A$2:$O$1058,3)</f>
        <v>MOpen</v>
      </c>
      <c r="F29" s="5" t="str">
        <f>VLOOKUP(B29,'[1]Entry List Master'!$A$2:$O$1058,4)</f>
        <v>Ballymena Runners*</v>
      </c>
    </row>
    <row r="30" spans="1:6" ht="15.75">
      <c r="A30" s="5">
        <v>29</v>
      </c>
      <c r="B30" s="6">
        <v>321</v>
      </c>
      <c r="C30" s="7">
        <v>38.340000000000003</v>
      </c>
      <c r="D30" s="5" t="str">
        <f>VLOOKUP(B30,'[1]Entry List Master'!$A$2:$O$1058,2)</f>
        <v>McComb, Nathan</v>
      </c>
      <c r="E30" s="5" t="str">
        <f>VLOOKUP(B30,'[1]Entry List Master'!$A$2:$O$1058,3)</f>
        <v>MOpen</v>
      </c>
      <c r="F30" s="5" t="str">
        <f>VLOOKUP(B30,'[1]Entry List Master'!$A$2:$O$1058,4)</f>
        <v>Unattached</v>
      </c>
    </row>
    <row r="31" spans="1:6" ht="15.75">
      <c r="A31" s="5">
        <v>30</v>
      </c>
      <c r="B31" s="6">
        <v>323</v>
      </c>
      <c r="C31" s="7">
        <v>38.380000000000003</v>
      </c>
      <c r="D31" s="5" t="str">
        <f>VLOOKUP(B31,'[1]Entry List Master'!$A$2:$O$1058,2)</f>
        <v>McLaughlin, Eamon</v>
      </c>
      <c r="E31" s="5" t="str">
        <f>VLOOKUP(B31,'[1]Entry List Master'!$A$2:$O$1058,3)</f>
        <v>MV35</v>
      </c>
      <c r="F31" s="5" t="str">
        <f>VLOOKUP(B31,'[1]Entry List Master'!$A$2:$O$1058,4)</f>
        <v>Lagan Valley AC*</v>
      </c>
    </row>
    <row r="32" spans="1:6" ht="15.75">
      <c r="A32" s="5">
        <v>31</v>
      </c>
      <c r="B32" s="6">
        <v>67</v>
      </c>
      <c r="C32" s="7">
        <v>38.39</v>
      </c>
      <c r="D32" s="5" t="str">
        <f>VLOOKUP(B32,'[1]Entry List Master'!$A$2:$O$1058,2)</f>
        <v>Cartmill, Warren</v>
      </c>
      <c r="E32" s="5" t="str">
        <f>VLOOKUP(B32,'[1]Entry List Master'!$A$2:$O$1058,3)</f>
        <v>MV45</v>
      </c>
      <c r="F32" s="5" t="str">
        <f>VLOOKUP(B32,'[1]Entry List Master'!$A$2:$O$1058,4)</f>
        <v>Slieve Gullion Runners</v>
      </c>
    </row>
    <row r="33" spans="1:6" ht="15.75">
      <c r="A33" s="5">
        <v>32</v>
      </c>
      <c r="B33" s="6">
        <v>177</v>
      </c>
      <c r="C33" s="7">
        <v>38.5</v>
      </c>
      <c r="D33" s="5" t="str">
        <f>VLOOKUP(B33,'[1]Entry List Master'!$A$2:$O$1058,2)</f>
        <v>Maginnis, Lee</v>
      </c>
      <c r="E33" s="5" t="str">
        <f>VLOOKUP(B33,'[1]Entry List Master'!$A$2:$O$1058,3)</f>
        <v>MV35</v>
      </c>
      <c r="F33" s="5" t="str">
        <f>VLOOKUP(B33,'[1]Entry List Master'!$A$2:$O$1058,4)</f>
        <v>Newry AC*</v>
      </c>
    </row>
    <row r="34" spans="1:6" ht="15.75">
      <c r="A34" s="5">
        <v>33</v>
      </c>
      <c r="B34" s="6">
        <v>219</v>
      </c>
      <c r="C34" s="7">
        <v>38.51</v>
      </c>
      <c r="D34" s="5" t="str">
        <f>VLOOKUP(B34,'[1]Entry List Master'!$A$2:$O$1058,2)</f>
        <v>McGimpsey, Garth</v>
      </c>
      <c r="E34" s="5" t="str">
        <f>VLOOKUP(B34,'[1]Entry List Master'!$A$2:$O$1058,3)</f>
        <v>MOpen</v>
      </c>
      <c r="F34" s="5" t="str">
        <f>VLOOKUP(B34,'[1]Entry List Master'!$A$2:$O$1058,4)</f>
        <v>Mourne Runners*</v>
      </c>
    </row>
    <row r="35" spans="1:6" ht="15.75">
      <c r="A35" s="5">
        <v>34</v>
      </c>
      <c r="B35" s="6">
        <v>348</v>
      </c>
      <c r="C35" s="7">
        <v>38.54</v>
      </c>
      <c r="D35" s="5" t="str">
        <f>VLOOKUP(B35,'[1]Entry List Master'!$A$2:$O$1058,2)</f>
        <v>McGrady, Damien</v>
      </c>
      <c r="E35" s="5" t="str">
        <f>VLOOKUP(B35,'[1]Entry List Master'!$A$2:$O$1058,3)</f>
        <v>MOpen</v>
      </c>
      <c r="F35" s="5" t="str">
        <f>VLOOKUP(B35,'[1]Entry List Master'!$A$2:$O$1058,4)</f>
        <v>Crossfit Infected</v>
      </c>
    </row>
    <row r="36" spans="1:6" ht="15.75">
      <c r="A36" s="5">
        <v>35</v>
      </c>
      <c r="B36" s="6">
        <v>196</v>
      </c>
      <c r="C36" s="7">
        <v>38.58</v>
      </c>
      <c r="D36" s="5" t="str">
        <f>VLOOKUP(B36,'[1]Entry List Master'!$A$2:$O$1058,2)</f>
        <v>McInerney, Dominic</v>
      </c>
      <c r="E36" s="5" t="str">
        <f>VLOOKUP(B36,'[1]Entry List Master'!$A$2:$O$1058,3)</f>
        <v>MV45</v>
      </c>
      <c r="F36" s="5" t="str">
        <f>VLOOKUP(B36,'[1]Entry List Master'!$A$2:$O$1058,4)</f>
        <v>Newcastle AC*</v>
      </c>
    </row>
    <row r="37" spans="1:6" ht="15.75">
      <c r="A37" s="5">
        <v>36</v>
      </c>
      <c r="B37" s="6">
        <v>362</v>
      </c>
      <c r="C37" s="7">
        <v>39.01</v>
      </c>
      <c r="D37" s="5" t="str">
        <f>VLOOKUP(B37,'[1]Entry List Master'!$A$2:$O$1058,2)</f>
        <v>Savage, James</v>
      </c>
      <c r="E37" s="5" t="str">
        <f>VLOOKUP(B37,'[1]Entry List Master'!$A$2:$O$1058,3)</f>
        <v>MV40</v>
      </c>
      <c r="F37" s="5" t="str">
        <f>VLOOKUP(B37,'[1]Entry List Master'!$A$2:$O$1058,4)</f>
        <v>East Down AC*</v>
      </c>
    </row>
    <row r="38" spans="1:6" ht="15.75">
      <c r="A38" s="5">
        <v>37</v>
      </c>
      <c r="B38" s="6">
        <v>202</v>
      </c>
      <c r="C38" s="7">
        <v>39.18</v>
      </c>
      <c r="D38" s="5" t="str">
        <f>VLOOKUP(B38,'[1]Entry List Master'!$A$2:$O$1058,2)</f>
        <v>Murray, Dee</v>
      </c>
      <c r="E38" s="5" t="str">
        <f>VLOOKUP(B38,'[1]Entry List Master'!$A$2:$O$1058,3)</f>
        <v>MV45</v>
      </c>
      <c r="F38" s="5" t="str">
        <f>VLOOKUP(B38,'[1]Entry List Master'!$A$2:$O$1058,4)</f>
        <v>East Down AC*</v>
      </c>
    </row>
    <row r="39" spans="1:6" ht="15.75">
      <c r="A39" s="5">
        <v>38</v>
      </c>
      <c r="B39" s="6">
        <v>175</v>
      </c>
      <c r="C39" s="7">
        <v>39.24</v>
      </c>
      <c r="D39" s="5" t="str">
        <f>VLOOKUP(B39,'[1]Entry List Master'!$A$2:$O$1058,2)</f>
        <v>Morgan, Declan</v>
      </c>
      <c r="E39" s="5" t="str">
        <f>VLOOKUP(B39,'[1]Entry List Master'!$A$2:$O$1058,3)</f>
        <v>MV35</v>
      </c>
      <c r="F39" s="5" t="str">
        <f>VLOOKUP(B39,'[1]Entry List Master'!$A$2:$O$1058,4)</f>
        <v>City of Lisburn*</v>
      </c>
    </row>
    <row r="40" spans="1:6" ht="15.75">
      <c r="A40" s="5">
        <v>39</v>
      </c>
      <c r="B40" s="6">
        <v>35</v>
      </c>
      <c r="C40" s="7">
        <v>39.35</v>
      </c>
      <c r="D40" s="5" t="str">
        <f>VLOOKUP(B40,'[1]Entry List Master'!$A$2:$O$1058,2)</f>
        <v>Denvir, Ciaran</v>
      </c>
      <c r="E40" s="5" t="str">
        <f>VLOOKUP(B40,'[1]Entry List Master'!$A$2:$O$1058,3)</f>
        <v>MOpen</v>
      </c>
      <c r="F40" s="5" t="str">
        <f>VLOOKUP(B40,'[1]Entry List Master'!$A$2:$O$1058,4)</f>
        <v>East Down AC*</v>
      </c>
    </row>
    <row r="41" spans="1:6" ht="15.75">
      <c r="A41" s="1">
        <v>40</v>
      </c>
      <c r="B41" s="4">
        <v>27</v>
      </c>
      <c r="C41" s="3">
        <v>39.409999999999997</v>
      </c>
      <c r="D41" s="1" t="str">
        <f>VLOOKUP(B41,'[1]Entry List Master'!$A$2:$O$1058,2)</f>
        <v>Findlay, Ewan</v>
      </c>
      <c r="E41" s="1" t="str">
        <f>VLOOKUP(B41,'[1]Entry List Master'!$A$2:$O$1058,3)</f>
        <v>MJunior</v>
      </c>
      <c r="F41" s="1" t="str">
        <f>VLOOKUP(B41,'[1]Entry List Master'!$A$2:$O$1058,4)</f>
        <v>Ballydrain Harriers*</v>
      </c>
    </row>
    <row r="42" spans="1:6" ht="15.75">
      <c r="A42" s="5">
        <v>41</v>
      </c>
      <c r="B42" s="6">
        <v>333</v>
      </c>
      <c r="C42" s="7">
        <v>39.479999999999997</v>
      </c>
      <c r="D42" s="5" t="str">
        <f>VLOOKUP(B42,'[1]Entry List Master'!$A$2:$O$1058,2)</f>
        <v>McMullan, Rory</v>
      </c>
      <c r="E42" s="5" t="str">
        <f>VLOOKUP(B42,'[1]Entry List Master'!$A$2:$O$1058,3)</f>
        <v>MOpen</v>
      </c>
      <c r="F42" s="5" t="str">
        <f>VLOOKUP(B42,'[1]Entry List Master'!$A$2:$O$1058,4)</f>
        <v>Newcastle AC*</v>
      </c>
    </row>
    <row r="43" spans="1:6" ht="15.75">
      <c r="A43" s="5">
        <v>42</v>
      </c>
      <c r="B43" s="6">
        <v>12</v>
      </c>
      <c r="C43" s="7">
        <v>40.01</v>
      </c>
      <c r="D43" s="5" t="str">
        <f>VLOOKUP(B43,'[1]Entry List Master'!$A$2:$O$1058,2)</f>
        <v>Craig, Thomas</v>
      </c>
      <c r="E43" s="5" t="str">
        <f>VLOOKUP(B43,'[1]Entry List Master'!$A$2:$O$1058,3)</f>
        <v>MOpen</v>
      </c>
      <c r="F43" s="5" t="str">
        <f>VLOOKUP(B43,'[1]Entry List Master'!$A$2:$O$1058,4)</f>
        <v>Larne AC*</v>
      </c>
    </row>
    <row r="44" spans="1:6" ht="15.75">
      <c r="A44" s="1">
        <v>43</v>
      </c>
      <c r="B44" s="4">
        <v>255</v>
      </c>
      <c r="C44" s="3">
        <v>40.04</v>
      </c>
      <c r="D44" s="1" t="str">
        <f>VLOOKUP(B44,'[1]Entry List Master'!$A$2:$O$1058,2)</f>
        <v>O'Kane, Shileen</v>
      </c>
      <c r="E44" s="1" t="str">
        <f>VLOOKUP(B44,'[1]Entry List Master'!$A$2:$O$1058,3)</f>
        <v>FV45</v>
      </c>
      <c r="F44" s="1" t="str">
        <f>VLOOKUP(B44,'[1]Entry List Master'!$A$2:$O$1058,4)</f>
        <v>Lagan Valley AC*</v>
      </c>
    </row>
    <row r="45" spans="1:6" ht="15.75">
      <c r="A45" s="5">
        <v>44</v>
      </c>
      <c r="B45" s="6">
        <v>187</v>
      </c>
      <c r="C45" s="7">
        <v>40.159999999999997</v>
      </c>
      <c r="D45" s="5" t="str">
        <f>VLOOKUP(B45,'[1]Entry List Master'!$A$2:$O$1058,2)</f>
        <v>Lappin, James</v>
      </c>
      <c r="E45" s="5" t="str">
        <f>VLOOKUP(B45,'[1]Entry List Master'!$A$2:$O$1058,3)</f>
        <v>MV35</v>
      </c>
      <c r="F45" s="5" t="str">
        <f>VLOOKUP(B45,'[1]Entry List Master'!$A$2:$O$1058,4)</f>
        <v>Ballydrain Harriers*</v>
      </c>
    </row>
    <row r="46" spans="1:6" ht="15.75">
      <c r="A46" s="5">
        <v>45</v>
      </c>
      <c r="B46" s="6">
        <v>210</v>
      </c>
      <c r="C46" s="7">
        <v>40.200000000000003</v>
      </c>
      <c r="D46" s="5" t="str">
        <f>VLOOKUP(B46,'[1]Entry List Master'!$A$2:$O$1058,2)</f>
        <v>McCrickard, PJ</v>
      </c>
      <c r="E46" s="5" t="str">
        <f>VLOOKUP(B46,'[1]Entry List Master'!$A$2:$O$1058,3)</f>
        <v>MV40</v>
      </c>
      <c r="F46" s="5" t="str">
        <f>VLOOKUP(B46,'[1]Entry List Master'!$A$2:$O$1058,4)</f>
        <v>Newcastle AC*</v>
      </c>
    </row>
    <row r="47" spans="1:6" ht="15.75">
      <c r="A47" s="5">
        <v>46</v>
      </c>
      <c r="B47" s="6">
        <v>204</v>
      </c>
      <c r="C47" s="7">
        <v>40.200000000000003</v>
      </c>
      <c r="D47" s="5" t="str">
        <f>VLOOKUP(B47,'[1]Entry List Master'!$A$2:$O$1058,2)</f>
        <v>McKee, John</v>
      </c>
      <c r="E47" s="5" t="str">
        <f>VLOOKUP(B47,'[1]Entry List Master'!$A$2:$O$1058,3)</f>
        <v>MJunior</v>
      </c>
      <c r="F47" s="5" t="str">
        <f>VLOOKUP(B47,'[1]Entry List Master'!$A$2:$O$1058,4)</f>
        <v>Mourne Runners*</v>
      </c>
    </row>
    <row r="48" spans="1:6" ht="15.75">
      <c r="A48" s="5">
        <v>47</v>
      </c>
      <c r="B48" s="6">
        <v>344</v>
      </c>
      <c r="C48" s="7">
        <v>40.31</v>
      </c>
      <c r="D48" s="5" t="str">
        <f>VLOOKUP(B48,'[1]Entry List Master'!$A$2:$O$1058,2)</f>
        <v>Marks, William</v>
      </c>
      <c r="E48" s="5" t="str">
        <f>VLOOKUP(B48,'[1]Entry List Master'!$A$2:$O$1058,3)</f>
        <v>MV40</v>
      </c>
      <c r="F48" s="5" t="str">
        <f>VLOOKUP(B48,'[1]Entry List Master'!$A$2:$O$1058,4)</f>
        <v>Mourne Runners*</v>
      </c>
    </row>
    <row r="49" spans="1:6" ht="15.75">
      <c r="A49" s="5">
        <v>48</v>
      </c>
      <c r="B49" s="6">
        <v>351</v>
      </c>
      <c r="C49" s="7">
        <v>40.33</v>
      </c>
      <c r="D49" s="5" t="str">
        <f>VLOOKUP(B49,'[1]Entry List Master'!$A$2:$O$1058,2)</f>
        <v>Kelly, Gareth</v>
      </c>
      <c r="E49" s="5" t="str">
        <f>VLOOKUP(B49,'[1]Entry List Master'!$A$2:$O$1058,3)</f>
        <v>MV35</v>
      </c>
      <c r="F49" s="5" t="str">
        <f>VLOOKUP(B49,'[1]Entry List Master'!$A$2:$O$1058,4)</f>
        <v>Newry Tri Club</v>
      </c>
    </row>
    <row r="50" spans="1:6" ht="15.75">
      <c r="A50" s="5">
        <v>49</v>
      </c>
      <c r="B50" s="6">
        <v>101</v>
      </c>
      <c r="C50" s="7">
        <v>40.49</v>
      </c>
      <c r="D50" s="5" t="str">
        <f>VLOOKUP(B50,'[1]Entry List Master'!$A$2:$O$1058,2)</f>
        <v>Ratcliffe, Jason</v>
      </c>
      <c r="E50" s="5" t="str">
        <f>VLOOKUP(B50,'[1]Entry List Master'!$A$2:$O$1058,3)</f>
        <v>MV35</v>
      </c>
      <c r="F50" s="5" t="str">
        <f>VLOOKUP(B50,'[1]Entry List Master'!$A$2:$O$1058,4)</f>
        <v>Lagan Valley AC*</v>
      </c>
    </row>
    <row r="51" spans="1:6" ht="15.75">
      <c r="A51" s="5">
        <v>50</v>
      </c>
      <c r="B51" s="6">
        <v>193</v>
      </c>
      <c r="C51" s="7">
        <v>40.520000000000003</v>
      </c>
      <c r="D51" s="5" t="str">
        <f>VLOOKUP(B51,'[1]Entry List Master'!$A$2:$O$1058,2)</f>
        <v>Millar, James</v>
      </c>
      <c r="E51" s="5" t="str">
        <f>VLOOKUP(B51,'[1]Entry List Master'!$A$2:$O$1058,3)</f>
        <v>MJunior</v>
      </c>
      <c r="F51" s="5" t="str">
        <f>VLOOKUP(B51,'[1]Entry List Master'!$A$2:$O$1058,4)</f>
        <v>LVO</v>
      </c>
    </row>
    <row r="52" spans="1:6" ht="15.75">
      <c r="A52" s="5">
        <v>51</v>
      </c>
      <c r="B52" s="6">
        <v>50</v>
      </c>
      <c r="C52" s="7">
        <v>40.54</v>
      </c>
      <c r="D52" s="5" t="str">
        <f>VLOOKUP(B52,'[1]Entry List Master'!$A$2:$O$1058,2)</f>
        <v>Dorman, Laurence</v>
      </c>
      <c r="E52" s="5" t="str">
        <f>VLOOKUP(B52,'[1]Entry List Master'!$A$2:$O$1058,3)</f>
        <v>MV40</v>
      </c>
      <c r="F52" s="5" t="str">
        <f>VLOOKUP(B52,'[1]Entry List Master'!$A$2:$O$1058,4)</f>
        <v>Mourne Runners*</v>
      </c>
    </row>
    <row r="53" spans="1:6" ht="15.75">
      <c r="A53" s="5">
        <v>52</v>
      </c>
      <c r="B53" s="6">
        <v>366</v>
      </c>
      <c r="C53" s="7">
        <v>40.56</v>
      </c>
      <c r="D53" s="5" t="str">
        <f>VLOOKUP(B53,'[1]Entry List Master'!$A$2:$O$1058,2)</f>
        <v>McKibbin, Martin</v>
      </c>
      <c r="E53" s="5" t="str">
        <f>VLOOKUP(B53,'[1]Entry List Master'!$A$2:$O$1058,3)</f>
        <v>MOpen</v>
      </c>
      <c r="F53" s="5" t="str">
        <f>VLOOKUP(B53,'[1]Entry List Master'!$A$2:$O$1058,4)</f>
        <v>Dundrum CLG</v>
      </c>
    </row>
    <row r="54" spans="1:6" ht="15.75">
      <c r="A54" s="5">
        <v>53</v>
      </c>
      <c r="B54" s="6">
        <v>173</v>
      </c>
      <c r="C54" s="7">
        <v>41.02</v>
      </c>
      <c r="D54" s="5" t="str">
        <f>VLOOKUP(B54,'[1]Entry List Master'!$A$2:$O$1058,2)</f>
        <v>McKeown, Gareth</v>
      </c>
      <c r="E54" s="5" t="str">
        <f>VLOOKUP(B54,'[1]Entry List Master'!$A$2:$O$1058,3)</f>
        <v>MV50</v>
      </c>
      <c r="F54" s="5" t="str">
        <f>VLOOKUP(B54,'[1]Entry List Master'!$A$2:$O$1058,4)</f>
        <v>BARF*</v>
      </c>
    </row>
    <row r="55" spans="1:6" ht="15.75">
      <c r="A55" s="5">
        <v>54</v>
      </c>
      <c r="B55" s="6">
        <v>57</v>
      </c>
      <c r="C55" s="7">
        <v>41.08</v>
      </c>
      <c r="D55" s="5" t="str">
        <f>VLOOKUP(B55,'[1]Entry List Master'!$A$2:$O$1058,2)</f>
        <v>Garvey, Neil</v>
      </c>
      <c r="E55" s="5" t="str">
        <f>VLOOKUP(B55,'[1]Entry List Master'!$A$2:$O$1058,3)</f>
        <v>MOpen</v>
      </c>
      <c r="F55" s="5" t="str">
        <f>VLOOKUP(B55,'[1]Entry List Master'!$A$2:$O$1058,4)</f>
        <v>Unattached</v>
      </c>
    </row>
    <row r="56" spans="1:6" ht="15.75">
      <c r="A56" s="5">
        <v>55</v>
      </c>
      <c r="B56" s="6">
        <v>63</v>
      </c>
      <c r="C56" s="7">
        <v>41.1</v>
      </c>
      <c r="D56" s="5" t="str">
        <f>VLOOKUP(B56,'[1]Entry List Master'!$A$2:$O$1058,2)</f>
        <v>Begley, Stephen</v>
      </c>
      <c r="E56" s="5" t="str">
        <f>VLOOKUP(B56,'[1]Entry List Master'!$A$2:$O$1058,3)</f>
        <v>MV50</v>
      </c>
      <c r="F56" s="5" t="str">
        <f>VLOOKUP(B56,'[1]Entry List Master'!$A$2:$O$1058,4)</f>
        <v>Albertville Harriers *</v>
      </c>
    </row>
    <row r="57" spans="1:6" ht="15.75">
      <c r="A57" s="5">
        <v>56</v>
      </c>
      <c r="B57" s="6">
        <v>80</v>
      </c>
      <c r="C57" s="7">
        <v>41.12</v>
      </c>
      <c r="D57" s="5" t="str">
        <f>VLOOKUP(B57,'[1]Entry List Master'!$A$2:$O$1058,2)</f>
        <v>Jess, Colin</v>
      </c>
      <c r="E57" s="5" t="str">
        <f>VLOOKUP(B57,'[1]Entry List Master'!$A$2:$O$1058,3)</f>
        <v>MV35</v>
      </c>
      <c r="F57" s="5" t="str">
        <f>VLOOKUP(B57,'[1]Entry List Master'!$A$2:$O$1058,4)</f>
        <v>Murlough AC*</v>
      </c>
    </row>
    <row r="58" spans="1:6" ht="15.75">
      <c r="A58" s="5">
        <v>57</v>
      </c>
      <c r="B58" s="6">
        <v>264</v>
      </c>
      <c r="C58" s="7">
        <v>41.23</v>
      </c>
      <c r="D58" s="5" t="str">
        <f>VLOOKUP(B58,'[1]Entry List Master'!$A$2:$O$1058,2)</f>
        <v>O'Boyle, Danny</v>
      </c>
      <c r="E58" s="5" t="str">
        <f>VLOOKUP(B58,'[1]Entry List Master'!$A$2:$O$1058,3)</f>
        <v>MV40</v>
      </c>
      <c r="F58" s="5" t="str">
        <f>VLOOKUP(B58,'[1]Entry List Master'!$A$2:$O$1058,4)</f>
        <v>Newcastle AC*</v>
      </c>
    </row>
    <row r="59" spans="1:6" ht="15.75">
      <c r="A59" s="5">
        <v>58</v>
      </c>
      <c r="B59" s="6">
        <v>29</v>
      </c>
      <c r="C59" s="7">
        <v>41.25</v>
      </c>
      <c r="D59" s="5" t="str">
        <f>VLOOKUP(B59,'[1]Entry List Master'!$A$2:$O$1058,2)</f>
        <v>Byrne, Paul</v>
      </c>
      <c r="E59" s="5" t="str">
        <f>VLOOKUP(B59,'[1]Entry List Master'!$A$2:$O$1058,3)</f>
        <v>MV40</v>
      </c>
      <c r="F59" s="5" t="str">
        <f>VLOOKUP(B59,'[1]Entry List Master'!$A$2:$O$1058,4)</f>
        <v>Newcastle AC*</v>
      </c>
    </row>
    <row r="60" spans="1:6" ht="15.75">
      <c r="A60" s="5">
        <v>59</v>
      </c>
      <c r="B60" s="6">
        <v>65</v>
      </c>
      <c r="C60" s="7">
        <v>41.26</v>
      </c>
      <c r="D60" s="5" t="str">
        <f>VLOOKUP(B60,'[1]Entry List Master'!$A$2:$O$1058,2)</f>
        <v>Coffey, Clive</v>
      </c>
      <c r="E60" s="5" t="str">
        <f>VLOOKUP(B60,'[1]Entry List Master'!$A$2:$O$1058,3)</f>
        <v>MV50</v>
      </c>
      <c r="F60" s="5" t="str">
        <f>VLOOKUP(B60,'[1]Entry List Master'!$A$2:$O$1058,4)</f>
        <v>Physio &amp; Co</v>
      </c>
    </row>
    <row r="61" spans="1:6" ht="15.75">
      <c r="A61" s="5">
        <v>60</v>
      </c>
      <c r="B61" s="6">
        <v>361</v>
      </c>
      <c r="C61" s="7">
        <v>41.27</v>
      </c>
      <c r="D61" s="5" t="str">
        <f>VLOOKUP(B61,'[1]Entry List Master'!$A$2:$O$1058,2)</f>
        <v>McGrady, Conor</v>
      </c>
      <c r="E61" s="5" t="str">
        <f>VLOOKUP(B61,'[1]Entry List Master'!$A$2:$O$1058,3)</f>
        <v>MOpen</v>
      </c>
      <c r="F61" s="5" t="str">
        <f>VLOOKUP(B61,'[1]Entry List Master'!$A$2:$O$1058,4)</f>
        <v>Olympian Tri Club</v>
      </c>
    </row>
    <row r="62" spans="1:6" ht="15.75">
      <c r="A62" s="1">
        <v>61</v>
      </c>
      <c r="B62" s="4">
        <v>176</v>
      </c>
      <c r="C62" s="3">
        <v>41.33</v>
      </c>
      <c r="D62" s="1" t="str">
        <f>VLOOKUP(B62,'[1]Entry List Master'!$A$2:$O$1058,2)</f>
        <v>McCullagh, Paul</v>
      </c>
      <c r="E62" s="1" t="str">
        <f>VLOOKUP(B62,'[1]Entry List Master'!$A$2:$O$1058,3)</f>
        <v>MV55</v>
      </c>
      <c r="F62" s="1" t="str">
        <f>VLOOKUP(B62,'[1]Entry List Master'!$A$2:$O$1058,4)</f>
        <v>City of Lisburn*</v>
      </c>
    </row>
    <row r="63" spans="1:6" ht="15.75">
      <c r="A63" s="5">
        <v>62</v>
      </c>
      <c r="B63" s="6">
        <v>93</v>
      </c>
      <c r="C63" s="7">
        <v>41.36</v>
      </c>
      <c r="D63" s="5" t="str">
        <f>VLOOKUP(B63,'[1]Entry List Master'!$A$2:$O$1058,2)</f>
        <v>Kingston, Gerry</v>
      </c>
      <c r="E63" s="5" t="str">
        <f>VLOOKUP(B63,'[1]Entry List Master'!$A$2:$O$1058,3)</f>
        <v>MV50</v>
      </c>
      <c r="F63" s="5" t="str">
        <f>VLOOKUP(B63,'[1]Entry List Master'!$A$2:$O$1058,4)</f>
        <v>BARF*</v>
      </c>
    </row>
    <row r="64" spans="1:6" ht="15.75">
      <c r="A64" s="5">
        <v>63</v>
      </c>
      <c r="B64" s="6">
        <v>353</v>
      </c>
      <c r="C64" s="7">
        <v>41.4</v>
      </c>
      <c r="D64" s="5" t="str">
        <f>VLOOKUP(B64,'[1]Entry List Master'!$A$2:$O$1058,2)</f>
        <v>Murdock, Gareth</v>
      </c>
      <c r="E64" s="5" t="str">
        <f>VLOOKUP(B64,'[1]Entry List Master'!$A$2:$O$1058,3)</f>
        <v>MV35</v>
      </c>
      <c r="F64" s="5" t="str">
        <f>VLOOKUP(B64,'[1]Entry List Master'!$A$2:$O$1058,4)</f>
        <v>Newry City Runners*</v>
      </c>
    </row>
    <row r="65" spans="1:6" ht="15.75">
      <c r="A65" s="5">
        <v>64</v>
      </c>
      <c r="B65" s="6">
        <v>112</v>
      </c>
      <c r="C65" s="7">
        <v>41.43</v>
      </c>
      <c r="D65" s="5" t="str">
        <f>VLOOKUP(B65,'[1]Entry List Master'!$A$2:$O$1058,2)</f>
        <v>Shek, Ian</v>
      </c>
      <c r="E65" s="5" t="str">
        <f>VLOOKUP(B65,'[1]Entry List Master'!$A$2:$O$1058,3)</f>
        <v>MOpen</v>
      </c>
      <c r="F65" s="5" t="str">
        <f>VLOOKUP(B65,'[1]Entry List Master'!$A$2:$O$1058,4)</f>
        <v>Unattached</v>
      </c>
    </row>
    <row r="66" spans="1:6" ht="15.75">
      <c r="A66" s="5">
        <v>65</v>
      </c>
      <c r="B66" s="6">
        <v>117</v>
      </c>
      <c r="C66" s="7">
        <v>41.45</v>
      </c>
      <c r="D66" s="5" t="str">
        <f>VLOOKUP(B66,'[1]Entry List Master'!$A$2:$O$1058,2)</f>
        <v>Vint, Phillip</v>
      </c>
      <c r="E66" s="5" t="str">
        <f>VLOOKUP(B66,'[1]Entry List Master'!$A$2:$O$1058,3)</f>
        <v>MV45</v>
      </c>
      <c r="F66" s="5" t="str">
        <f>VLOOKUP(B66,'[1]Entry List Master'!$A$2:$O$1058,4)</f>
        <v>East Down AC*</v>
      </c>
    </row>
    <row r="67" spans="1:6" ht="15.75">
      <c r="A67" s="5">
        <v>66</v>
      </c>
      <c r="B67" s="6">
        <v>263</v>
      </c>
      <c r="C67" s="7">
        <v>41.47</v>
      </c>
      <c r="D67" s="5" t="str">
        <f>VLOOKUP(B67,'[1]Entry List Master'!$A$2:$O$1058,2)</f>
        <v>Smyth, Geoff</v>
      </c>
      <c r="E67" s="5" t="str">
        <f>VLOOKUP(B67,'[1]Entry List Master'!$A$2:$O$1058,3)</f>
        <v>MV40</v>
      </c>
      <c r="F67" s="5" t="str">
        <f>VLOOKUP(B67,'[1]Entry List Master'!$A$2:$O$1058,4)</f>
        <v>Unattached</v>
      </c>
    </row>
    <row r="68" spans="1:6" ht="15.75">
      <c r="A68" s="5">
        <v>67</v>
      </c>
      <c r="B68" s="6">
        <v>165</v>
      </c>
      <c r="C68" s="7">
        <v>41.49</v>
      </c>
      <c r="D68" s="5" t="str">
        <f>VLOOKUP(B68,'[1]Entry List Master'!$A$2:$O$1058,2)</f>
        <v>McCann, Eugene</v>
      </c>
      <c r="E68" s="5" t="str">
        <f>VLOOKUP(B68,'[1]Entry List Master'!$A$2:$O$1058,3)</f>
        <v>MV50</v>
      </c>
      <c r="F68" s="5" t="str">
        <f>VLOOKUP(B68,'[1]Entry List Master'!$A$2:$O$1058,4)</f>
        <v>Mourne Runners*</v>
      </c>
    </row>
    <row r="69" spans="1:6" ht="15.75">
      <c r="A69" s="5">
        <v>68</v>
      </c>
      <c r="B69" s="6">
        <v>331</v>
      </c>
      <c r="C69" s="7">
        <v>41.51</v>
      </c>
      <c r="D69" s="5" t="str">
        <f>VLOOKUP(B69,'[1]Entry List Master'!$A$2:$O$1058,2)</f>
        <v>Smith, Dale</v>
      </c>
      <c r="E69" s="5" t="str">
        <f>VLOOKUP(B69,'[1]Entry List Master'!$A$2:$O$1058,3)</f>
        <v>MV45</v>
      </c>
      <c r="F69" s="5" t="str">
        <f>VLOOKUP(B69,'[1]Entry List Master'!$A$2:$O$1058,4)</f>
        <v>BARF*</v>
      </c>
    </row>
    <row r="70" spans="1:6" ht="15.75">
      <c r="A70" s="5">
        <v>69</v>
      </c>
      <c r="B70" s="6">
        <v>86</v>
      </c>
      <c r="C70" s="7">
        <v>42.11</v>
      </c>
      <c r="D70" s="5" t="str">
        <f>VLOOKUP(B70,'[1]Entry List Master'!$A$2:$O$1058,2)</f>
        <v>McAlinden, Colm</v>
      </c>
      <c r="E70" s="5" t="str">
        <f>VLOOKUP(B70,'[1]Entry List Master'!$A$2:$O$1058,3)</f>
        <v>MOpen</v>
      </c>
      <c r="F70" s="5" t="str">
        <f>VLOOKUP(B70,'[1]Entry List Master'!$A$2:$O$1058,4)</f>
        <v>Mourne Runners*</v>
      </c>
    </row>
    <row r="71" spans="1:6" ht="15.75">
      <c r="A71" s="5">
        <v>70</v>
      </c>
      <c r="B71" s="6">
        <v>44</v>
      </c>
      <c r="C71" s="7">
        <v>42.2</v>
      </c>
      <c r="D71" s="5" t="str">
        <f>VLOOKUP(B71,'[1]Entry List Master'!$A$2:$O$1058,2)</f>
        <v>Donnelly, Brian</v>
      </c>
      <c r="E71" s="5" t="str">
        <f>VLOOKUP(B71,'[1]Entry List Master'!$A$2:$O$1058,3)</f>
        <v>MV40</v>
      </c>
      <c r="F71" s="5" t="str">
        <f>VLOOKUP(B71,'[1]Entry List Master'!$A$2:$O$1058,4)</f>
        <v>East Down AC*</v>
      </c>
    </row>
    <row r="72" spans="1:6" ht="15.75">
      <c r="A72" s="5">
        <v>71</v>
      </c>
      <c r="B72" s="6">
        <v>163</v>
      </c>
      <c r="C72" s="7">
        <v>42.26</v>
      </c>
      <c r="D72" s="5" t="str">
        <f>VLOOKUP(B72,'[1]Entry List Master'!$A$2:$O$1058,2)</f>
        <v>Mornin, Jonny</v>
      </c>
      <c r="E72" s="5" t="str">
        <f>VLOOKUP(B72,'[1]Entry List Master'!$A$2:$O$1058,3)</f>
        <v>MOpen</v>
      </c>
      <c r="F72" s="5" t="str">
        <f>VLOOKUP(B72,'[1]Entry List Master'!$A$2:$O$1058,4)</f>
        <v>Dromore AC*</v>
      </c>
    </row>
    <row r="73" spans="1:6" ht="15.75">
      <c r="A73" s="5">
        <v>72</v>
      </c>
      <c r="B73" s="6">
        <v>195</v>
      </c>
      <c r="C73" s="7">
        <v>42.32</v>
      </c>
      <c r="D73" s="5" t="str">
        <f>VLOOKUP(B73,'[1]Entry List Master'!$A$2:$O$1058,2)</f>
        <v>McInerney, Dermot</v>
      </c>
      <c r="E73" s="5" t="str">
        <f>VLOOKUP(B73,'[1]Entry List Master'!$A$2:$O$1058,3)</f>
        <v>MOpen</v>
      </c>
      <c r="F73" s="5" t="str">
        <f>VLOOKUP(B73,'[1]Entry List Master'!$A$2:$O$1058,4)</f>
        <v>Unattached</v>
      </c>
    </row>
    <row r="74" spans="1:6" ht="15.75">
      <c r="A74" s="5">
        <v>73</v>
      </c>
      <c r="B74" s="6">
        <v>377</v>
      </c>
      <c r="C74" s="7">
        <v>42.39</v>
      </c>
      <c r="D74" s="5" t="str">
        <f>VLOOKUP(B74,'[1]Entry List Master'!$A$2:$O$1058,2)</f>
        <v>Mills, Johnny</v>
      </c>
      <c r="E74" s="5" t="str">
        <f>VLOOKUP(B74,'[1]Entry List Master'!$A$2:$O$1058,3)</f>
        <v>MJunior</v>
      </c>
      <c r="F74" s="5" t="str">
        <f>VLOOKUP(B74,'[1]Entry List Master'!$A$2:$O$1058,4)</f>
        <v>Unattached</v>
      </c>
    </row>
    <row r="75" spans="1:6" ht="15.75">
      <c r="A75" s="5">
        <v>74</v>
      </c>
      <c r="B75" s="6">
        <v>81</v>
      </c>
      <c r="C75" s="7">
        <v>42.4</v>
      </c>
      <c r="D75" s="5" t="str">
        <f>VLOOKUP(B75,'[1]Entry List Master'!$A$2:$O$1058,2)</f>
        <v>Kearney, Chris</v>
      </c>
      <c r="E75" s="5" t="str">
        <f>VLOOKUP(B75,'[1]Entry List Master'!$A$2:$O$1058,3)</f>
        <v>MOpen</v>
      </c>
      <c r="F75" s="5" t="str">
        <f>VLOOKUP(B75,'[1]Entry List Master'!$A$2:$O$1058,4)</f>
        <v>Crossfit Infected</v>
      </c>
    </row>
    <row r="76" spans="1:6" ht="15.75">
      <c r="A76" s="5">
        <v>75</v>
      </c>
      <c r="B76" s="6">
        <v>191</v>
      </c>
      <c r="C76" s="7">
        <v>42.41</v>
      </c>
      <c r="D76" s="5" t="str">
        <f>VLOOKUP(B76,'[1]Entry List Master'!$A$2:$O$1058,2)</f>
        <v>McMeekin, Tom</v>
      </c>
      <c r="E76" s="5" t="str">
        <f>VLOOKUP(B76,'[1]Entry List Master'!$A$2:$O$1058,3)</f>
        <v>MJunior</v>
      </c>
      <c r="F76" s="5" t="str">
        <f>VLOOKUP(B76,'[1]Entry List Master'!$A$2:$O$1058,4)</f>
        <v>East Down AC*</v>
      </c>
    </row>
    <row r="77" spans="1:6" ht="15.75">
      <c r="A77" s="5">
        <v>76</v>
      </c>
      <c r="B77" s="6">
        <v>326</v>
      </c>
      <c r="C77" s="7">
        <v>42.42</v>
      </c>
      <c r="D77" s="5" t="str">
        <f>VLOOKUP(B77,'[1]Entry List Master'!$A$2:$O$1058,2)</f>
        <v>Malone, Mark</v>
      </c>
      <c r="E77" s="5" t="str">
        <f>VLOOKUP(B77,'[1]Entry List Master'!$A$2:$O$1058,3)</f>
        <v>MOpen</v>
      </c>
      <c r="F77" s="5" t="str">
        <f>VLOOKUP(B77,'[1]Entry List Master'!$A$2:$O$1058,4)</f>
        <v>Team Purple</v>
      </c>
    </row>
    <row r="78" spans="1:6" ht="15.75">
      <c r="A78" s="5">
        <v>77</v>
      </c>
      <c r="B78" s="6">
        <v>270</v>
      </c>
      <c r="C78" s="7">
        <v>42.44</v>
      </c>
      <c r="D78" s="5" t="str">
        <f>VLOOKUP(B78,'[1]Entry List Master'!$A$2:$O$1058,2)</f>
        <v>Steele, Ian</v>
      </c>
      <c r="E78" s="5" t="str">
        <f>VLOOKUP(B78,'[1]Entry List Master'!$A$2:$O$1058,3)</f>
        <v>MV45</v>
      </c>
      <c r="F78" s="5" t="str">
        <f>VLOOKUP(B78,'[1]Entry List Master'!$A$2:$O$1058,4)</f>
        <v>Invictus Tri Club</v>
      </c>
    </row>
    <row r="79" spans="1:6" ht="15.75">
      <c r="A79" s="5">
        <v>78</v>
      </c>
      <c r="B79" s="6">
        <v>186</v>
      </c>
      <c r="C79" s="7">
        <v>42.45</v>
      </c>
      <c r="D79" s="5" t="str">
        <f>VLOOKUP(B79,'[1]Entry List Master'!$A$2:$O$1058,2)</f>
        <v>Magee, Bryan</v>
      </c>
      <c r="E79" s="5" t="str">
        <f>VLOOKUP(B79,'[1]Entry List Master'!$A$2:$O$1058,3)</f>
        <v>MV40</v>
      </c>
      <c r="F79" s="5" t="str">
        <f>VLOOKUP(B79,'[1]Entry List Master'!$A$2:$O$1058,4)</f>
        <v>Larne AC*</v>
      </c>
    </row>
    <row r="80" spans="1:6" ht="15.75">
      <c r="A80" s="5">
        <v>79</v>
      </c>
      <c r="B80" s="6">
        <v>170</v>
      </c>
      <c r="C80" s="7">
        <v>42.46</v>
      </c>
      <c r="D80" s="5" t="str">
        <f>VLOOKUP(B80,'[1]Entry List Master'!$A$2:$O$1058,2)</f>
        <v>King, Mark</v>
      </c>
      <c r="E80" s="5" t="str">
        <f>VLOOKUP(B80,'[1]Entry List Master'!$A$2:$O$1058,3)</f>
        <v>MV50</v>
      </c>
      <c r="F80" s="5" t="str">
        <f>VLOOKUP(B80,'[1]Entry List Master'!$A$2:$O$1058,4)</f>
        <v>Newcastle AC*</v>
      </c>
    </row>
    <row r="81" spans="1:6" ht="15.75">
      <c r="A81" s="5">
        <v>80</v>
      </c>
      <c r="B81" s="6">
        <v>42</v>
      </c>
      <c r="C81" s="7">
        <v>42.47</v>
      </c>
      <c r="D81" s="5" t="str">
        <f>VLOOKUP(B81,'[1]Entry List Master'!$A$2:$O$1058,2)</f>
        <v>Barnett, Mike</v>
      </c>
      <c r="E81" s="5" t="str">
        <f>VLOOKUP(B81,'[1]Entry List Master'!$A$2:$O$1058,3)</f>
        <v>MV40</v>
      </c>
      <c r="F81" s="5" t="str">
        <f>VLOOKUP(B81,'[1]Entry List Master'!$A$2:$O$1058,4)</f>
        <v>Newry City Runners*</v>
      </c>
    </row>
    <row r="82" spans="1:6" ht="15.75">
      <c r="A82" s="5">
        <v>81</v>
      </c>
      <c r="B82" s="6">
        <v>121</v>
      </c>
      <c r="C82" s="7">
        <v>42.48</v>
      </c>
      <c r="D82" s="5" t="str">
        <f>VLOOKUP(B82,'[1]Entry List Master'!$A$2:$O$1058,2)</f>
        <v>Nugent, Francis</v>
      </c>
      <c r="E82" s="5" t="str">
        <f>VLOOKUP(B82,'[1]Entry List Master'!$A$2:$O$1058,3)</f>
        <v>MV45</v>
      </c>
      <c r="F82" s="5" t="str">
        <f>VLOOKUP(B82,'[1]Entry List Master'!$A$2:$O$1058,4)</f>
        <v>Blaney Rockets</v>
      </c>
    </row>
    <row r="83" spans="1:6" ht="15.75">
      <c r="A83" s="5">
        <v>82</v>
      </c>
      <c r="B83" s="6">
        <v>222</v>
      </c>
      <c r="C83" s="7">
        <v>42.5</v>
      </c>
      <c r="D83" s="5" t="str">
        <f>VLOOKUP(B83,'[1]Entry List Master'!$A$2:$O$1058,2)</f>
        <v>Linden, Peter</v>
      </c>
      <c r="E83" s="5" t="str">
        <f>VLOOKUP(B83,'[1]Entry List Master'!$A$2:$O$1058,3)</f>
        <v>MV40</v>
      </c>
      <c r="F83" s="5" t="str">
        <f>VLOOKUP(B83,'[1]Entry List Master'!$A$2:$O$1058,4)</f>
        <v>Newry City Runners*</v>
      </c>
    </row>
    <row r="84" spans="1:6" ht="15.75">
      <c r="A84" s="5">
        <v>83</v>
      </c>
      <c r="B84" s="6">
        <v>256</v>
      </c>
      <c r="C84" s="7">
        <v>42.52</v>
      </c>
      <c r="D84" s="5" t="str">
        <f>VLOOKUP(B84,'[1]Entry List Master'!$A$2:$O$1058,2)</f>
        <v>O'Hare, Sean</v>
      </c>
      <c r="E84" s="5" t="str">
        <f>VLOOKUP(B84,'[1]Entry List Master'!$A$2:$O$1058,3)</f>
        <v>MV35</v>
      </c>
      <c r="F84" s="5" t="str">
        <f>VLOOKUP(B84,'[1]Entry List Master'!$A$2:$O$1058,4)</f>
        <v>Unattached</v>
      </c>
    </row>
    <row r="85" spans="1:6" ht="15.75">
      <c r="A85" s="5">
        <v>84</v>
      </c>
      <c r="B85" s="6">
        <v>349</v>
      </c>
      <c r="C85" s="7">
        <v>42.58</v>
      </c>
      <c r="D85" s="5" t="str">
        <f>VLOOKUP(B85,'[1]Entry List Master'!$A$2:$O$1058,2)</f>
        <v>McKibbin, Martin</v>
      </c>
      <c r="E85" s="5" t="str">
        <f>VLOOKUP(B85,'[1]Entry List Master'!$A$2:$O$1058,3)</f>
        <v>MV40</v>
      </c>
      <c r="F85" s="5" t="str">
        <f>VLOOKUP(B85,'[1]Entry List Master'!$A$2:$O$1058,4)</f>
        <v>Unattached</v>
      </c>
    </row>
    <row r="86" spans="1:6" ht="15.75">
      <c r="A86" s="5">
        <v>85</v>
      </c>
      <c r="B86" s="6">
        <v>205</v>
      </c>
      <c r="C86" s="7">
        <v>43.01</v>
      </c>
      <c r="D86" s="5" t="str">
        <f>VLOOKUP(B86,'[1]Entry List Master'!$A$2:$O$1058,2)</f>
        <v>Murdock, Kevin</v>
      </c>
      <c r="E86" s="5" t="str">
        <f>VLOOKUP(B86,'[1]Entry List Master'!$A$2:$O$1058,3)</f>
        <v>MV45</v>
      </c>
      <c r="F86" s="5" t="str">
        <f>VLOOKUP(B86,'[1]Entry List Master'!$A$2:$O$1058,4)</f>
        <v>Team Purple</v>
      </c>
    </row>
    <row r="87" spans="1:6" ht="15.75">
      <c r="A87" s="5">
        <v>86</v>
      </c>
      <c r="B87" s="6">
        <v>370</v>
      </c>
      <c r="C87" s="7">
        <v>43.04</v>
      </c>
      <c r="D87" s="5" t="str">
        <f>VLOOKUP(B87,'[1]Entry List Master'!$A$2:$O$1058,2)</f>
        <v>Mannes, Svein Tore</v>
      </c>
      <c r="E87" s="5" t="str">
        <f>VLOOKUP(B87,'[1]Entry List Master'!$A$2:$O$1058,3)</f>
        <v>MV45</v>
      </c>
      <c r="F87" s="5" t="str">
        <f>VLOOKUP(B87,'[1]Entry List Master'!$A$2:$O$1058,4)</f>
        <v>Unattached</v>
      </c>
    </row>
    <row r="88" spans="1:6" ht="15.75">
      <c r="A88" s="5">
        <v>87</v>
      </c>
      <c r="B88" s="6">
        <v>363</v>
      </c>
      <c r="C88" s="7">
        <v>43.05</v>
      </c>
      <c r="D88" s="5" t="str">
        <f>VLOOKUP(B88,'[1]Entry List Master'!$A$2:$O$1058,2)</f>
        <v>Brady, Owen</v>
      </c>
      <c r="E88" s="5" t="str">
        <f>VLOOKUP(B88,'[1]Entry List Master'!$A$2:$O$1058,3)</f>
        <v>MV35</v>
      </c>
      <c r="F88" s="5" t="str">
        <f>VLOOKUP(B88,'[1]Entry List Master'!$A$2:$O$1058,4)</f>
        <v>Not the Sunday Run</v>
      </c>
    </row>
    <row r="89" spans="1:6" ht="15.75">
      <c r="A89" s="5">
        <v>88</v>
      </c>
      <c r="B89" s="6">
        <v>207</v>
      </c>
      <c r="C89" s="7">
        <v>43.19</v>
      </c>
      <c r="D89" s="5" t="str">
        <f>VLOOKUP(B89,'[1]Entry List Master'!$A$2:$O$1058,2)</f>
        <v>McCullough, Mark</v>
      </c>
      <c r="E89" s="5" t="str">
        <f>VLOOKUP(B89,'[1]Entry List Master'!$A$2:$O$1058,3)</f>
        <v>MOpen</v>
      </c>
      <c r="F89" s="5" t="str">
        <f>VLOOKUP(B89,'[1]Entry List Master'!$A$2:$O$1058,4)</f>
        <v>Banbridge AC*</v>
      </c>
    </row>
    <row r="90" spans="1:6" ht="15.75">
      <c r="A90" s="5">
        <v>89</v>
      </c>
      <c r="B90" s="6">
        <v>59</v>
      </c>
      <c r="C90" s="7">
        <v>43.26</v>
      </c>
      <c r="D90" s="5" t="str">
        <f>VLOOKUP(B90,'[1]Entry List Master'!$A$2:$O$1058,2)</f>
        <v>Hollywood, Paul</v>
      </c>
      <c r="E90" s="5" t="str">
        <f>VLOOKUP(B90,'[1]Entry List Master'!$A$2:$O$1058,3)</f>
        <v>MV45</v>
      </c>
      <c r="F90" s="5" t="str">
        <f>VLOOKUP(B90,'[1]Entry List Master'!$A$2:$O$1058,4)</f>
        <v>Armagh AC *,</v>
      </c>
    </row>
    <row r="91" spans="1:6" ht="15.75">
      <c r="A91" s="5">
        <v>90</v>
      </c>
      <c r="B91" s="6">
        <v>214</v>
      </c>
      <c r="C91" s="7">
        <v>43.32</v>
      </c>
      <c r="D91" s="5" t="str">
        <f>VLOOKUP(B91,'[1]Entry List Master'!$A$2:$O$1058,2)</f>
        <v>Mulholland, Leslie</v>
      </c>
      <c r="E91" s="5" t="str">
        <f>VLOOKUP(B91,'[1]Entry List Master'!$A$2:$O$1058,3)</f>
        <v>MV55</v>
      </c>
      <c r="F91" s="5" t="str">
        <f>VLOOKUP(B91,'[1]Entry List Master'!$A$2:$O$1058,4)</f>
        <v>Not the Sunday Run</v>
      </c>
    </row>
    <row r="92" spans="1:6" ht="15.75">
      <c r="A92" s="5">
        <v>91</v>
      </c>
      <c r="B92" s="6">
        <v>221</v>
      </c>
      <c r="C92" s="7">
        <v>43.35</v>
      </c>
      <c r="D92" s="5" t="str">
        <f>VLOOKUP(B92,'[1]Entry List Master'!$A$2:$O$1058,2)</f>
        <v>Mathers, Derek</v>
      </c>
      <c r="E92" s="5" t="str">
        <f>VLOOKUP(B92,'[1]Entry List Master'!$A$2:$O$1058,3)</f>
        <v>MV45</v>
      </c>
      <c r="F92" s="5" t="str">
        <f>VLOOKUP(B92,'[1]Entry List Master'!$A$2:$O$1058,4)</f>
        <v>Club Pulse Newry</v>
      </c>
    </row>
    <row r="93" spans="1:6" ht="15.75">
      <c r="A93" s="5">
        <v>92</v>
      </c>
      <c r="B93" s="6">
        <v>74</v>
      </c>
      <c r="C93" s="7">
        <v>43.42</v>
      </c>
      <c r="D93" s="5" t="str">
        <f>VLOOKUP(B93,'[1]Entry List Master'!$A$2:$O$1058,2)</f>
        <v>Kelly, Colm</v>
      </c>
      <c r="E93" s="5" t="str">
        <f>VLOOKUP(B93,'[1]Entry List Master'!$A$2:$O$1058,3)</f>
        <v>MV35</v>
      </c>
      <c r="F93" s="5" t="str">
        <f>VLOOKUP(B93,'[1]Entry List Master'!$A$2:$O$1058,4)</f>
        <v>BARF*</v>
      </c>
    </row>
    <row r="94" spans="1:6" ht="15.75">
      <c r="A94" s="5">
        <v>93</v>
      </c>
      <c r="B94" s="6">
        <v>364</v>
      </c>
      <c r="C94" s="7">
        <v>43.45</v>
      </c>
      <c r="D94" s="5" t="str">
        <f>VLOOKUP(B94,'[1]Entry List Master'!$A$2:$O$1058,2)</f>
        <v>O'Hagan, Desmond</v>
      </c>
      <c r="E94" s="5" t="str">
        <f>VLOOKUP(B94,'[1]Entry List Master'!$A$2:$O$1058,3)</f>
        <v>MV55</v>
      </c>
      <c r="F94" s="5" t="str">
        <f>VLOOKUP(B94,'[1]Entry List Master'!$A$2:$O$1058,4)</f>
        <v>Apollo</v>
      </c>
    </row>
    <row r="95" spans="1:6" ht="15.75">
      <c r="A95" s="5">
        <v>94</v>
      </c>
      <c r="B95" s="6">
        <v>190</v>
      </c>
      <c r="C95" s="7">
        <v>43.47</v>
      </c>
      <c r="D95" s="5" t="str">
        <f>VLOOKUP(B95,'[1]Entry List Master'!$A$2:$O$1058,2)</f>
        <v>Mynes, Ronan</v>
      </c>
      <c r="E95" s="5" t="str">
        <f>VLOOKUP(B95,'[1]Entry List Master'!$A$2:$O$1058,3)</f>
        <v>MV45</v>
      </c>
      <c r="F95" s="5" t="str">
        <f>VLOOKUP(B95,'[1]Entry List Master'!$A$2:$O$1058,4)</f>
        <v>Team Purple</v>
      </c>
    </row>
    <row r="96" spans="1:6" ht="15.75">
      <c r="A96" s="1">
        <v>95</v>
      </c>
      <c r="B96" s="4">
        <v>172</v>
      </c>
      <c r="C96" s="3">
        <v>43.51</v>
      </c>
      <c r="D96" s="1" t="str">
        <f>VLOOKUP(B96,'[1]Entry List Master'!$A$2:$O$1058,2)</f>
        <v>McCoy, Taryn</v>
      </c>
      <c r="E96" s="1" t="str">
        <f>VLOOKUP(B96,'[1]Entry List Master'!$A$2:$O$1058,3)</f>
        <v>FV35</v>
      </c>
      <c r="F96" s="1" t="str">
        <f>VLOOKUP(B96,'[1]Entry List Master'!$A$2:$O$1058,4)</f>
        <v>BARF*</v>
      </c>
    </row>
    <row r="97" spans="1:6" ht="15.75">
      <c r="A97" s="5">
        <v>96</v>
      </c>
      <c r="B97" s="6">
        <v>164</v>
      </c>
      <c r="C97" s="7">
        <v>43.52</v>
      </c>
      <c r="D97" s="5" t="str">
        <f>VLOOKUP(B97,'[1]Entry List Master'!$A$2:$O$1058,2)</f>
        <v>McKibbin, Conor</v>
      </c>
      <c r="E97" s="5" t="str">
        <f>VLOOKUP(B97,'[1]Entry List Master'!$A$2:$O$1058,3)</f>
        <v>MV40</v>
      </c>
      <c r="F97" s="5" t="str">
        <f>VLOOKUP(B97,'[1]Entry List Master'!$A$2:$O$1058,4)</f>
        <v>Unattached</v>
      </c>
    </row>
    <row r="98" spans="1:6" ht="15.75">
      <c r="A98" s="5">
        <v>97</v>
      </c>
      <c r="B98" s="6">
        <v>56</v>
      </c>
      <c r="C98" s="7">
        <v>43.54</v>
      </c>
      <c r="D98" s="5" t="str">
        <f>VLOOKUP(B98,'[1]Entry List Master'!$A$2:$O$1058,2)</f>
        <v>Armstrong, Sean</v>
      </c>
      <c r="E98" s="5" t="str">
        <f>VLOOKUP(B98,'[1]Entry List Master'!$A$2:$O$1058,3)</f>
        <v>MV45</v>
      </c>
      <c r="F98" s="5" t="str">
        <f>VLOOKUP(B98,'[1]Entry List Master'!$A$2:$O$1058,4)</f>
        <v>Murlough AC*</v>
      </c>
    </row>
    <row r="99" spans="1:6" ht="15.75">
      <c r="A99" s="5">
        <v>98</v>
      </c>
      <c r="B99" s="6">
        <v>324</v>
      </c>
      <c r="C99" s="7">
        <v>44.03</v>
      </c>
      <c r="D99" s="5" t="str">
        <f>VLOOKUP(B99,'[1]Entry List Master'!$A$2:$O$1058,2)</f>
        <v>Baron, Alistair</v>
      </c>
      <c r="E99" s="5" t="str">
        <f>VLOOKUP(B99,'[1]Entry List Master'!$A$2:$O$1058,3)</f>
        <v>MJunior</v>
      </c>
      <c r="F99" s="5" t="str">
        <f>VLOOKUP(B99,'[1]Entry List Master'!$A$2:$O$1058,4)</f>
        <v>ACKC</v>
      </c>
    </row>
    <row r="100" spans="1:6" ht="15.75">
      <c r="A100" s="5">
        <v>99</v>
      </c>
      <c r="B100" s="6">
        <v>354</v>
      </c>
      <c r="C100" s="7">
        <v>44.14</v>
      </c>
      <c r="D100" s="5" t="str">
        <f>VLOOKUP(B100,'[1]Entry List Master'!$A$2:$O$1058,2)</f>
        <v>O'Hagan, Brendan</v>
      </c>
      <c r="E100" s="5" t="str">
        <f>VLOOKUP(B100,'[1]Entry List Master'!$A$2:$O$1058,3)</f>
        <v>MV55</v>
      </c>
      <c r="F100" s="5" t="str">
        <f>VLOOKUP(B100,'[1]Entry List Master'!$A$2:$O$1058,4)</f>
        <v>Team Purple</v>
      </c>
    </row>
    <row r="101" spans="1:6" ht="15.75">
      <c r="A101" s="5">
        <v>100</v>
      </c>
      <c r="B101" s="6">
        <v>181</v>
      </c>
      <c r="C101" s="7">
        <v>44.19</v>
      </c>
      <c r="D101" s="5" t="str">
        <f>VLOOKUP(B101,'[1]Entry List Master'!$A$2:$O$1058,2)</f>
        <v>Morrow, Tom</v>
      </c>
      <c r="E101" s="5" t="str">
        <f>VLOOKUP(B101,'[1]Entry List Master'!$A$2:$O$1058,3)</f>
        <v>MOpen</v>
      </c>
      <c r="F101" s="5" t="str">
        <f>VLOOKUP(B101,'[1]Entry List Master'!$A$2:$O$1058,4)</f>
        <v>Not the Sunday Run</v>
      </c>
    </row>
    <row r="102" spans="1:6" ht="15.75">
      <c r="A102" s="5">
        <v>101</v>
      </c>
      <c r="B102" s="6">
        <v>166</v>
      </c>
      <c r="C102" s="7">
        <v>44.25</v>
      </c>
      <c r="D102" s="5" t="str">
        <f>VLOOKUP(B102,'[1]Entry List Master'!$A$2:$O$1058,2)</f>
        <v>McKinney, Nigel</v>
      </c>
      <c r="E102" s="5" t="str">
        <f>VLOOKUP(B102,'[1]Entry List Master'!$A$2:$O$1058,3)</f>
        <v>MV45</v>
      </c>
      <c r="F102" s="5" t="str">
        <f>VLOOKUP(B102,'[1]Entry List Master'!$A$2:$O$1058,4)</f>
        <v>Unattached</v>
      </c>
    </row>
    <row r="103" spans="1:6" ht="15.75">
      <c r="A103" s="1">
        <v>102</v>
      </c>
      <c r="B103" s="4">
        <v>32</v>
      </c>
      <c r="C103" s="3">
        <v>44.26</v>
      </c>
      <c r="D103" s="1" t="str">
        <f>VLOOKUP(B103,'[1]Entry List Master'!$A$2:$O$1058,2)</f>
        <v>Cunningham, Stewart</v>
      </c>
      <c r="E103" s="1" t="str">
        <f>VLOOKUP(B103,'[1]Entry List Master'!$A$2:$O$1058,3)</f>
        <v>MV60</v>
      </c>
      <c r="F103" s="1" t="str">
        <f>VLOOKUP(B103,'[1]Entry List Master'!$A$2:$O$1058,4)</f>
        <v>Mourne Runners*</v>
      </c>
    </row>
    <row r="104" spans="1:6" ht="15.75">
      <c r="A104" s="5">
        <v>103</v>
      </c>
      <c r="B104" s="6">
        <v>253</v>
      </c>
      <c r="C104" s="7">
        <v>44.4</v>
      </c>
      <c r="D104" s="5" t="str">
        <f>VLOOKUP(B104,'[1]Entry List Master'!$A$2:$O$1058,2)</f>
        <v>O'Callaghan, Shane</v>
      </c>
      <c r="E104" s="5" t="str">
        <f>VLOOKUP(B104,'[1]Entry List Master'!$A$2:$O$1058,3)</f>
        <v>MV40</v>
      </c>
      <c r="F104" s="5" t="str">
        <f>VLOOKUP(B104,'[1]Entry List Master'!$A$2:$O$1058,4)</f>
        <v>Newry City Runners*</v>
      </c>
    </row>
    <row r="105" spans="1:6" ht="15.75">
      <c r="A105" s="5">
        <v>104</v>
      </c>
      <c r="B105" s="6">
        <v>188</v>
      </c>
      <c r="C105" s="7">
        <v>44.42</v>
      </c>
      <c r="D105" s="5" t="str">
        <f>VLOOKUP(B105,'[1]Entry List Master'!$A$2:$O$1058,2)</f>
        <v>Kelly, Jonny</v>
      </c>
      <c r="E105" s="5" t="str">
        <f>VLOOKUP(B105,'[1]Entry List Master'!$A$2:$O$1058,3)</f>
        <v>MV35</v>
      </c>
      <c r="F105" s="5" t="str">
        <f>VLOOKUP(B105,'[1]Entry List Master'!$A$2:$O$1058,4)</f>
        <v>Unattached</v>
      </c>
    </row>
    <row r="106" spans="1:6" ht="15.75">
      <c r="A106" s="5">
        <v>105</v>
      </c>
      <c r="B106" s="6">
        <v>352</v>
      </c>
      <c r="C106" s="7">
        <v>44.43</v>
      </c>
      <c r="D106" s="5" t="str">
        <f>VLOOKUP(B106,'[1]Entry List Master'!$A$2:$O$1058,2)</f>
        <v>McAlinden, Charlie</v>
      </c>
      <c r="E106" s="5" t="str">
        <f>VLOOKUP(B106,'[1]Entry List Master'!$A$2:$O$1058,3)</f>
        <v>MV55</v>
      </c>
      <c r="F106" s="5" t="str">
        <f>VLOOKUP(B106,'[1]Entry List Master'!$A$2:$O$1058,4)</f>
        <v>Newcastle AC*</v>
      </c>
    </row>
    <row r="107" spans="1:6" ht="15.75">
      <c r="A107" s="5">
        <v>106</v>
      </c>
      <c r="B107" s="6">
        <v>184</v>
      </c>
      <c r="C107" s="7">
        <v>45.02</v>
      </c>
      <c r="D107" s="5" t="str">
        <f>VLOOKUP(B107,'[1]Entry List Master'!$A$2:$O$1058,2)</f>
        <v>Jeffery, Joe</v>
      </c>
      <c r="E107" s="5" t="str">
        <f>VLOOKUP(B107,'[1]Entry List Master'!$A$2:$O$1058,3)</f>
        <v>MV40</v>
      </c>
      <c r="F107" s="5" t="str">
        <f>VLOOKUP(B107,'[1]Entry List Master'!$A$2:$O$1058,4)</f>
        <v>Ballydrain Harriers*</v>
      </c>
    </row>
    <row r="108" spans="1:6" ht="15.75">
      <c r="A108" s="5">
        <v>107</v>
      </c>
      <c r="B108" s="6">
        <v>262</v>
      </c>
      <c r="C108" s="7">
        <v>45.04</v>
      </c>
      <c r="D108" s="5" t="str">
        <f>VLOOKUP(B108,'[1]Entry List Master'!$A$2:$O$1058,2)</f>
        <v>Rice, Stephen</v>
      </c>
      <c r="E108" s="5" t="str">
        <f>VLOOKUP(B108,'[1]Entry List Master'!$A$2:$O$1058,3)</f>
        <v>MV45</v>
      </c>
      <c r="F108" s="5" t="str">
        <f>VLOOKUP(B108,'[1]Entry List Master'!$A$2:$O$1058,4)</f>
        <v>Newcastle AC*</v>
      </c>
    </row>
    <row r="109" spans="1:6" ht="15.75">
      <c r="A109" s="5">
        <v>108</v>
      </c>
      <c r="B109" s="6">
        <v>94</v>
      </c>
      <c r="C109" s="7">
        <v>45.06</v>
      </c>
      <c r="D109" s="5" t="str">
        <f>VLOOKUP(B109,'[1]Entry List Master'!$A$2:$O$1058,2)</f>
        <v>Mathers, Denise</v>
      </c>
      <c r="E109" s="5" t="str">
        <f>VLOOKUP(B109,'[1]Entry List Master'!$A$2:$O$1058,3)</f>
        <v>FV45</v>
      </c>
      <c r="F109" s="5" t="str">
        <f>VLOOKUP(B109,'[1]Entry List Master'!$A$2:$O$1058,4)</f>
        <v>Mourne Runners*</v>
      </c>
    </row>
    <row r="110" spans="1:6" ht="15.75">
      <c r="A110" s="5">
        <v>109</v>
      </c>
      <c r="B110" s="6">
        <v>346</v>
      </c>
      <c r="C110" s="7">
        <v>45.07</v>
      </c>
      <c r="D110" s="5" t="str">
        <f>VLOOKUP(B110,'[1]Entry List Master'!$A$2:$O$1058,2)</f>
        <v>Campbell, Richard</v>
      </c>
      <c r="E110" s="5" t="str">
        <f>VLOOKUP(B110,'[1]Entry List Master'!$A$2:$O$1058,3)</f>
        <v>MV50</v>
      </c>
      <c r="F110" s="5" t="str">
        <f>VLOOKUP(B110,'[1]Entry List Master'!$A$2:$O$1058,4)</f>
        <v>ACKC</v>
      </c>
    </row>
    <row r="111" spans="1:6" ht="15.75">
      <c r="A111" s="5">
        <v>110</v>
      </c>
      <c r="B111" s="6">
        <v>48</v>
      </c>
      <c r="C111" s="7">
        <v>45.14</v>
      </c>
      <c r="D111" s="5" t="str">
        <f>VLOOKUP(B111,'[1]Entry List Master'!$A$2:$O$1058,2)</f>
        <v>Campbell, Steven</v>
      </c>
      <c r="E111" s="5" t="str">
        <f>VLOOKUP(B111,'[1]Entry List Master'!$A$2:$O$1058,3)</f>
        <v>MV35</v>
      </c>
      <c r="F111" s="5" t="str">
        <f>VLOOKUP(B111,'[1]Entry List Master'!$A$2:$O$1058,4)</f>
        <v>ACKC</v>
      </c>
    </row>
    <row r="112" spans="1:6" ht="15.75">
      <c r="A112" s="5">
        <v>111</v>
      </c>
      <c r="B112" s="6">
        <v>358</v>
      </c>
      <c r="C112" s="7">
        <v>45.16</v>
      </c>
      <c r="D112" s="5" t="str">
        <f>VLOOKUP(B112,'[1]Entry List Master'!$A$2:$O$1058,2)</f>
        <v>Milligan, Raymond</v>
      </c>
      <c r="E112" s="5" t="str">
        <f>VLOOKUP(B112,'[1]Entry List Master'!$A$2:$O$1058,3)</f>
        <v>MV50</v>
      </c>
      <c r="F112" s="5" t="str">
        <f>VLOOKUP(B112,'[1]Entry List Master'!$A$2:$O$1058,4)</f>
        <v>East Down AC*</v>
      </c>
    </row>
    <row r="113" spans="1:6" ht="15.75">
      <c r="A113" s="5">
        <v>112</v>
      </c>
      <c r="B113" s="6">
        <v>192</v>
      </c>
      <c r="C113" s="7">
        <v>45.18</v>
      </c>
      <c r="D113" s="5" t="str">
        <f>VLOOKUP(B113,'[1]Entry List Master'!$A$2:$O$1058,2)</f>
        <v>Millar, Ivan</v>
      </c>
      <c r="E113" s="5" t="str">
        <f>VLOOKUP(B113,'[1]Entry List Master'!$A$2:$O$1058,3)</f>
        <v>MV40</v>
      </c>
      <c r="F113" s="5" t="str">
        <f>VLOOKUP(B113,'[1]Entry List Master'!$A$2:$O$1058,4)</f>
        <v>LVO</v>
      </c>
    </row>
    <row r="114" spans="1:6" ht="15.75">
      <c r="A114" s="5">
        <v>113</v>
      </c>
      <c r="B114" s="6">
        <v>53</v>
      </c>
      <c r="C114" s="7">
        <v>45.19</v>
      </c>
      <c r="D114" s="5" t="str">
        <f>VLOOKUP(B114,'[1]Entry List Master'!$A$2:$O$1058,2)</f>
        <v>Farr, Ricky</v>
      </c>
      <c r="E114" s="5" t="str">
        <f>VLOOKUP(B114,'[1]Entry List Master'!$A$2:$O$1058,3)</f>
        <v>MV45</v>
      </c>
      <c r="F114" s="5" t="str">
        <f>VLOOKUP(B114,'[1]Entry List Master'!$A$2:$O$1058,4)</f>
        <v>Unattached</v>
      </c>
    </row>
    <row r="115" spans="1:6" ht="15.75">
      <c r="A115" s="5">
        <v>114</v>
      </c>
      <c r="B115" s="6">
        <v>266</v>
      </c>
      <c r="C115" s="7">
        <v>45.2</v>
      </c>
      <c r="D115" s="5" t="str">
        <f>VLOOKUP(B115,'[1]Entry List Master'!$A$2:$O$1058,2)</f>
        <v>Young, Peter</v>
      </c>
      <c r="E115" s="5" t="str">
        <f>VLOOKUP(B115,'[1]Entry List Master'!$A$2:$O$1058,3)</f>
        <v>MV60</v>
      </c>
      <c r="F115" s="5" t="str">
        <f>VLOOKUP(B115,'[1]Entry List Master'!$A$2:$O$1058,4)</f>
        <v>Unattached</v>
      </c>
    </row>
    <row r="116" spans="1:6" ht="15.75">
      <c r="A116" s="5">
        <v>115</v>
      </c>
      <c r="B116" s="6">
        <v>325</v>
      </c>
      <c r="C116" s="7">
        <v>45.22</v>
      </c>
      <c r="D116" s="5" t="str">
        <f>VLOOKUP(B116,'[1]Entry List Master'!$A$2:$O$1058,2)</f>
        <v>Sayers, Anthony</v>
      </c>
      <c r="E116" s="5" t="str">
        <f>VLOOKUP(B116,'[1]Entry List Master'!$A$2:$O$1058,3)</f>
        <v>MOpen</v>
      </c>
      <c r="F116" s="5" t="str">
        <f>VLOOKUP(B116,'[1]Entry List Master'!$A$2:$O$1058,4)</f>
        <v>Banbridge AC*</v>
      </c>
    </row>
    <row r="117" spans="1:6" ht="15.75">
      <c r="A117" s="5">
        <v>116</v>
      </c>
      <c r="B117" s="6">
        <v>376</v>
      </c>
      <c r="C117" s="7">
        <v>45.23</v>
      </c>
      <c r="D117" s="5" t="str">
        <f>VLOOKUP(B117,'[1]Entry List Master'!$A$2:$O$1058,2)</f>
        <v>McKenna, Frank</v>
      </c>
      <c r="E117" s="5" t="str">
        <f>VLOOKUP(B117,'[1]Entry List Master'!$A$2:$O$1058,3)</f>
        <v>MV55</v>
      </c>
      <c r="F117" s="5" t="str">
        <f>VLOOKUP(B117,'[1]Entry List Master'!$A$2:$O$1058,4)</f>
        <v>Newry City Runners*</v>
      </c>
    </row>
    <row r="118" spans="1:6" ht="15.75">
      <c r="A118" s="5">
        <v>117</v>
      </c>
      <c r="B118" s="6">
        <v>335</v>
      </c>
      <c r="C118" s="7">
        <v>45.25</v>
      </c>
      <c r="D118" s="5" t="str">
        <f>VLOOKUP(B118,'[1]Entry List Master'!$A$2:$O$1058,2)</f>
        <v>Ross, Stephen</v>
      </c>
      <c r="E118" s="5" t="str">
        <f>VLOOKUP(B118,'[1]Entry List Master'!$A$2:$O$1058,3)</f>
        <v>MV40</v>
      </c>
      <c r="F118" s="5" t="str">
        <f>VLOOKUP(B118,'[1]Entry List Master'!$A$2:$O$1058,4)</f>
        <v>Unattached</v>
      </c>
    </row>
    <row r="119" spans="1:6" ht="15.75">
      <c r="A119" s="5">
        <v>118</v>
      </c>
      <c r="B119" s="6">
        <v>322</v>
      </c>
      <c r="C119" s="7">
        <v>45.27</v>
      </c>
      <c r="D119" s="5" t="str">
        <f>VLOOKUP(B119,'[1]Entry List Master'!$A$2:$O$1058,2)</f>
        <v>McLaughlin, Hazel</v>
      </c>
      <c r="E119" s="5" t="str">
        <f>VLOOKUP(B119,'[1]Entry List Master'!$A$2:$O$1058,3)</f>
        <v>FV35</v>
      </c>
      <c r="F119" s="5" t="str">
        <f>VLOOKUP(B119,'[1]Entry List Master'!$A$2:$O$1058,4)</f>
        <v>Lagan Valley AC*</v>
      </c>
    </row>
    <row r="120" spans="1:6" ht="15.75">
      <c r="A120" s="5">
        <v>119</v>
      </c>
      <c r="B120" s="6">
        <v>343</v>
      </c>
      <c r="C120" s="7">
        <v>45.34</v>
      </c>
      <c r="D120" s="5" t="str">
        <f>VLOOKUP(B120,'[1]Entry List Master'!$A$2:$O$1058,2)</f>
        <v>Browne, Clarke</v>
      </c>
      <c r="E120" s="5" t="str">
        <f>VLOOKUP(B120,'[1]Entry List Master'!$A$2:$O$1058,3)</f>
        <v>MV45</v>
      </c>
      <c r="F120" s="5" t="str">
        <f>VLOOKUP(B120,'[1]Entry List Master'!$A$2:$O$1058,4)</f>
        <v>Mourne Runners*</v>
      </c>
    </row>
    <row r="121" spans="1:6" ht="15.75">
      <c r="A121" s="5">
        <v>120</v>
      </c>
      <c r="B121" s="6">
        <v>119</v>
      </c>
      <c r="C121" s="7">
        <v>45.36</v>
      </c>
      <c r="D121" s="5" t="str">
        <f>VLOOKUP(B121,'[1]Entry List Master'!$A$2:$O$1058,2)</f>
        <v>O'Hagan, Patrick</v>
      </c>
      <c r="E121" s="5" t="str">
        <f>VLOOKUP(B121,'[1]Entry List Master'!$A$2:$O$1058,3)</f>
        <v>MV50</v>
      </c>
      <c r="F121" s="5" t="str">
        <f>VLOOKUP(B121,'[1]Entry List Master'!$A$2:$O$1058,4)</f>
        <v>Unattached</v>
      </c>
    </row>
    <row r="122" spans="1:6" ht="15.75">
      <c r="A122" s="5">
        <v>121</v>
      </c>
      <c r="B122" s="6">
        <v>209</v>
      </c>
      <c r="C122" s="7">
        <v>45.37</v>
      </c>
      <c r="D122" s="5" t="str">
        <f>VLOOKUP(B122,'[1]Entry List Master'!$A$2:$O$1058,2)</f>
        <v>McComb, David</v>
      </c>
      <c r="E122" s="5" t="str">
        <f>VLOOKUP(B122,'[1]Entry List Master'!$A$2:$O$1058,3)</f>
        <v>MV45</v>
      </c>
      <c r="F122" s="5" t="str">
        <f>VLOOKUP(B122,'[1]Entry List Master'!$A$2:$O$1058,4)</f>
        <v>Unattached</v>
      </c>
    </row>
    <row r="123" spans="1:6" ht="15.75">
      <c r="A123" s="1">
        <v>122</v>
      </c>
      <c r="B123" s="4">
        <v>249</v>
      </c>
      <c r="C123" s="3">
        <v>45.42</v>
      </c>
      <c r="D123" s="1" t="str">
        <f>VLOOKUP(B123,'[1]Entry List Master'!$A$2:$O$1058,2)</f>
        <v>Troeng, Mari</v>
      </c>
      <c r="E123" s="1" t="str">
        <f>VLOOKUP(B123,'[1]Entry List Master'!$A$2:$O$1058,3)</f>
        <v>FOpen</v>
      </c>
      <c r="F123" s="1" t="str">
        <f>VLOOKUP(B123,'[1]Entry List Master'!$A$2:$O$1058,4)</f>
        <v>Club not listed</v>
      </c>
    </row>
    <row r="124" spans="1:6" ht="15.75">
      <c r="A124" s="5">
        <v>123</v>
      </c>
      <c r="B124" s="6">
        <v>198</v>
      </c>
      <c r="C124" s="7">
        <v>45.33</v>
      </c>
      <c r="D124" s="5" t="str">
        <f>VLOOKUP(B124,'[1]Entry List Master'!$A$2:$O$1058,2)</f>
        <v>Kielty, Cahal</v>
      </c>
      <c r="E124" s="5" t="str">
        <f>VLOOKUP(B124,'[1]Entry List Master'!$A$2:$O$1058,3)</f>
        <v>MV35</v>
      </c>
      <c r="F124" s="5" t="str">
        <f>VLOOKUP(B124,'[1]Entry List Master'!$A$2:$O$1058,4)</f>
        <v>Crossfit Infected</v>
      </c>
    </row>
    <row r="125" spans="1:6" ht="15.75">
      <c r="A125" s="5">
        <v>124</v>
      </c>
      <c r="B125" s="6">
        <v>52</v>
      </c>
      <c r="C125" s="7">
        <v>45.47</v>
      </c>
      <c r="D125" s="5" t="str">
        <f>VLOOKUP(B125,'[1]Entry List Master'!$A$2:$O$1058,2)</f>
        <v>Farnan, Conor</v>
      </c>
      <c r="E125" s="5" t="str">
        <f>VLOOKUP(B125,'[1]Entry List Master'!$A$2:$O$1058,3)</f>
        <v>MV45</v>
      </c>
      <c r="F125" s="5" t="str">
        <f>VLOOKUP(B125,'[1]Entry List Master'!$A$2:$O$1058,4)</f>
        <v>Physio &amp; Co</v>
      </c>
    </row>
    <row r="126" spans="1:6" ht="15.75">
      <c r="A126" s="5">
        <v>125</v>
      </c>
      <c r="B126" s="6">
        <v>85</v>
      </c>
      <c r="C126" s="7">
        <v>45.51</v>
      </c>
      <c r="D126" s="5" t="str">
        <f>VLOOKUP(B126,'[1]Entry List Master'!$A$2:$O$1058,2)</f>
        <v>McCourt, Gary</v>
      </c>
      <c r="E126" s="5" t="str">
        <f>VLOOKUP(B126,'[1]Entry List Master'!$A$2:$O$1058,3)</f>
        <v>MOpen</v>
      </c>
      <c r="F126" s="5" t="str">
        <f>VLOOKUP(B126,'[1]Entry List Master'!$A$2:$O$1058,4)</f>
        <v>Newry City Runners*</v>
      </c>
    </row>
    <row r="127" spans="1:6" ht="15.75">
      <c r="A127" s="1">
        <v>126</v>
      </c>
      <c r="B127" s="4">
        <v>199</v>
      </c>
      <c r="C127" s="3">
        <v>45.53</v>
      </c>
      <c r="D127" s="1" t="str">
        <f>VLOOKUP(B127,'[1]Entry List Master'!$A$2:$O$1058,2)</f>
        <v>McKibbin, Sinead</v>
      </c>
      <c r="E127" s="1" t="str">
        <f>VLOOKUP(B127,'[1]Entry List Master'!$A$2:$O$1058,3)</f>
        <v>FV40</v>
      </c>
      <c r="F127" s="1" t="str">
        <f>VLOOKUP(B127,'[1]Entry List Master'!$A$2:$O$1058,4)</f>
        <v>Unattached</v>
      </c>
    </row>
    <row r="128" spans="1:6" ht="15.75">
      <c r="A128" s="5">
        <v>127</v>
      </c>
      <c r="B128" s="6">
        <v>174</v>
      </c>
      <c r="C128" s="7">
        <v>45.54</v>
      </c>
      <c r="D128" s="5" t="str">
        <f>VLOOKUP(B128,'[1]Entry List Master'!$A$2:$O$1058,2)</f>
        <v>Kenneally, Joe</v>
      </c>
      <c r="E128" s="5" t="str">
        <f>VLOOKUP(B128,'[1]Entry List Master'!$A$2:$O$1058,3)</f>
        <v>MV40</v>
      </c>
      <c r="F128" s="5" t="str">
        <f>VLOOKUP(B128,'[1]Entry List Master'!$A$2:$O$1058,4)</f>
        <v>Newcastle AC*</v>
      </c>
    </row>
    <row r="129" spans="1:6" ht="15.75">
      <c r="A129" s="5">
        <v>128</v>
      </c>
      <c r="B129" s="6">
        <v>200</v>
      </c>
      <c r="C129" s="7">
        <v>45.56</v>
      </c>
      <c r="D129" s="5" t="str">
        <f>VLOOKUP(B129,'[1]Entry List Master'!$A$2:$O$1058,2)</f>
        <v>McKibbin, Patricia</v>
      </c>
      <c r="E129" s="5" t="str">
        <f>VLOOKUP(B129,'[1]Entry List Master'!$A$2:$O$1058,3)</f>
        <v>FOpen</v>
      </c>
      <c r="F129" s="5" t="str">
        <f>VLOOKUP(B129,'[1]Entry List Master'!$A$2:$O$1058,4)</f>
        <v>Newcastle AC*</v>
      </c>
    </row>
    <row r="130" spans="1:6" ht="15.75">
      <c r="A130" s="5">
        <v>129</v>
      </c>
      <c r="B130" s="6">
        <v>20</v>
      </c>
      <c r="C130" s="7">
        <v>45.57</v>
      </c>
      <c r="D130" s="5" t="str">
        <f>VLOOKUP(B130,'[1]Entry List Master'!$A$2:$O$1058,2)</f>
        <v>Dickson, Hugh</v>
      </c>
      <c r="E130" s="5" t="str">
        <f>VLOOKUP(B130,'[1]Entry List Master'!$A$2:$O$1058,3)</f>
        <v>MV55</v>
      </c>
      <c r="F130" s="5" t="str">
        <f>VLOOKUP(B130,'[1]Entry List Master'!$A$2:$O$1058,4)</f>
        <v>Unattached</v>
      </c>
    </row>
    <row r="131" spans="1:6" ht="15.75">
      <c r="A131" s="5">
        <v>130</v>
      </c>
      <c r="B131" s="6">
        <v>108</v>
      </c>
      <c r="C131" s="7">
        <v>46.03</v>
      </c>
      <c r="D131" s="5" t="str">
        <f>VLOOKUP(B131,'[1]Entry List Master'!$A$2:$O$1058,2)</f>
        <v>Taylor, Peter</v>
      </c>
      <c r="E131" s="5" t="str">
        <f>VLOOKUP(B131,'[1]Entry List Master'!$A$2:$O$1058,3)</f>
        <v>MV50</v>
      </c>
      <c r="F131" s="5" t="str">
        <f>VLOOKUP(B131,'[1]Entry List Master'!$A$2:$O$1058,4)</f>
        <v>Dromore AC*</v>
      </c>
    </row>
    <row r="132" spans="1:6" ht="15.75">
      <c r="A132" s="5">
        <v>131</v>
      </c>
      <c r="B132" s="6">
        <v>69</v>
      </c>
      <c r="C132" s="7">
        <v>46.09</v>
      </c>
      <c r="D132" s="5" t="str">
        <f>VLOOKUP(B132,'[1]Entry List Master'!$A$2:$O$1058,2)</f>
        <v>Farrell, Jerome</v>
      </c>
      <c r="E132" s="5" t="str">
        <f>VLOOKUP(B132,'[1]Entry List Master'!$A$2:$O$1058,3)</f>
        <v>MV40</v>
      </c>
      <c r="F132" s="5" t="str">
        <f>VLOOKUP(B132,'[1]Entry List Master'!$A$2:$O$1058,4)</f>
        <v>Newcastle AC*</v>
      </c>
    </row>
    <row r="133" spans="1:6" ht="15.75">
      <c r="A133" s="5">
        <v>132</v>
      </c>
      <c r="B133" s="6">
        <v>201</v>
      </c>
      <c r="C133" s="7">
        <v>46.11</v>
      </c>
      <c r="D133" s="5" t="str">
        <f>VLOOKUP(B133,'[1]Entry List Master'!$A$2:$O$1058,2)</f>
        <v>McClure, Joe</v>
      </c>
      <c r="E133" s="5" t="str">
        <f>VLOOKUP(B133,'[1]Entry List Master'!$A$2:$O$1058,3)</f>
        <v>MV45</v>
      </c>
      <c r="F133" s="5" t="str">
        <f>VLOOKUP(B133,'[1]Entry List Master'!$A$2:$O$1058,4)</f>
        <v>LVO</v>
      </c>
    </row>
    <row r="134" spans="1:6" ht="15.75">
      <c r="A134" s="5">
        <v>133</v>
      </c>
      <c r="B134" s="6">
        <v>30</v>
      </c>
      <c r="C134" s="7">
        <v>46.18</v>
      </c>
      <c r="D134" s="5" t="str">
        <f>VLOOKUP(B134,'[1]Entry List Master'!$A$2:$O$1058,2)</f>
        <v>Bell, Craig</v>
      </c>
      <c r="E134" s="5" t="str">
        <f>VLOOKUP(B134,'[1]Entry List Master'!$A$2:$O$1058,3)</f>
        <v>MV45</v>
      </c>
      <c r="F134" s="5" t="str">
        <f>VLOOKUP(B134,'[1]Entry List Master'!$A$2:$O$1058,4)</f>
        <v>Unattached</v>
      </c>
    </row>
    <row r="135" spans="1:6" ht="15.75">
      <c r="A135" s="5">
        <v>134</v>
      </c>
      <c r="B135" s="6">
        <v>60</v>
      </c>
      <c r="C135" s="7">
        <v>46.23</v>
      </c>
      <c r="D135" s="5" t="str">
        <f>VLOOKUP(B135,'[1]Entry List Master'!$A$2:$O$1058,2)</f>
        <v>Briggs, Kevin</v>
      </c>
      <c r="E135" s="5" t="str">
        <f>VLOOKUP(B135,'[1]Entry List Master'!$A$2:$O$1058,3)</f>
        <v>MV35</v>
      </c>
      <c r="F135" s="5" t="str">
        <f>VLOOKUP(B135,'[1]Entry List Master'!$A$2:$O$1058,4)</f>
        <v>Peninsula Triathlon Club</v>
      </c>
    </row>
    <row r="136" spans="1:6" ht="15.75">
      <c r="A136" s="5">
        <v>135</v>
      </c>
      <c r="B136" s="6">
        <v>365</v>
      </c>
      <c r="C136" s="7">
        <v>46.29</v>
      </c>
      <c r="D136" s="5" t="str">
        <f>VLOOKUP(B136,'[1]Entry List Master'!$A$2:$O$1058,2)</f>
        <v>MCCann, Kerry</v>
      </c>
      <c r="E136" s="5" t="str">
        <f>VLOOKUP(B136,'[1]Entry List Master'!$A$2:$O$1058,3)</f>
        <v>FV35</v>
      </c>
      <c r="F136" s="5" t="str">
        <f>VLOOKUP(B136,'[1]Entry List Master'!$A$2:$O$1058,4)</f>
        <v>Unattached</v>
      </c>
    </row>
    <row r="137" spans="1:6" ht="15.75">
      <c r="A137" s="5">
        <v>136</v>
      </c>
      <c r="B137" s="6">
        <v>10</v>
      </c>
      <c r="C137" s="7">
        <v>46.38</v>
      </c>
      <c r="D137" s="5" t="str">
        <f>VLOOKUP(B137,'[1]Entry List Master'!$A$2:$O$1058,2)</f>
        <v>Higgins, Patrick</v>
      </c>
      <c r="E137" s="5" t="str">
        <f>VLOOKUP(B137,'[1]Entry List Master'!$A$2:$O$1058,3)</f>
        <v>MOpen</v>
      </c>
      <c r="F137" s="5" t="str">
        <f>VLOOKUP(B137,'[1]Entry List Master'!$A$2:$O$1058,4)</f>
        <v>LVO</v>
      </c>
    </row>
    <row r="138" spans="1:6" ht="15.75">
      <c r="A138" s="5">
        <v>137</v>
      </c>
      <c r="B138" s="6">
        <v>9</v>
      </c>
      <c r="C138" s="7">
        <v>46.4</v>
      </c>
      <c r="D138" s="5" t="str">
        <f>VLOOKUP(B138,'[1]Entry List Master'!$A$2:$O$1058,2)</f>
        <v>Baron, Adrian</v>
      </c>
      <c r="E138" s="5" t="str">
        <f>VLOOKUP(B138,'[1]Entry List Master'!$A$2:$O$1058,3)</f>
        <v>MV55</v>
      </c>
      <c r="F138" s="5" t="str">
        <f>VLOOKUP(B138,'[1]Entry List Master'!$A$2:$O$1058,4)</f>
        <v>ACKC</v>
      </c>
    </row>
    <row r="139" spans="1:6" ht="15.75">
      <c r="A139" s="5">
        <v>138</v>
      </c>
      <c r="B139" s="6">
        <v>92</v>
      </c>
      <c r="C139" s="7">
        <v>46.41</v>
      </c>
      <c r="D139" s="5" t="str">
        <f>VLOOKUP(B139,'[1]Entry List Master'!$A$2:$O$1058,2)</f>
        <v>McCann, Mal</v>
      </c>
      <c r="E139" s="5" t="str">
        <f>VLOOKUP(B139,'[1]Entry List Master'!$A$2:$O$1058,3)</f>
        <v>MV40</v>
      </c>
      <c r="F139" s="5" t="str">
        <f>VLOOKUP(B139,'[1]Entry List Master'!$A$2:$O$1058,4)</f>
        <v>Unattached</v>
      </c>
    </row>
    <row r="140" spans="1:6" ht="15.75">
      <c r="A140" s="5">
        <v>139</v>
      </c>
      <c r="B140" s="6">
        <v>13</v>
      </c>
      <c r="C140" s="7">
        <v>46.42</v>
      </c>
      <c r="D140" s="5" t="str">
        <f>VLOOKUP(B140,'[1]Entry List Master'!$A$2:$O$1058,2)</f>
        <v>Hughes, Stephen</v>
      </c>
      <c r="E140" s="5" t="str">
        <f>VLOOKUP(B140,'[1]Entry List Master'!$A$2:$O$1058,3)</f>
        <v>MOpen</v>
      </c>
      <c r="F140" s="5" t="str">
        <f>VLOOKUP(B140,'[1]Entry List Master'!$A$2:$O$1058,4)</f>
        <v>Unattached</v>
      </c>
    </row>
    <row r="141" spans="1:6" ht="15.75">
      <c r="A141" s="5">
        <v>140</v>
      </c>
      <c r="B141" s="6">
        <v>357</v>
      </c>
      <c r="C141" s="7">
        <v>46.43</v>
      </c>
      <c r="D141" s="5" t="str">
        <f>VLOOKUP(B141,'[1]Entry List Master'!$A$2:$O$1058,2)</f>
        <v>Muldoon, Cormac</v>
      </c>
      <c r="E141" s="5" t="str">
        <f>VLOOKUP(B141,'[1]Entry List Master'!$A$2:$O$1058,3)</f>
        <v>MV55</v>
      </c>
      <c r="F141" s="5" t="str">
        <f>VLOOKUP(B141,'[1]Entry List Master'!$A$2:$O$1058,4)</f>
        <v>Armagh AC *,</v>
      </c>
    </row>
    <row r="142" spans="1:6" ht="15.75">
      <c r="A142" s="5">
        <v>141</v>
      </c>
      <c r="B142" s="6">
        <v>87</v>
      </c>
      <c r="C142" s="7">
        <v>46.47</v>
      </c>
      <c r="D142" s="5" t="str">
        <f>VLOOKUP(B142,'[1]Entry List Master'!$A$2:$O$1058,2)</f>
        <v>Martin, Darren</v>
      </c>
      <c r="E142" s="5" t="str">
        <f>VLOOKUP(B142,'[1]Entry List Master'!$A$2:$O$1058,3)</f>
        <v>MV40</v>
      </c>
      <c r="F142" s="5" t="str">
        <f>VLOOKUP(B142,'[1]Entry List Master'!$A$2:$O$1058,4)</f>
        <v>Ballydrain Harriers*</v>
      </c>
    </row>
    <row r="143" spans="1:6" ht="15.75">
      <c r="A143" s="5">
        <v>142</v>
      </c>
      <c r="B143" s="6">
        <v>161</v>
      </c>
      <c r="C143" s="7">
        <v>46.51</v>
      </c>
      <c r="D143" s="5" t="str">
        <f>VLOOKUP(B143,'[1]Entry List Master'!$A$2:$O$1058,2)</f>
        <v>McKeag, Nicky</v>
      </c>
      <c r="E143" s="5" t="str">
        <f>VLOOKUP(B143,'[1]Entry List Master'!$A$2:$O$1058,3)</f>
        <v>FV40</v>
      </c>
      <c r="F143" s="5" t="str">
        <f>VLOOKUP(B143,'[1]Entry List Master'!$A$2:$O$1058,4)</f>
        <v>Ballydrain Harriers*</v>
      </c>
    </row>
    <row r="144" spans="1:6" ht="15.75">
      <c r="A144" s="5">
        <v>143</v>
      </c>
      <c r="B144" s="6">
        <v>371</v>
      </c>
      <c r="C144" s="7">
        <v>46.52</v>
      </c>
      <c r="D144" s="5" t="str">
        <f>VLOOKUP(B144,'[1]Entry List Master'!$A$2:$O$1058,2)</f>
        <v>Eidsvag, Pal</v>
      </c>
      <c r="E144" s="5" t="str">
        <f>VLOOKUP(B144,'[1]Entry List Master'!$A$2:$O$1058,3)</f>
        <v>MOpen</v>
      </c>
      <c r="F144" s="5" t="str">
        <f>VLOOKUP(B144,'[1]Entry List Master'!$A$2:$O$1058,4)</f>
        <v>Unattached</v>
      </c>
    </row>
    <row r="145" spans="1:6" ht="15.75">
      <c r="A145" s="5">
        <v>144</v>
      </c>
      <c r="B145" s="6">
        <v>194</v>
      </c>
      <c r="C145" s="7">
        <v>46.55</v>
      </c>
      <c r="D145" s="5" t="str">
        <f>VLOOKUP(B145,'[1]Entry List Master'!$A$2:$O$1058,2)</f>
        <v>Murney, Kevin</v>
      </c>
      <c r="E145" s="5" t="str">
        <f>VLOOKUP(B145,'[1]Entry List Master'!$A$2:$O$1058,3)</f>
        <v>MV35</v>
      </c>
      <c r="F145" s="5" t="str">
        <f>VLOOKUP(B145,'[1]Entry List Master'!$A$2:$O$1058,4)</f>
        <v>Unattached</v>
      </c>
    </row>
    <row r="146" spans="1:6" ht="15.75">
      <c r="A146" s="5">
        <v>145</v>
      </c>
      <c r="B146" s="6">
        <v>36</v>
      </c>
      <c r="C146" s="7">
        <v>46.57</v>
      </c>
      <c r="D146" s="5" t="str">
        <f>VLOOKUP(B146,'[1]Entry List Master'!$A$2:$O$1058,2)</f>
        <v>Denvir, Cheryl</v>
      </c>
      <c r="E146" s="5" t="str">
        <f>VLOOKUP(B146,'[1]Entry List Master'!$A$2:$O$1058,3)</f>
        <v>FV35</v>
      </c>
      <c r="F146" s="5" t="str">
        <f>VLOOKUP(B146,'[1]Entry List Master'!$A$2:$O$1058,4)</f>
        <v>East Down AC*</v>
      </c>
    </row>
    <row r="147" spans="1:6" ht="15.75">
      <c r="A147" s="5">
        <v>146</v>
      </c>
      <c r="B147" s="6">
        <v>39</v>
      </c>
      <c r="C147" s="7">
        <v>47.01</v>
      </c>
      <c r="D147" s="5" t="str">
        <f>VLOOKUP(B147,'[1]Entry List Master'!$A$2:$O$1058,2)</f>
        <v>Devlin, Colm</v>
      </c>
      <c r="E147" s="5" t="str">
        <f>VLOOKUP(B147,'[1]Entry List Master'!$A$2:$O$1058,3)</f>
        <v>MV45</v>
      </c>
      <c r="F147" s="5" t="str">
        <f>VLOOKUP(B147,'[1]Entry List Master'!$A$2:$O$1058,4)</f>
        <v>Murlough AC*</v>
      </c>
    </row>
    <row r="148" spans="1:6" ht="15.75">
      <c r="A148" s="1">
        <v>147</v>
      </c>
      <c r="B148" s="4">
        <v>33</v>
      </c>
      <c r="C148" s="3">
        <v>47.04</v>
      </c>
      <c r="D148" s="1" t="str">
        <f>VLOOKUP(B148,'[1]Entry List Master'!$A$2:$O$1058,2)</f>
        <v>Hamilton, Brian</v>
      </c>
      <c r="E148" s="1" t="str">
        <f>VLOOKUP(B148,'[1]Entry List Master'!$A$2:$O$1058,3)</f>
        <v>MV65</v>
      </c>
      <c r="F148" s="1" t="str">
        <f>VLOOKUP(B148,'[1]Entry List Master'!$A$2:$O$1058,4)</f>
        <v>East Down AC*</v>
      </c>
    </row>
    <row r="149" spans="1:6" ht="15.75">
      <c r="A149" s="5">
        <v>148</v>
      </c>
      <c r="B149" s="6">
        <v>336</v>
      </c>
      <c r="C149" s="7">
        <v>47.05</v>
      </c>
      <c r="D149" s="5" t="str">
        <f>VLOOKUP(B149,'[1]Entry List Master'!$A$2:$O$1058,2)</f>
        <v>Farrell, Dodie</v>
      </c>
      <c r="E149" s="5" t="str">
        <f>VLOOKUP(B149,'[1]Entry List Master'!$A$2:$O$1058,3)</f>
        <v>MV35</v>
      </c>
      <c r="F149" s="5" t="str">
        <f>VLOOKUP(B149,'[1]Entry List Master'!$A$2:$O$1058,4)</f>
        <v>Unattached</v>
      </c>
    </row>
    <row r="150" spans="1:6" ht="15.75">
      <c r="A150" s="5">
        <v>149</v>
      </c>
      <c r="B150" s="6">
        <v>252</v>
      </c>
      <c r="C150" s="7">
        <v>47.07</v>
      </c>
      <c r="D150" s="5" t="str">
        <f>VLOOKUP(B150,'[1]Entry List Master'!$A$2:$O$1058,2)</f>
        <v>Young, Kieran</v>
      </c>
      <c r="E150" s="5" t="str">
        <f>VLOOKUP(B150,'[1]Entry List Master'!$A$2:$O$1058,3)</f>
        <v>MV35</v>
      </c>
      <c r="F150" s="5" t="str">
        <f>VLOOKUP(B150,'[1]Entry List Master'!$A$2:$O$1058,4)</f>
        <v>Murlough AC*</v>
      </c>
    </row>
    <row r="151" spans="1:6" ht="15.75">
      <c r="A151" s="5">
        <v>150</v>
      </c>
      <c r="B151" s="6">
        <v>23</v>
      </c>
      <c r="C151" s="7">
        <v>47.08</v>
      </c>
      <c r="D151" s="5" t="str">
        <f>VLOOKUP(B151,'[1]Entry List Master'!$A$2:$O$1058,2)</f>
        <v>Cunningham, Frank</v>
      </c>
      <c r="E151" s="5" t="str">
        <f>VLOOKUP(B151,'[1]Entry List Master'!$A$2:$O$1058,3)</f>
        <v>MOpen</v>
      </c>
      <c r="F151" s="5" t="str">
        <f>VLOOKUP(B151,'[1]Entry List Master'!$A$2:$O$1058,4)</f>
        <v>Newcastle AC*</v>
      </c>
    </row>
    <row r="152" spans="1:6" ht="15.75">
      <c r="A152" s="5">
        <v>151</v>
      </c>
      <c r="B152" s="6">
        <v>55</v>
      </c>
      <c r="C152" s="7">
        <v>47.1</v>
      </c>
      <c r="D152" s="5" t="str">
        <f>VLOOKUP(B152,'[1]Entry List Master'!$A$2:$O$1058,2)</f>
        <v>Fulcher, Dave</v>
      </c>
      <c r="E152" s="5" t="str">
        <f>VLOOKUP(B152,'[1]Entry List Master'!$A$2:$O$1058,3)</f>
        <v>MV55</v>
      </c>
      <c r="F152" s="5" t="str">
        <f>VLOOKUP(B152,'[1]Entry List Master'!$A$2:$O$1058,4)</f>
        <v>Murlough AC*</v>
      </c>
    </row>
    <row r="153" spans="1:6" ht="15.75">
      <c r="A153" s="5">
        <v>152</v>
      </c>
      <c r="B153" s="6">
        <v>206</v>
      </c>
      <c r="C153" s="7">
        <v>47.11</v>
      </c>
      <c r="D153" s="5" t="str">
        <f>VLOOKUP(B153,'[1]Entry List Master'!$A$2:$O$1058,2)</f>
        <v>McCullough, Conor</v>
      </c>
      <c r="E153" s="5" t="str">
        <f>VLOOKUP(B153,'[1]Entry List Master'!$A$2:$O$1058,3)</f>
        <v>MJunior</v>
      </c>
      <c r="F153" s="5" t="str">
        <f>VLOOKUP(B153,'[1]Entry List Master'!$A$2:$O$1058,4)</f>
        <v>Banbridge AC*</v>
      </c>
    </row>
    <row r="154" spans="1:6" ht="15.75">
      <c r="A154" s="1">
        <v>153</v>
      </c>
      <c r="B154" s="4">
        <v>240</v>
      </c>
      <c r="C154" s="3">
        <v>47.11</v>
      </c>
      <c r="D154" s="1" t="str">
        <f>VLOOKUP(B154,'[1]Entry List Master'!$A$2:$O$1058,2)</f>
        <v>Sandford, Anne</v>
      </c>
      <c r="E154" s="1" t="str">
        <f>VLOOKUP(B154,'[1]Entry List Master'!$A$2:$O$1058,3)</f>
        <v>FV50</v>
      </c>
      <c r="F154" s="1" t="str">
        <f>VLOOKUP(B154,'[1]Entry List Master'!$A$2:$O$1058,4)</f>
        <v>Lagan Valley AC*</v>
      </c>
    </row>
    <row r="155" spans="1:6" ht="15.75">
      <c r="A155" s="5">
        <v>154</v>
      </c>
      <c r="B155" s="6">
        <v>90</v>
      </c>
      <c r="C155" s="7">
        <v>47.12</v>
      </c>
      <c r="D155" s="5" t="str">
        <f>VLOOKUP(B155,'[1]Entry List Master'!$A$2:$O$1058,2)</f>
        <v>McElroy, Orla</v>
      </c>
      <c r="E155" s="5" t="str">
        <f>VLOOKUP(B155,'[1]Entry List Master'!$A$2:$O$1058,3)</f>
        <v>FV45</v>
      </c>
      <c r="F155" s="5" t="str">
        <f>VLOOKUP(B155,'[1]Entry List Master'!$A$2:$O$1058,4)</f>
        <v>Unattached</v>
      </c>
    </row>
    <row r="156" spans="1:6" ht="15.75">
      <c r="A156" s="5">
        <v>155</v>
      </c>
      <c r="B156" s="6">
        <v>98</v>
      </c>
      <c r="C156" s="7">
        <v>47.15</v>
      </c>
      <c r="D156" s="5" t="str">
        <f>VLOOKUP(B156,'[1]Entry List Master'!$A$2:$O$1058,2)</f>
        <v>Winters, Dermot</v>
      </c>
      <c r="E156" s="5" t="str">
        <f>VLOOKUP(B156,'[1]Entry List Master'!$A$2:$O$1058,3)</f>
        <v>MV40</v>
      </c>
      <c r="F156" s="5" t="str">
        <f>VLOOKUP(B156,'[1]Entry List Master'!$A$2:$O$1058,4)</f>
        <v>Slieve Gullion Runners</v>
      </c>
    </row>
    <row r="157" spans="1:6" ht="15.75">
      <c r="A157" s="5">
        <v>156</v>
      </c>
      <c r="B157" s="6">
        <v>213</v>
      </c>
      <c r="C157" s="7">
        <v>47.2</v>
      </c>
      <c r="D157" s="5" t="str">
        <f>VLOOKUP(B157,'[1]Entry List Master'!$A$2:$O$1058,2)</f>
        <v>Louden, Ian</v>
      </c>
      <c r="E157" s="5" t="str">
        <f>VLOOKUP(B157,'[1]Entry List Master'!$A$2:$O$1058,3)</f>
        <v>MV40</v>
      </c>
      <c r="F157" s="5" t="str">
        <f>VLOOKUP(B157,'[1]Entry List Master'!$A$2:$O$1058,4)</f>
        <v>City of Lisburn*</v>
      </c>
    </row>
    <row r="158" spans="1:6" ht="15.75">
      <c r="A158" s="5">
        <v>157</v>
      </c>
      <c r="B158" s="6">
        <v>84</v>
      </c>
      <c r="C158" s="7">
        <v>47.22</v>
      </c>
      <c r="D158" s="5" t="str">
        <f>VLOOKUP(B158,'[1]Entry List Master'!$A$2:$O$1058,2)</f>
        <v>McNeill, Aine</v>
      </c>
      <c r="E158" s="5" t="str">
        <f>VLOOKUP(B158,'[1]Entry List Master'!$A$2:$O$1058,3)</f>
        <v>FV45</v>
      </c>
      <c r="F158" s="5" t="str">
        <f>VLOOKUP(B158,'[1]Entry List Master'!$A$2:$O$1058,4)</f>
        <v>Dromore AC*</v>
      </c>
    </row>
    <row r="159" spans="1:6" ht="15.75">
      <c r="A159" s="5">
        <v>158</v>
      </c>
      <c r="B159" s="6">
        <v>260</v>
      </c>
      <c r="C159" s="7">
        <v>47.24</v>
      </c>
      <c r="D159" s="5" t="str">
        <f>VLOOKUP(B159,'[1]Entry List Master'!$A$2:$O$1058,2)</f>
        <v>O'Donoghue, Michael</v>
      </c>
      <c r="E159" s="5" t="str">
        <f>VLOOKUP(B159,'[1]Entry List Master'!$A$2:$O$1058,3)</f>
        <v>MV40</v>
      </c>
      <c r="F159" s="5" t="str">
        <f>VLOOKUP(B159,'[1]Entry List Master'!$A$2:$O$1058,4)</f>
        <v>Orangegrove AC*</v>
      </c>
    </row>
    <row r="160" spans="1:6" ht="15.75">
      <c r="A160" s="5">
        <v>159</v>
      </c>
      <c r="B160" s="6">
        <v>58</v>
      </c>
      <c r="C160" s="7">
        <v>47.27</v>
      </c>
      <c r="D160" s="5" t="str">
        <f>VLOOKUP(B160,'[1]Entry List Master'!$A$2:$O$1058,2)</f>
        <v>Devlin, Rita</v>
      </c>
      <c r="E160" s="5" t="str">
        <f>VLOOKUP(B160,'[1]Entry List Master'!$A$2:$O$1058,3)</f>
        <v>FV40</v>
      </c>
      <c r="F160" s="5" t="str">
        <f>VLOOKUP(B160,'[1]Entry List Master'!$A$2:$O$1058,4)</f>
        <v>Newcastle AC*</v>
      </c>
    </row>
    <row r="161" spans="1:6" ht="15.75">
      <c r="A161" s="5">
        <v>160</v>
      </c>
      <c r="B161" s="6">
        <v>337</v>
      </c>
      <c r="C161" s="7">
        <v>47.28</v>
      </c>
      <c r="D161" s="5" t="str">
        <f>VLOOKUP(B161,'[1]Entry List Master'!$A$2:$O$1058,2)</f>
        <v>Rooney, Gary</v>
      </c>
      <c r="E161" s="5" t="str">
        <f>VLOOKUP(B161,'[1]Entry List Master'!$A$2:$O$1058,3)</f>
        <v>MV35</v>
      </c>
      <c r="F161" s="5" t="str">
        <f>VLOOKUP(B161,'[1]Entry List Master'!$A$2:$O$1058,4)</f>
        <v>Unattached</v>
      </c>
    </row>
    <row r="162" spans="1:6" ht="15.75">
      <c r="A162" s="5">
        <v>161</v>
      </c>
      <c r="B162" s="6">
        <v>328</v>
      </c>
      <c r="C162" s="7">
        <v>47.3</v>
      </c>
      <c r="D162" s="5" t="str">
        <f>VLOOKUP(B162,'[1]Entry List Master'!$A$2:$O$1058,2)</f>
        <v>Henderson, Gary</v>
      </c>
      <c r="E162" s="5" t="str">
        <f>VLOOKUP(B162,'[1]Entry List Master'!$A$2:$O$1058,3)</f>
        <v>MV50</v>
      </c>
      <c r="F162" s="5" t="str">
        <f>VLOOKUP(B162,'[1]Entry List Master'!$A$2:$O$1058,4)</f>
        <v>Banbridge AC*</v>
      </c>
    </row>
    <row r="163" spans="1:6" ht="15.75">
      <c r="A163" s="5">
        <v>162</v>
      </c>
      <c r="B163" s="6">
        <v>22</v>
      </c>
      <c r="C163" s="7">
        <v>47.38</v>
      </c>
      <c r="D163" s="5" t="str">
        <f>VLOOKUP(B163,'[1]Entry List Master'!$A$2:$O$1058,2)</f>
        <v>Cairns, Gary</v>
      </c>
      <c r="E163" s="5" t="str">
        <f>VLOOKUP(B163,'[1]Entry List Master'!$A$2:$O$1058,3)</f>
        <v>MV45</v>
      </c>
      <c r="F163" s="5" t="str">
        <f>VLOOKUP(B163,'[1]Entry List Master'!$A$2:$O$1058,4)</f>
        <v>Newcastle AC*</v>
      </c>
    </row>
    <row r="164" spans="1:6" ht="15.75">
      <c r="A164" s="5">
        <v>163</v>
      </c>
      <c r="B164" s="6">
        <v>254</v>
      </c>
      <c r="C164" s="7">
        <v>47.5</v>
      </c>
      <c r="D164" s="5" t="str">
        <f>VLOOKUP(B164,'[1]Entry List Master'!$A$2:$O$1058,2)</f>
        <v>Ritchie, Paddy</v>
      </c>
      <c r="E164" s="5" t="str">
        <f>VLOOKUP(B164,'[1]Entry List Master'!$A$2:$O$1058,3)</f>
        <v>MV45</v>
      </c>
      <c r="F164" s="5" t="str">
        <f>VLOOKUP(B164,'[1]Entry List Master'!$A$2:$O$1058,4)</f>
        <v>Ballydrain Harriers*</v>
      </c>
    </row>
    <row r="165" spans="1:6" ht="15.75">
      <c r="A165" s="5">
        <v>164</v>
      </c>
      <c r="B165" s="6">
        <v>272</v>
      </c>
      <c r="C165" s="7">
        <v>47.57</v>
      </c>
      <c r="D165" s="5" t="str">
        <f>VLOOKUP(B165,'[1]Entry List Master'!$A$2:$O$1058,2)</f>
        <v>Teggarty, Harry</v>
      </c>
      <c r="E165" s="5" t="str">
        <f>VLOOKUP(B165,'[1]Entry List Master'!$A$2:$O$1058,3)</f>
        <v>MV60</v>
      </c>
      <c r="F165" s="5" t="str">
        <f>VLOOKUP(B165,'[1]Entry List Master'!$A$2:$O$1058,4)</f>
        <v>Mourne Runners*</v>
      </c>
    </row>
    <row r="166" spans="1:6" ht="15.75">
      <c r="A166" s="5">
        <v>165</v>
      </c>
      <c r="B166" s="6">
        <v>179</v>
      </c>
      <c r="C166" s="7">
        <v>48.07</v>
      </c>
      <c r="D166" s="5" t="str">
        <f>VLOOKUP(B166,'[1]Entry List Master'!$A$2:$O$1058,2)</f>
        <v>Morrow, Matthew</v>
      </c>
      <c r="E166" s="5" t="str">
        <f>VLOOKUP(B166,'[1]Entry List Master'!$A$2:$O$1058,3)</f>
        <v>MOpen</v>
      </c>
      <c r="F166" s="5" t="str">
        <f>VLOOKUP(B166,'[1]Entry List Master'!$A$2:$O$1058,4)</f>
        <v>Not the Sunday Run</v>
      </c>
    </row>
    <row r="167" spans="1:6" ht="15.75">
      <c r="A167" s="5">
        <v>166</v>
      </c>
      <c r="B167" s="6">
        <v>242</v>
      </c>
      <c r="C167" s="7">
        <v>48.11</v>
      </c>
      <c r="D167" s="5" t="str">
        <f>VLOOKUP(B167,'[1]Entry List Master'!$A$2:$O$1058,2)</f>
        <v>Savage, John</v>
      </c>
      <c r="E167" s="5" t="str">
        <f>VLOOKUP(B167,'[1]Entry List Master'!$A$2:$O$1058,3)</f>
        <v>MV45</v>
      </c>
      <c r="F167" s="5" t="str">
        <f>VLOOKUP(B167,'[1]Entry List Master'!$A$2:$O$1058,4)</f>
        <v>Unattached</v>
      </c>
    </row>
    <row r="168" spans="1:6" ht="15.75">
      <c r="A168" s="5">
        <v>167</v>
      </c>
      <c r="B168" s="6">
        <v>105</v>
      </c>
      <c r="C168" s="7">
        <v>48.25</v>
      </c>
      <c r="D168" s="5" t="str">
        <f>VLOOKUP(B168,'[1]Entry List Master'!$A$2:$O$1058,2)</f>
        <v>Trainor, Aidan</v>
      </c>
      <c r="E168" s="5" t="str">
        <f>VLOOKUP(B168,'[1]Entry List Master'!$A$2:$O$1058,3)</f>
        <v>MV50</v>
      </c>
      <c r="F168" s="5" t="str">
        <f>VLOOKUP(B168,'[1]Entry List Master'!$A$2:$O$1058,4)</f>
        <v>Newry City Runners*</v>
      </c>
    </row>
    <row r="169" spans="1:6" ht="15.75">
      <c r="A169" s="5">
        <v>168</v>
      </c>
      <c r="B169" s="6">
        <v>334</v>
      </c>
      <c r="C169" s="7">
        <v>48.26</v>
      </c>
      <c r="D169" s="5" t="str">
        <f>VLOOKUP(B169,'[1]Entry List Master'!$A$2:$O$1058,2)</f>
        <v>McNiff, Cathal</v>
      </c>
      <c r="E169" s="5" t="str">
        <f>VLOOKUP(B169,'[1]Entry List Master'!$A$2:$O$1058,3)</f>
        <v>MV55</v>
      </c>
      <c r="F169" s="5" t="str">
        <f>VLOOKUP(B169,'[1]Entry List Master'!$A$2:$O$1058,4)</f>
        <v>Banbridge AC*</v>
      </c>
    </row>
    <row r="170" spans="1:6" ht="15.75">
      <c r="A170" s="5">
        <v>169</v>
      </c>
      <c r="B170" s="6">
        <v>243</v>
      </c>
      <c r="C170" s="7">
        <v>48.33</v>
      </c>
      <c r="D170" s="5" t="str">
        <f>VLOOKUP(B170,'[1]Entry List Master'!$A$2:$O$1058,2)</f>
        <v>Wilson, Trevor</v>
      </c>
      <c r="E170" s="5" t="str">
        <f>VLOOKUP(B170,'[1]Entry List Master'!$A$2:$O$1058,3)</f>
        <v>MV55</v>
      </c>
      <c r="F170" s="5" t="str">
        <f>VLOOKUP(B170,'[1]Entry List Master'!$A$2:$O$1058,4)</f>
        <v>BARF*</v>
      </c>
    </row>
    <row r="171" spans="1:6" ht="15.75">
      <c r="A171" s="5">
        <v>170</v>
      </c>
      <c r="B171" s="6">
        <v>223</v>
      </c>
      <c r="C171" s="7">
        <v>48.34</v>
      </c>
      <c r="D171" s="5" t="str">
        <f>VLOOKUP(B171,'[1]Entry List Master'!$A$2:$O$1058,2)</f>
        <v>Kerr, Emma</v>
      </c>
      <c r="E171" s="5" t="str">
        <f>VLOOKUP(B171,'[1]Entry List Master'!$A$2:$O$1058,3)</f>
        <v>FOpen</v>
      </c>
      <c r="F171" s="5" t="str">
        <f>VLOOKUP(B171,'[1]Entry List Master'!$A$2:$O$1058,4)</f>
        <v>Invictus Tri Club</v>
      </c>
    </row>
    <row r="172" spans="1:6" ht="15.75">
      <c r="A172" s="5">
        <v>171</v>
      </c>
      <c r="B172" s="6">
        <v>341</v>
      </c>
      <c r="C172" s="7">
        <v>48.35</v>
      </c>
      <c r="D172" s="5" t="str">
        <f>VLOOKUP(B172,'[1]Entry List Master'!$A$2:$O$1058,2)</f>
        <v>Elliott, Martina</v>
      </c>
      <c r="E172" s="5" t="str">
        <f>VLOOKUP(B172,'[1]Entry List Master'!$A$2:$O$1058,3)</f>
        <v>FV50</v>
      </c>
      <c r="F172" s="5" t="str">
        <f>VLOOKUP(B172,'[1]Entry List Master'!$A$2:$O$1058,4)</f>
        <v>Tuesday Club</v>
      </c>
    </row>
    <row r="173" spans="1:6" ht="15.75">
      <c r="A173" s="5">
        <v>172</v>
      </c>
      <c r="B173" s="6">
        <v>91</v>
      </c>
      <c r="C173" s="7">
        <v>48.36</v>
      </c>
      <c r="D173" s="5" t="str">
        <f>VLOOKUP(B173,'[1]Entry List Master'!$A$2:$O$1058,2)</f>
        <v>McWilliams, Emma</v>
      </c>
      <c r="E173" s="5" t="str">
        <f>VLOOKUP(B173,'[1]Entry List Master'!$A$2:$O$1058,3)</f>
        <v>FV40</v>
      </c>
      <c r="F173" s="5" t="str">
        <f>VLOOKUP(B173,'[1]Entry List Master'!$A$2:$O$1058,4)</f>
        <v>Orangegrove AC*</v>
      </c>
    </row>
    <row r="174" spans="1:6" ht="15.75">
      <c r="A174" s="5">
        <v>173</v>
      </c>
      <c r="B174" s="6">
        <v>269</v>
      </c>
      <c r="C174" s="7">
        <v>48.38</v>
      </c>
      <c r="D174" s="5" t="str">
        <f>VLOOKUP(B174,'[1]Entry List Master'!$A$2:$O$1058,2)</f>
        <v>Tinson, Ian</v>
      </c>
      <c r="E174" s="5" t="str">
        <f>VLOOKUP(B174,'[1]Entry List Master'!$A$2:$O$1058,3)</f>
        <v>MV50</v>
      </c>
      <c r="F174" s="5" t="str">
        <f>VLOOKUP(B174,'[1]Entry List Master'!$A$2:$O$1058,4)</f>
        <v>Murlough AC*</v>
      </c>
    </row>
    <row r="175" spans="1:6" ht="15.75">
      <c r="A175" s="5">
        <v>174</v>
      </c>
      <c r="B175" s="6">
        <v>183</v>
      </c>
      <c r="C175" s="7">
        <v>48.46</v>
      </c>
      <c r="D175" s="5" t="str">
        <f>VLOOKUP(B175,'[1]Entry List Master'!$A$2:$O$1058,2)</f>
        <v>Knight, Stephen</v>
      </c>
      <c r="E175" s="5" t="str">
        <f>VLOOKUP(B175,'[1]Entry List Master'!$A$2:$O$1058,3)</f>
        <v>MV50</v>
      </c>
      <c r="F175" s="5" t="str">
        <f>VLOOKUP(B175,'[1]Entry List Master'!$A$2:$O$1058,4)</f>
        <v>Newcastle AC*</v>
      </c>
    </row>
    <row r="176" spans="1:6" ht="15.75">
      <c r="A176" s="5">
        <v>175</v>
      </c>
      <c r="B176" s="6">
        <v>38</v>
      </c>
      <c r="C176" s="7">
        <v>48.48</v>
      </c>
      <c r="D176" s="5" t="str">
        <f>VLOOKUP(B176,'[1]Entry List Master'!$A$2:$O$1058,2)</f>
        <v>Cunningham, Mickey</v>
      </c>
      <c r="E176" s="5" t="str">
        <f>VLOOKUP(B176,'[1]Entry List Master'!$A$2:$O$1058,3)</f>
        <v>MV50</v>
      </c>
      <c r="F176" s="5" t="str">
        <f>VLOOKUP(B176,'[1]Entry List Master'!$A$2:$O$1058,4)</f>
        <v>East Down AC*</v>
      </c>
    </row>
    <row r="177" spans="1:6" ht="15.75">
      <c r="A177" s="5">
        <v>176</v>
      </c>
      <c r="B177" s="6">
        <v>258</v>
      </c>
      <c r="C177" s="7">
        <v>48.49</v>
      </c>
      <c r="D177" s="5" t="str">
        <f>VLOOKUP(B177,'[1]Entry List Master'!$A$2:$O$1058,2)</f>
        <v>Proctor, Nigel</v>
      </c>
      <c r="E177" s="5" t="str">
        <f>VLOOKUP(B177,'[1]Entry List Master'!$A$2:$O$1058,3)</f>
        <v>MV50</v>
      </c>
      <c r="F177" s="5" t="str">
        <f>VLOOKUP(B177,'[1]Entry List Master'!$A$2:$O$1058,4)</f>
        <v>Banbridge AC*</v>
      </c>
    </row>
    <row r="178" spans="1:6" ht="15.75">
      <c r="A178" s="5">
        <v>177</v>
      </c>
      <c r="B178" s="6">
        <v>110</v>
      </c>
      <c r="C178" s="7">
        <v>48.5</v>
      </c>
      <c r="D178" s="5" t="str">
        <f>VLOOKUP(B178,'[1]Entry List Master'!$A$2:$O$1058,2)</f>
        <v>Wade, Caroline</v>
      </c>
      <c r="E178" s="5" t="str">
        <f>VLOOKUP(B178,'[1]Entry List Master'!$A$2:$O$1058,3)</f>
        <v>FV35</v>
      </c>
      <c r="F178" s="5" t="str">
        <f>VLOOKUP(B178,'[1]Entry List Master'!$A$2:$O$1058,4)</f>
        <v>Newry City Runners*</v>
      </c>
    </row>
    <row r="179" spans="1:6" ht="15.75">
      <c r="A179" s="5">
        <v>178</v>
      </c>
      <c r="B179" s="6">
        <v>115</v>
      </c>
      <c r="C179" s="7">
        <v>49.03</v>
      </c>
      <c r="D179" s="5" t="str">
        <f>VLOOKUP(B179,'[1]Entry List Master'!$A$2:$O$1058,2)</f>
        <v>Ruddle, Eric</v>
      </c>
      <c r="E179" s="5" t="str">
        <f>VLOOKUP(B179,'[1]Entry List Master'!$A$2:$O$1058,3)</f>
        <v>MV45</v>
      </c>
      <c r="F179" s="5" t="str">
        <f>VLOOKUP(B179,'[1]Entry List Master'!$A$2:$O$1058,4)</f>
        <v>Unattached</v>
      </c>
    </row>
    <row r="180" spans="1:6" ht="15.75">
      <c r="A180" s="5">
        <v>179</v>
      </c>
      <c r="B180" s="6">
        <v>347</v>
      </c>
      <c r="C180" s="7">
        <v>49.04</v>
      </c>
      <c r="D180" s="5" t="str">
        <f>VLOOKUP(B180,'[1]Entry List Master'!$A$2:$O$1058,2)</f>
        <v>McIntosh, Daniel</v>
      </c>
      <c r="E180" s="5" t="str">
        <f>VLOOKUP(B180,'[1]Entry List Master'!$A$2:$O$1058,3)</f>
        <v>MV40</v>
      </c>
      <c r="F180" s="5" t="str">
        <f>VLOOKUP(B180,'[1]Entry List Master'!$A$2:$O$1058,4)</f>
        <v>Unattached</v>
      </c>
    </row>
    <row r="181" spans="1:6" ht="15.75">
      <c r="A181" s="5">
        <v>180</v>
      </c>
      <c r="B181" s="6">
        <v>62</v>
      </c>
      <c r="C181" s="7">
        <v>49.07</v>
      </c>
      <c r="D181" s="5" t="str">
        <f>VLOOKUP(B181,'[1]Entry List Master'!$A$2:$O$1058,2)</f>
        <v>Dorman, Al</v>
      </c>
      <c r="E181" s="5" t="str">
        <f>VLOOKUP(B181,'[1]Entry List Master'!$A$2:$O$1058,3)</f>
        <v>MV35</v>
      </c>
      <c r="F181" s="5" t="str">
        <f>VLOOKUP(B181,'[1]Entry List Master'!$A$2:$O$1058,4)</f>
        <v>BARF*</v>
      </c>
    </row>
    <row r="182" spans="1:6" ht="15.75">
      <c r="A182" s="5">
        <v>181</v>
      </c>
      <c r="B182" s="6">
        <v>208</v>
      </c>
      <c r="C182" s="7">
        <v>49.08</v>
      </c>
      <c r="D182" s="5" t="str">
        <f>VLOOKUP(B182,'[1]Entry List Master'!$A$2:$O$1058,2)</f>
        <v>McCullough, Paul</v>
      </c>
      <c r="E182" s="5" t="str">
        <f>VLOOKUP(B182,'[1]Entry List Master'!$A$2:$O$1058,3)</f>
        <v>MV55</v>
      </c>
      <c r="F182" s="5" t="str">
        <f>VLOOKUP(B182,'[1]Entry List Master'!$A$2:$O$1058,4)</f>
        <v>Banbridge AC*</v>
      </c>
    </row>
    <row r="183" spans="1:6" ht="15.75">
      <c r="A183" s="5">
        <v>182</v>
      </c>
      <c r="B183" s="6">
        <v>274</v>
      </c>
      <c r="C183" s="7">
        <v>49.09</v>
      </c>
      <c r="D183" s="5" t="str">
        <f>VLOOKUP(B183,'[1]Entry List Master'!$A$2:$O$1058,2)</f>
        <v>Suffern, Hugh</v>
      </c>
      <c r="E183" s="5" t="str">
        <f>VLOOKUP(B183,'[1]Entry List Master'!$A$2:$O$1058,3)</f>
        <v>MV55</v>
      </c>
      <c r="F183" s="5" t="str">
        <f>VLOOKUP(B183,'[1]Entry List Master'!$A$2:$O$1058,4)</f>
        <v>Not the Sunday Run</v>
      </c>
    </row>
    <row r="184" spans="1:6" ht="15.75">
      <c r="A184" s="5">
        <v>183</v>
      </c>
      <c r="B184" s="6">
        <v>41</v>
      </c>
      <c r="C184" s="7">
        <v>49.13</v>
      </c>
      <c r="D184" s="5" t="str">
        <f>VLOOKUP(B184,'[1]Entry List Master'!$A$2:$O$1058,2)</f>
        <v>Devine, Michael</v>
      </c>
      <c r="E184" s="5" t="str">
        <f>VLOOKUP(B184,'[1]Entry List Master'!$A$2:$O$1058,3)</f>
        <v>MV35</v>
      </c>
      <c r="F184" s="5" t="str">
        <f>VLOOKUP(B184,'[1]Entry List Master'!$A$2:$O$1058,4)</f>
        <v>BARF*</v>
      </c>
    </row>
    <row r="185" spans="1:6" ht="15.75">
      <c r="A185" s="5">
        <v>184</v>
      </c>
      <c r="B185" s="6">
        <v>43</v>
      </c>
      <c r="C185" s="7">
        <v>49.15</v>
      </c>
      <c r="D185" s="5" t="str">
        <f>VLOOKUP(B185,'[1]Entry List Master'!$A$2:$O$1058,2)</f>
        <v>Buckley, Sarah</v>
      </c>
      <c r="E185" s="5" t="str">
        <f>VLOOKUP(B185,'[1]Entry List Master'!$A$2:$O$1058,3)</f>
        <v>FV40</v>
      </c>
      <c r="F185" s="5" t="str">
        <f>VLOOKUP(B185,'[1]Entry List Master'!$A$2:$O$1058,4)</f>
        <v>BARF*</v>
      </c>
    </row>
    <row r="186" spans="1:6" ht="15.75">
      <c r="A186" s="5">
        <v>185</v>
      </c>
      <c r="B186" s="6">
        <v>19</v>
      </c>
      <c r="C186" s="7">
        <v>49.21</v>
      </c>
      <c r="D186" s="5" t="str">
        <f>VLOOKUP(B186,'[1]Entry List Master'!$A$2:$O$1058,2)</f>
        <v>De Courcy-Wheeler, Horace</v>
      </c>
      <c r="E186" s="5" t="str">
        <f>VLOOKUP(B186,'[1]Entry List Master'!$A$2:$O$1058,3)</f>
        <v>MV55</v>
      </c>
      <c r="F186" s="5" t="str">
        <f>VLOOKUP(B186,'[1]Entry List Master'!$A$2:$O$1058,4)</f>
        <v>Not the Sunday Run</v>
      </c>
    </row>
    <row r="187" spans="1:6" ht="15.75">
      <c r="A187" s="5">
        <v>186</v>
      </c>
      <c r="B187" s="6">
        <v>46</v>
      </c>
      <c r="C187" s="7">
        <v>49.33</v>
      </c>
      <c r="D187" s="5" t="str">
        <f>VLOOKUP(B187,'[1]Entry List Master'!$A$2:$O$1058,2)</f>
        <v>Hopkins, Mark</v>
      </c>
      <c r="E187" s="5" t="str">
        <f>VLOOKUP(B187,'[1]Entry List Master'!$A$2:$O$1058,3)</f>
        <v>MV40</v>
      </c>
      <c r="F187" s="5" t="str">
        <f>VLOOKUP(B187,'[1]Entry List Master'!$A$2:$O$1058,4)</f>
        <v>BARF*</v>
      </c>
    </row>
    <row r="188" spans="1:6" ht="15.75">
      <c r="A188" s="5">
        <v>187</v>
      </c>
      <c r="B188" s="6">
        <v>338</v>
      </c>
      <c r="C188" s="7">
        <v>49.37</v>
      </c>
      <c r="D188" s="5" t="str">
        <f>VLOOKUP(B188,'[1]Entry List Master'!$A$2:$O$1058,2)</f>
        <v>Boal, Francis</v>
      </c>
      <c r="E188" s="5" t="str">
        <f>VLOOKUP(B188,'[1]Entry List Master'!$A$2:$O$1058,3)</f>
        <v>MV65</v>
      </c>
      <c r="F188" s="5" t="str">
        <f>VLOOKUP(B188,'[1]Entry List Master'!$A$2:$O$1058,4)</f>
        <v>Lagan Valley AC*</v>
      </c>
    </row>
    <row r="189" spans="1:6" ht="15.75">
      <c r="A189" s="5">
        <v>188</v>
      </c>
      <c r="B189" s="6">
        <v>113</v>
      </c>
      <c r="C189" s="7">
        <v>49.4</v>
      </c>
      <c r="D189" s="5" t="str">
        <f>VLOOKUP(B189,'[1]Entry List Master'!$A$2:$O$1058,2)</f>
        <v>Pruzina, Mark</v>
      </c>
      <c r="E189" s="5" t="str">
        <f>VLOOKUP(B189,'[1]Entry List Master'!$A$2:$O$1058,3)</f>
        <v>MV50</v>
      </c>
      <c r="F189" s="5" t="str">
        <f>VLOOKUP(B189,'[1]Entry List Master'!$A$2:$O$1058,4)</f>
        <v>BARF*</v>
      </c>
    </row>
    <row r="190" spans="1:6" ht="15.75">
      <c r="A190" s="5">
        <v>189</v>
      </c>
      <c r="B190" s="6">
        <v>267</v>
      </c>
      <c r="C190" s="7">
        <v>40.409999999999997</v>
      </c>
      <c r="D190" s="5" t="str">
        <f>VLOOKUP(B190,'[1]Entry List Master'!$A$2:$O$1058,2)</f>
        <v>Stringer, Ian</v>
      </c>
      <c r="E190" s="5" t="str">
        <f>VLOOKUP(B190,'[1]Entry List Master'!$A$2:$O$1058,3)</f>
        <v>MV50</v>
      </c>
      <c r="F190" s="5" t="str">
        <f>VLOOKUP(B190,'[1]Entry List Master'!$A$2:$O$1058,4)</f>
        <v>Unattached</v>
      </c>
    </row>
    <row r="191" spans="1:6" ht="15.75">
      <c r="A191" s="5">
        <v>190</v>
      </c>
      <c r="B191" s="6">
        <v>212</v>
      </c>
      <c r="C191" s="7">
        <v>49.46</v>
      </c>
      <c r="D191" s="5" t="str">
        <f>VLOOKUP(B191,'[1]Entry List Master'!$A$2:$O$1058,2)</f>
        <v>McIntyre, Raymond</v>
      </c>
      <c r="E191" s="5" t="str">
        <f>VLOOKUP(B191,'[1]Entry List Master'!$A$2:$O$1058,3)</f>
        <v>MV45</v>
      </c>
      <c r="F191" s="5" t="str">
        <f>VLOOKUP(B191,'[1]Entry List Master'!$A$2:$O$1058,4)</f>
        <v>City of Lisburn*</v>
      </c>
    </row>
    <row r="192" spans="1:6" ht="15.75">
      <c r="A192" s="5">
        <v>191</v>
      </c>
      <c r="B192" s="6">
        <v>61</v>
      </c>
      <c r="C192" s="7">
        <v>49.47</v>
      </c>
      <c r="D192" s="5" t="str">
        <f>VLOOKUP(B192,'[1]Entry List Master'!$A$2:$O$1058,2)</f>
        <v>Aiken, Kathryn</v>
      </c>
      <c r="E192" s="5" t="str">
        <f>VLOOKUP(B192,'[1]Entry List Master'!$A$2:$O$1058,3)</f>
        <v>FV35</v>
      </c>
      <c r="F192" s="5" t="str">
        <f>VLOOKUP(B192,'[1]Entry List Master'!$A$2:$O$1058,4)</f>
        <v>Dromore AC*</v>
      </c>
    </row>
    <row r="193" spans="1:6" ht="15.75">
      <c r="A193" s="5">
        <v>192</v>
      </c>
      <c r="B193" s="6">
        <v>51</v>
      </c>
      <c r="C193" s="7">
        <v>49.49</v>
      </c>
      <c r="D193" s="5" t="str">
        <f>VLOOKUP(B193,'[1]Entry List Master'!$A$2:$O$1058,2)</f>
        <v>Farnan, Shirley</v>
      </c>
      <c r="E193" s="5" t="str">
        <f>VLOOKUP(B193,'[1]Entry List Master'!$A$2:$O$1058,3)</f>
        <v>FV45</v>
      </c>
      <c r="F193" s="5" t="str">
        <f>VLOOKUP(B193,'[1]Entry List Master'!$A$2:$O$1058,4)</f>
        <v>Physio &amp; Co</v>
      </c>
    </row>
    <row r="194" spans="1:6" ht="15.75">
      <c r="A194" s="5">
        <v>193</v>
      </c>
      <c r="B194" s="6">
        <v>116</v>
      </c>
      <c r="C194" s="7">
        <v>49.52</v>
      </c>
      <c r="D194" s="5" t="str">
        <f>VLOOKUP(B194,'[1]Entry List Master'!$A$2:$O$1058,2)</f>
        <v>White, Seamus</v>
      </c>
      <c r="E194" s="5" t="str">
        <f>VLOOKUP(B194,'[1]Entry List Master'!$A$2:$O$1058,3)</f>
        <v>MV55</v>
      </c>
      <c r="F194" s="5" t="str">
        <f>VLOOKUP(B194,'[1]Entry List Master'!$A$2:$O$1058,4)</f>
        <v>Newcastle AC*</v>
      </c>
    </row>
    <row r="195" spans="1:6" ht="15.75">
      <c r="A195" s="5">
        <v>194</v>
      </c>
      <c r="B195" s="6">
        <v>5</v>
      </c>
      <c r="C195" s="7">
        <v>50.02</v>
      </c>
      <c r="D195" s="5" t="str">
        <f>VLOOKUP(B195,'[1]Entry List Master'!$A$2:$O$1058,2)</f>
        <v>Barbour, Jacqueline</v>
      </c>
      <c r="E195" s="5" t="str">
        <f>VLOOKUP(B195,'[1]Entry List Master'!$A$2:$O$1058,3)</f>
        <v>FV40</v>
      </c>
      <c r="F195" s="5" t="str">
        <f>VLOOKUP(B195,'[1]Entry List Master'!$A$2:$O$1058,4)</f>
        <v>Unattached</v>
      </c>
    </row>
    <row r="196" spans="1:6" ht="15.75">
      <c r="A196" s="5">
        <v>195</v>
      </c>
      <c r="B196" s="6">
        <v>26</v>
      </c>
      <c r="C196" s="7">
        <v>50.04</v>
      </c>
      <c r="D196" s="5" t="str">
        <f>VLOOKUP(B196,'[1]Entry List Master'!$A$2:$O$1058,2)</f>
        <v>Findlay, John</v>
      </c>
      <c r="E196" s="5" t="str">
        <f>VLOOKUP(B196,'[1]Entry List Master'!$A$2:$O$1058,3)</f>
        <v>MV45</v>
      </c>
      <c r="F196" s="5" t="str">
        <f>VLOOKUP(B196,'[1]Entry List Master'!$A$2:$O$1058,4)</f>
        <v>East Down AC*</v>
      </c>
    </row>
    <row r="197" spans="1:6" ht="15.75">
      <c r="A197" s="5">
        <v>196</v>
      </c>
      <c r="B197" s="6">
        <v>31</v>
      </c>
      <c r="C197" s="7">
        <v>50.09</v>
      </c>
      <c r="D197" s="5" t="str">
        <f>VLOOKUP(B197,'[1]Entry List Master'!$A$2:$O$1058,2)</f>
        <v>Flemming, Keith</v>
      </c>
      <c r="E197" s="5" t="str">
        <f>VLOOKUP(B197,'[1]Entry List Master'!$A$2:$O$1058,3)</f>
        <v>MV50</v>
      </c>
      <c r="F197" s="5" t="str">
        <f>VLOOKUP(B197,'[1]Entry List Master'!$A$2:$O$1058,4)</f>
        <v>Unattached</v>
      </c>
    </row>
    <row r="198" spans="1:6" ht="15.75">
      <c r="A198" s="5">
        <v>197</v>
      </c>
      <c r="B198" s="6">
        <v>342</v>
      </c>
      <c r="C198" s="7">
        <v>50.16</v>
      </c>
      <c r="D198" s="5" t="str">
        <f>VLOOKUP(B198,'[1]Entry List Master'!$A$2:$O$1058,2)</f>
        <v>Scott, Colin</v>
      </c>
      <c r="E198" s="5" t="str">
        <f>VLOOKUP(B198,'[1]Entry List Master'!$A$2:$O$1058,3)</f>
        <v>MV45</v>
      </c>
      <c r="F198" s="5" t="str">
        <f>VLOOKUP(B198,'[1]Entry List Master'!$A$2:$O$1058,4)</f>
        <v>Dromore AC*</v>
      </c>
    </row>
    <row r="199" spans="1:6" ht="15.75">
      <c r="A199" s="5">
        <v>198</v>
      </c>
      <c r="B199" s="6">
        <v>25</v>
      </c>
      <c r="C199" s="7">
        <v>50.19</v>
      </c>
      <c r="D199" s="5" t="str">
        <f>VLOOKUP(B199,'[1]Entry List Master'!$A$2:$O$1058,2)</f>
        <v>Dugan, Richard</v>
      </c>
      <c r="E199" s="5" t="str">
        <f>VLOOKUP(B199,'[1]Entry List Master'!$A$2:$O$1058,3)</f>
        <v>MV50</v>
      </c>
      <c r="F199" s="5" t="str">
        <f>VLOOKUP(B199,'[1]Entry List Master'!$A$2:$O$1058,4)</f>
        <v>Ballydrain Harriers*</v>
      </c>
    </row>
    <row r="200" spans="1:6" ht="15.75">
      <c r="A200" s="5">
        <v>199</v>
      </c>
      <c r="B200" s="6">
        <v>107</v>
      </c>
      <c r="C200" s="7">
        <v>50.21</v>
      </c>
      <c r="D200" s="5" t="str">
        <f>VLOOKUP(B200,'[1]Entry List Master'!$A$2:$O$1058,2)</f>
        <v>Robinson, Miguel</v>
      </c>
      <c r="E200" s="5" t="str">
        <f>VLOOKUP(B200,'[1]Entry List Master'!$A$2:$O$1058,3)</f>
        <v>MV45</v>
      </c>
      <c r="F200" s="5" t="str">
        <f>VLOOKUP(B200,'[1]Entry List Master'!$A$2:$O$1058,4)</f>
        <v>BARF*</v>
      </c>
    </row>
    <row r="201" spans="1:6" ht="15.75">
      <c r="A201" s="5">
        <v>200</v>
      </c>
      <c r="B201" s="6">
        <v>332</v>
      </c>
      <c r="C201" s="7">
        <v>50.25</v>
      </c>
      <c r="D201" s="5" t="str">
        <f>VLOOKUP(B201,'[1]Entry List Master'!$A$2:$O$1058,2)</f>
        <v>Smith, Laura</v>
      </c>
      <c r="E201" s="5" t="str">
        <f>VLOOKUP(B201,'[1]Entry List Master'!$A$2:$O$1058,3)</f>
        <v>FV40</v>
      </c>
      <c r="F201" s="5" t="str">
        <f>VLOOKUP(B201,'[1]Entry List Master'!$A$2:$O$1058,4)</f>
        <v>BARF*</v>
      </c>
    </row>
    <row r="202" spans="1:6" ht="15.75">
      <c r="A202" s="5">
        <v>201</v>
      </c>
      <c r="B202" s="6">
        <v>167</v>
      </c>
      <c r="C202" s="7">
        <v>50.3</v>
      </c>
      <c r="D202" s="5" t="str">
        <f>VLOOKUP(B202,'[1]Entry List Master'!$A$2:$O$1058,2)</f>
        <v>McDonald, Paddy</v>
      </c>
      <c r="E202" s="5" t="str">
        <f>VLOOKUP(B202,'[1]Entry List Master'!$A$2:$O$1058,3)</f>
        <v>MV45</v>
      </c>
      <c r="F202" s="5" t="str">
        <f>VLOOKUP(B202,'[1]Entry List Master'!$A$2:$O$1058,4)</f>
        <v>East Down AC*</v>
      </c>
    </row>
    <row r="203" spans="1:6" ht="15.75">
      <c r="A203" s="5">
        <v>202</v>
      </c>
      <c r="B203" s="6">
        <v>34</v>
      </c>
      <c r="C203" s="7">
        <v>50.31</v>
      </c>
      <c r="D203" s="5" t="str">
        <f>VLOOKUP(B203,'[1]Entry List Master'!$A$2:$O$1058,2)</f>
        <v>Bunting, Derek</v>
      </c>
      <c r="E203" s="5" t="str">
        <f>VLOOKUP(B203,'[1]Entry List Master'!$A$2:$O$1058,3)</f>
        <v>MV45</v>
      </c>
      <c r="F203" s="5" t="str">
        <f>VLOOKUP(B203,'[1]Entry List Master'!$A$2:$O$1058,4)</f>
        <v>Belfast Running Club*</v>
      </c>
    </row>
    <row r="204" spans="1:6" ht="15.75">
      <c r="A204" s="5">
        <v>203</v>
      </c>
      <c r="B204" s="6">
        <v>275</v>
      </c>
      <c r="C204" s="7">
        <v>50.43</v>
      </c>
      <c r="D204" s="5" t="str">
        <f>VLOOKUP(B204,'[1]Entry List Master'!$A$2:$O$1058,2)</f>
        <v>Turkington, Peter</v>
      </c>
      <c r="E204" s="5" t="str">
        <f>VLOOKUP(B204,'[1]Entry List Master'!$A$2:$O$1058,3)</f>
        <v>MV60</v>
      </c>
      <c r="F204" s="5" t="str">
        <f>VLOOKUP(B204,'[1]Entry List Master'!$A$2:$O$1058,4)</f>
        <v>Mourne Runners*</v>
      </c>
    </row>
    <row r="205" spans="1:6" ht="15.75">
      <c r="A205" s="5">
        <v>204</v>
      </c>
      <c r="B205" s="6">
        <v>350</v>
      </c>
      <c r="C205" s="7">
        <v>50.47</v>
      </c>
      <c r="D205" s="5" t="str">
        <f>VLOOKUP(B205,'[1]Entry List Master'!$A$2:$O$1058,2)</f>
        <v>Butler, Paddy</v>
      </c>
      <c r="E205" s="5" t="str">
        <f>VLOOKUP(B205,'[1]Entry List Master'!$A$2:$O$1058,3)</f>
        <v>MV40</v>
      </c>
      <c r="F205" s="5" t="str">
        <f>VLOOKUP(B205,'[1]Entry List Master'!$A$2:$O$1058,4)</f>
        <v>Unattached</v>
      </c>
    </row>
    <row r="206" spans="1:6" ht="15.75">
      <c r="A206" s="5">
        <v>205</v>
      </c>
      <c r="B206" s="6">
        <v>224</v>
      </c>
      <c r="C206" s="7">
        <v>50.49</v>
      </c>
      <c r="D206" s="5" t="str">
        <f>VLOOKUP(B206,'[1]Entry List Master'!$A$2:$O$1058,2)</f>
        <v>McEvoy, Patrick</v>
      </c>
      <c r="E206" s="5" t="str">
        <f>VLOOKUP(B206,'[1]Entry List Master'!$A$2:$O$1058,3)</f>
        <v>MOpen</v>
      </c>
      <c r="F206" s="5" t="str">
        <f>VLOOKUP(B206,'[1]Entry List Master'!$A$2:$O$1058,4)</f>
        <v>Unattached</v>
      </c>
    </row>
    <row r="207" spans="1:6" ht="15.75">
      <c r="A207" s="5">
        <v>206</v>
      </c>
      <c r="B207" s="6">
        <v>3</v>
      </c>
      <c r="C207" s="7">
        <v>50.51</v>
      </c>
      <c r="D207" s="5" t="str">
        <f>VLOOKUP(B207,'[1]Entry List Master'!$A$2:$O$1058,2)</f>
        <v>Bridge, Andy</v>
      </c>
      <c r="E207" s="5" t="str">
        <f>VLOOKUP(B207,'[1]Entry List Master'!$A$2:$O$1058,3)</f>
        <v>MV50</v>
      </c>
      <c r="F207" s="5" t="str">
        <f>VLOOKUP(B207,'[1]Entry List Master'!$A$2:$O$1058,4)</f>
        <v>BARF*</v>
      </c>
    </row>
    <row r="208" spans="1:6" ht="15.75">
      <c r="A208" s="5">
        <v>207</v>
      </c>
      <c r="B208" s="6">
        <v>89</v>
      </c>
      <c r="C208" s="7">
        <v>51.03</v>
      </c>
      <c r="D208" s="5" t="str">
        <f>VLOOKUP(B208,'[1]Entry List Master'!$A$2:$O$1058,2)</f>
        <v>McCrory, Declan</v>
      </c>
      <c r="E208" s="5" t="str">
        <f>VLOOKUP(B208,'[1]Entry List Master'!$A$2:$O$1058,3)</f>
        <v>MV50</v>
      </c>
      <c r="F208" s="5" t="str">
        <f>VLOOKUP(B208,'[1]Entry List Master'!$A$2:$O$1058,4)</f>
        <v>Armagh AC *,</v>
      </c>
    </row>
    <row r="209" spans="1:6" ht="15.75">
      <c r="A209" s="5">
        <v>208</v>
      </c>
      <c r="B209" s="6">
        <v>329</v>
      </c>
      <c r="C209" s="7">
        <v>51.04</v>
      </c>
      <c r="D209" s="5" t="str">
        <f>VLOOKUP(B209,'[1]Entry List Master'!$A$2:$O$1058,2)</f>
        <v>O'Kane, Donal</v>
      </c>
      <c r="E209" s="5" t="str">
        <f>VLOOKUP(B209,'[1]Entry List Master'!$A$2:$O$1058,3)</f>
        <v>MV50</v>
      </c>
      <c r="F209" s="5" t="str">
        <f>VLOOKUP(B209,'[1]Entry List Master'!$A$2:$O$1058,4)</f>
        <v>BARF*</v>
      </c>
    </row>
    <row r="210" spans="1:6" ht="15.75">
      <c r="A210" s="5">
        <v>209</v>
      </c>
      <c r="B210" s="6">
        <v>185</v>
      </c>
      <c r="C210" s="7">
        <v>51.06</v>
      </c>
      <c r="D210" s="5" t="str">
        <f>VLOOKUP(B210,'[1]Entry List Master'!$A$2:$O$1058,2)</f>
        <v>McGuinness, Eddie</v>
      </c>
      <c r="E210" s="5" t="str">
        <f>VLOOKUP(B210,'[1]Entry List Master'!$A$2:$O$1058,3)</f>
        <v>MV45</v>
      </c>
      <c r="F210" s="5" t="str">
        <f>VLOOKUP(B210,'[1]Entry List Master'!$A$2:$O$1058,4)</f>
        <v>Murlough AC*</v>
      </c>
    </row>
    <row r="211" spans="1:6" ht="15.75">
      <c r="A211" s="5">
        <v>210</v>
      </c>
      <c r="B211" s="6">
        <v>277</v>
      </c>
      <c r="C211" s="7">
        <v>51.07</v>
      </c>
      <c r="D211" s="5" t="str">
        <f>VLOOKUP(B211,'[1]Entry List Master'!$A$2:$O$1058,2)</f>
        <v>Rogan, Paul</v>
      </c>
      <c r="E211" s="5" t="str">
        <f>VLOOKUP(B211,'[1]Entry List Master'!$A$2:$O$1058,3)</f>
        <v>MV45</v>
      </c>
      <c r="F211" s="5" t="str">
        <f>VLOOKUP(B211,'[1]Entry List Master'!$A$2:$O$1058,4)</f>
        <v>Unattached</v>
      </c>
    </row>
    <row r="212" spans="1:6" ht="15.75">
      <c r="A212" s="5">
        <v>211</v>
      </c>
      <c r="B212" s="6">
        <v>83</v>
      </c>
      <c r="C212" s="7">
        <v>51.09</v>
      </c>
      <c r="D212" s="5" t="str">
        <f>VLOOKUP(B212,'[1]Entry List Master'!$A$2:$O$1058,2)</f>
        <v>McCaul, Collette</v>
      </c>
      <c r="E212" s="5" t="str">
        <f>VLOOKUP(B212,'[1]Entry List Master'!$A$2:$O$1058,3)</f>
        <v>FOpen</v>
      </c>
      <c r="F212" s="5" t="str">
        <f>VLOOKUP(B212,'[1]Entry List Master'!$A$2:$O$1058,4)</f>
        <v>Newry City Runners*</v>
      </c>
    </row>
    <row r="213" spans="1:6" ht="15.75">
      <c r="A213" s="5">
        <v>212</v>
      </c>
      <c r="B213" s="6">
        <v>11</v>
      </c>
      <c r="C213" s="7">
        <v>51.09</v>
      </c>
      <c r="D213" s="5" t="str">
        <f>VLOOKUP(B213,'[1]Entry List Master'!$A$2:$O$1058,2)</f>
        <v>Cowan, Ricky</v>
      </c>
      <c r="E213" s="5" t="str">
        <f>VLOOKUP(B213,'[1]Entry List Master'!$A$2:$O$1058,3)</f>
        <v>MV65</v>
      </c>
      <c r="F213" s="5" t="str">
        <f>VLOOKUP(B213,'[1]Entry List Master'!$A$2:$O$1058,4)</f>
        <v>Mourne Runners*</v>
      </c>
    </row>
    <row r="214" spans="1:6" ht="15.75">
      <c r="A214" s="5">
        <v>213</v>
      </c>
      <c r="B214" s="6">
        <v>271</v>
      </c>
      <c r="C214" s="7">
        <v>51.12</v>
      </c>
      <c r="D214" s="5" t="str">
        <f>VLOOKUP(B214,'[1]Entry List Master'!$A$2:$O$1058,2)</f>
        <v>Rice, Declan</v>
      </c>
      <c r="E214" s="5" t="str">
        <f>VLOOKUP(B214,'[1]Entry List Master'!$A$2:$O$1058,3)</f>
        <v>MV45</v>
      </c>
      <c r="F214" s="5" t="str">
        <f>VLOOKUP(B214,'[1]Entry List Master'!$A$2:$O$1058,4)</f>
        <v>Newcastle AC*</v>
      </c>
    </row>
    <row r="215" spans="1:6" ht="15.75">
      <c r="A215" s="5">
        <v>214</v>
      </c>
      <c r="B215" s="6">
        <v>216</v>
      </c>
      <c r="C215" s="7">
        <v>51.14</v>
      </c>
      <c r="D215" s="5" t="str">
        <f>VLOOKUP(B215,'[1]Entry List Master'!$A$2:$O$1058,2)</f>
        <v>Maguire, Patrick</v>
      </c>
      <c r="E215" s="5" t="str">
        <f>VLOOKUP(B215,'[1]Entry List Master'!$A$2:$O$1058,3)</f>
        <v>MV50</v>
      </c>
      <c r="F215" s="5" t="str">
        <f>VLOOKUP(B215,'[1]Entry List Master'!$A$2:$O$1058,4)</f>
        <v>Not the Sunday Run</v>
      </c>
    </row>
    <row r="216" spans="1:6" ht="15.75">
      <c r="A216" s="5">
        <v>215</v>
      </c>
      <c r="B216" s="6">
        <v>241</v>
      </c>
      <c r="C216" s="7">
        <v>51.27</v>
      </c>
      <c r="D216" s="5" t="str">
        <f>VLOOKUP(B216,'[1]Entry List Master'!$A$2:$O$1058,2)</f>
        <v>Wilson, Andy</v>
      </c>
      <c r="E216" s="5" t="str">
        <f>VLOOKUP(B216,'[1]Entry List Master'!$A$2:$O$1058,3)</f>
        <v>MV40</v>
      </c>
      <c r="F216" s="5" t="str">
        <f>VLOOKUP(B216,'[1]Entry List Master'!$A$2:$O$1058,4)</f>
        <v>Unattached</v>
      </c>
    </row>
    <row r="217" spans="1:6" ht="15.75">
      <c r="A217" s="5">
        <v>216</v>
      </c>
      <c r="B217" s="6">
        <v>28</v>
      </c>
      <c r="C217" s="7">
        <v>51.37</v>
      </c>
      <c r="D217" s="5" t="str">
        <f>VLOOKUP(B217,'[1]Entry List Master'!$A$2:$O$1058,2)</f>
        <v>Findlay, Wendy</v>
      </c>
      <c r="E217" s="5" t="str">
        <f>VLOOKUP(B217,'[1]Entry List Master'!$A$2:$O$1058,3)</f>
        <v>FV45</v>
      </c>
      <c r="F217" s="5" t="str">
        <f>VLOOKUP(B217,'[1]Entry List Master'!$A$2:$O$1058,4)</f>
        <v>East Down AC*</v>
      </c>
    </row>
    <row r="218" spans="1:6" ht="15.75">
      <c r="A218" s="5">
        <v>217</v>
      </c>
      <c r="B218" s="6">
        <v>359</v>
      </c>
      <c r="C218" s="7">
        <v>51.42</v>
      </c>
      <c r="D218" s="5" t="str">
        <f>VLOOKUP(B218,'[1]Entry List Master'!$A$2:$O$1058,2)</f>
        <v>McGibbon, Andrew</v>
      </c>
      <c r="E218" s="5" t="str">
        <f>VLOOKUP(B218,'[1]Entry List Master'!$A$2:$O$1058,3)</f>
        <v>MV45</v>
      </c>
      <c r="F218" s="5" t="str">
        <f>VLOOKUP(B218,'[1]Entry List Master'!$A$2:$O$1058,4)</f>
        <v>BARF*</v>
      </c>
    </row>
    <row r="219" spans="1:6" ht="15.75">
      <c r="A219" s="5">
        <v>218</v>
      </c>
      <c r="B219" s="6">
        <v>68</v>
      </c>
      <c r="C219" s="7">
        <v>51.47</v>
      </c>
      <c r="D219" s="5" t="str">
        <f>VLOOKUP(B219,'[1]Entry List Master'!$A$2:$O$1058,2)</f>
        <v>Bates, Ian</v>
      </c>
      <c r="E219" s="5" t="str">
        <f>VLOOKUP(B219,'[1]Entry List Master'!$A$2:$O$1058,3)</f>
        <v>MV55</v>
      </c>
      <c r="F219" s="5" t="str">
        <f>VLOOKUP(B219,'[1]Entry List Master'!$A$2:$O$1058,4)</f>
        <v>Dromore AC*</v>
      </c>
    </row>
    <row r="220" spans="1:6" ht="15.75">
      <c r="A220" s="5">
        <v>219</v>
      </c>
      <c r="B220" s="6">
        <v>78</v>
      </c>
      <c r="C220" s="7">
        <v>51.57</v>
      </c>
      <c r="D220" s="5" t="str">
        <f>VLOOKUP(B220,'[1]Entry List Master'!$A$2:$O$1058,2)</f>
        <v>McMahon, Kieran</v>
      </c>
      <c r="E220" s="5" t="str">
        <f>VLOOKUP(B220,'[1]Entry List Master'!$A$2:$O$1058,3)</f>
        <v>MV40</v>
      </c>
      <c r="F220" s="5" t="str">
        <f>VLOOKUP(B220,'[1]Entry List Master'!$A$2:$O$1058,4)</f>
        <v>East Down AC*</v>
      </c>
    </row>
    <row r="221" spans="1:6" ht="15.75">
      <c r="A221" s="5">
        <v>220</v>
      </c>
      <c r="B221" s="6">
        <v>77</v>
      </c>
      <c r="C221" s="7">
        <v>52.03</v>
      </c>
      <c r="D221" s="5" t="str">
        <f>VLOOKUP(B221,'[1]Entry List Master'!$A$2:$O$1058,2)</f>
        <v>Madine, Daryll</v>
      </c>
      <c r="E221" s="5" t="str">
        <f>VLOOKUP(B221,'[1]Entry List Master'!$A$2:$O$1058,3)</f>
        <v>MV35</v>
      </c>
      <c r="F221" s="5" t="str">
        <f>VLOOKUP(B221,'[1]Entry List Master'!$A$2:$O$1058,4)</f>
        <v>Unattached</v>
      </c>
    </row>
    <row r="222" spans="1:6" ht="15.75">
      <c r="A222" s="5">
        <v>221</v>
      </c>
      <c r="B222" s="6">
        <v>109</v>
      </c>
      <c r="C222" s="7">
        <v>52.07</v>
      </c>
      <c r="D222" s="5" t="str">
        <f>VLOOKUP(B222,'[1]Entry List Master'!$A$2:$O$1058,2)</f>
        <v>Ohare, Maureen</v>
      </c>
      <c r="E222" s="5" t="str">
        <f>VLOOKUP(B222,'[1]Entry List Master'!$A$2:$O$1058,3)</f>
        <v>FV45</v>
      </c>
      <c r="F222" s="5" t="str">
        <f>VLOOKUP(B222,'[1]Entry List Master'!$A$2:$O$1058,4)</f>
        <v>Newry City Runners*</v>
      </c>
    </row>
    <row r="223" spans="1:6" ht="15.75">
      <c r="A223" s="5">
        <v>222</v>
      </c>
      <c r="B223" s="6">
        <v>97</v>
      </c>
      <c r="C223" s="7">
        <v>52.07</v>
      </c>
      <c r="D223" s="5" t="str">
        <f>VLOOKUP(B223,'[1]Entry List Master'!$A$2:$O$1058,2)</f>
        <v>Weir, Clive</v>
      </c>
      <c r="E223" s="5" t="str">
        <f>VLOOKUP(B223,'[1]Entry List Master'!$A$2:$O$1058,3)</f>
        <v>MV45</v>
      </c>
      <c r="F223" s="5" t="str">
        <f>VLOOKUP(B223,'[1]Entry List Master'!$A$2:$O$1058,4)</f>
        <v>Newry City Runners*</v>
      </c>
    </row>
    <row r="224" spans="1:6" ht="15.75">
      <c r="A224" s="5">
        <v>223</v>
      </c>
      <c r="B224" s="6">
        <v>218</v>
      </c>
      <c r="C224" s="7">
        <v>52.13</v>
      </c>
      <c r="D224" s="5" t="str">
        <f>VLOOKUP(B224,'[1]Entry List Master'!$A$2:$O$1058,2)</f>
        <v>McArdle, Maura</v>
      </c>
      <c r="E224" s="5" t="str">
        <f>VLOOKUP(B224,'[1]Entry List Master'!$A$2:$O$1058,3)</f>
        <v>FV40</v>
      </c>
      <c r="F224" s="5" t="str">
        <f>VLOOKUP(B224,'[1]Entry List Master'!$A$2:$O$1058,4)</f>
        <v>DUB Runners*</v>
      </c>
    </row>
    <row r="225" spans="1:6" ht="15.75">
      <c r="A225" s="5">
        <v>224</v>
      </c>
      <c r="B225" s="6">
        <v>64</v>
      </c>
      <c r="C225" s="7">
        <v>52.15</v>
      </c>
      <c r="D225" s="5" t="str">
        <f>VLOOKUP(B225,'[1]Entry List Master'!$A$2:$O$1058,2)</f>
        <v>Conlon, Jason</v>
      </c>
      <c r="E225" s="5" t="str">
        <f>VLOOKUP(B225,'[1]Entry List Master'!$A$2:$O$1058,3)</f>
        <v>MOpen</v>
      </c>
      <c r="F225" s="5" t="str">
        <f>VLOOKUP(B225,'[1]Entry List Master'!$A$2:$O$1058,4)</f>
        <v>Unattached</v>
      </c>
    </row>
    <row r="226" spans="1:6" ht="15.75">
      <c r="A226" s="5">
        <v>225</v>
      </c>
      <c r="B226" s="6">
        <v>102</v>
      </c>
      <c r="C226" s="7">
        <v>52.28</v>
      </c>
      <c r="D226" s="5" t="str">
        <f>VLOOKUP(B226,'[1]Entry List Master'!$A$2:$O$1058,2)</f>
        <v>O'Hagan, Eddie</v>
      </c>
      <c r="E226" s="5" t="str">
        <f>VLOOKUP(B226,'[1]Entry List Master'!$A$2:$O$1058,3)</f>
        <v>MV55</v>
      </c>
      <c r="F226" s="5" t="str">
        <f>VLOOKUP(B226,'[1]Entry List Master'!$A$2:$O$1058,4)</f>
        <v>Team Purple</v>
      </c>
    </row>
    <row r="227" spans="1:6" ht="15.75">
      <c r="A227" s="5">
        <v>226</v>
      </c>
      <c r="B227" s="6">
        <v>99</v>
      </c>
      <c r="C227" s="7">
        <v>52.33</v>
      </c>
      <c r="D227" s="5" t="str">
        <f>VLOOKUP(B227,'[1]Entry List Master'!$A$2:$O$1058,2)</f>
        <v>Shelton, Nathaniel</v>
      </c>
      <c r="E227" s="5" t="str">
        <f>VLOOKUP(B227,'[1]Entry List Master'!$A$2:$O$1058,3)</f>
        <v>MV40</v>
      </c>
      <c r="F227" s="5" t="str">
        <f>VLOOKUP(B227,'[1]Entry List Master'!$A$2:$O$1058,4)</f>
        <v>Unattached</v>
      </c>
    </row>
    <row r="228" spans="1:6" ht="15.75">
      <c r="A228" s="5">
        <v>227</v>
      </c>
      <c r="B228" s="6">
        <v>118</v>
      </c>
      <c r="C228" s="7">
        <v>52.35</v>
      </c>
      <c r="D228" s="5" t="str">
        <f>VLOOKUP(B228,'[1]Entry List Master'!$A$2:$O$1058,2)</f>
        <v>Smyth, Liam</v>
      </c>
      <c r="E228" s="5" t="str">
        <f>VLOOKUP(B228,'[1]Entry List Master'!$A$2:$O$1058,3)</f>
        <v>MV40</v>
      </c>
      <c r="F228" s="5" t="str">
        <f>VLOOKUP(B228,'[1]Entry List Master'!$A$2:$O$1058,4)</f>
        <v>Murlough AC*</v>
      </c>
    </row>
    <row r="229" spans="1:6" ht="15.75">
      <c r="A229" s="5">
        <v>228</v>
      </c>
      <c r="B229" s="6">
        <v>45</v>
      </c>
      <c r="C229" s="7">
        <v>52.39</v>
      </c>
      <c r="D229" s="5" t="str">
        <f>VLOOKUP(B229,'[1]Entry List Master'!$A$2:$O$1058,2)</f>
        <v>Duffy, Barry</v>
      </c>
      <c r="E229" s="5" t="str">
        <f>VLOOKUP(B229,'[1]Entry List Master'!$A$2:$O$1058,3)</f>
        <v>MV45</v>
      </c>
      <c r="F229" s="5" t="str">
        <f>VLOOKUP(B229,'[1]Entry List Master'!$A$2:$O$1058,4)</f>
        <v>Slieve Gullion Runners</v>
      </c>
    </row>
    <row r="230" spans="1:6" ht="15.75">
      <c r="A230" s="5">
        <v>229</v>
      </c>
      <c r="B230" s="6">
        <v>259</v>
      </c>
      <c r="C230" s="7">
        <v>52.4</v>
      </c>
      <c r="D230" s="5" t="str">
        <f>VLOOKUP(B230,'[1]Entry List Master'!$A$2:$O$1058,2)</f>
        <v>Quinn, Mary</v>
      </c>
      <c r="E230" s="5" t="str">
        <f>VLOOKUP(B230,'[1]Entry List Master'!$A$2:$O$1058,3)</f>
        <v>FV50</v>
      </c>
      <c r="F230" s="5" t="str">
        <f>VLOOKUP(B230,'[1]Entry List Master'!$A$2:$O$1058,4)</f>
        <v>Banbridge AC*</v>
      </c>
    </row>
    <row r="231" spans="1:6" ht="15.75">
      <c r="A231" s="5">
        <v>230</v>
      </c>
      <c r="B231" s="6">
        <v>217</v>
      </c>
      <c r="C231" s="7">
        <v>52.49</v>
      </c>
      <c r="D231" s="5" t="str">
        <f>VLOOKUP(B231,'[1]Entry List Master'!$A$2:$O$1058,2)</f>
        <v>McAleenan, Ciaran</v>
      </c>
      <c r="E231" s="5" t="str">
        <f>VLOOKUP(B231,'[1]Entry List Master'!$A$2:$O$1058,3)</f>
        <v>MV50</v>
      </c>
      <c r="F231" s="5" t="str">
        <f>VLOOKUP(B231,'[1]Entry List Master'!$A$2:$O$1058,4)</f>
        <v>Mourne Runners*</v>
      </c>
    </row>
    <row r="232" spans="1:6" ht="15.75">
      <c r="A232" s="5">
        <v>231</v>
      </c>
      <c r="B232" s="6">
        <v>40</v>
      </c>
      <c r="C232" s="7">
        <v>52.5</v>
      </c>
      <c r="D232" s="5" t="str">
        <f>VLOOKUP(B232,'[1]Entry List Master'!$A$2:$O$1058,2)</f>
        <v>Graham, Peter</v>
      </c>
      <c r="E232" s="5" t="str">
        <f>VLOOKUP(B232,'[1]Entry List Master'!$A$2:$O$1058,3)</f>
        <v>MV50</v>
      </c>
      <c r="F232" s="5" t="str">
        <f>VLOOKUP(B232,'[1]Entry List Master'!$A$2:$O$1058,4)</f>
        <v>Unattached</v>
      </c>
    </row>
    <row r="233" spans="1:6" ht="15.75">
      <c r="A233" s="5">
        <v>232</v>
      </c>
      <c r="B233" s="6">
        <v>111</v>
      </c>
      <c r="C233" s="7">
        <v>53.01</v>
      </c>
      <c r="D233" s="5" t="str">
        <f>VLOOKUP(B233,'[1]Entry List Master'!$A$2:$O$1058,2)</f>
        <v>Stout, Caroline</v>
      </c>
      <c r="E233" s="5" t="str">
        <f>VLOOKUP(B233,'[1]Entry List Master'!$A$2:$O$1058,3)</f>
        <v>FV40</v>
      </c>
      <c r="F233" s="5" t="str">
        <f>VLOOKUP(B233,'[1]Entry List Master'!$A$2:$O$1058,4)</f>
        <v>BARF*</v>
      </c>
    </row>
    <row r="234" spans="1:6" ht="15.75">
      <c r="A234" s="5">
        <v>233</v>
      </c>
      <c r="B234" s="6">
        <v>180</v>
      </c>
      <c r="C234" s="7">
        <v>53.12</v>
      </c>
      <c r="D234" s="5" t="str">
        <f>VLOOKUP(B234,'[1]Entry List Master'!$A$2:$O$1058,2)</f>
        <v>Morrow, Michael</v>
      </c>
      <c r="E234" s="5" t="str">
        <f>VLOOKUP(B234,'[1]Entry List Master'!$A$2:$O$1058,3)</f>
        <v>MV55</v>
      </c>
      <c r="F234" s="5" t="str">
        <f>VLOOKUP(B234,'[1]Entry List Master'!$A$2:$O$1058,4)</f>
        <v>Not the Sunday Run</v>
      </c>
    </row>
    <row r="235" spans="1:6" ht="15.75">
      <c r="A235" s="5">
        <v>234</v>
      </c>
      <c r="B235" s="6">
        <v>21</v>
      </c>
      <c r="C235" s="7">
        <v>53.18</v>
      </c>
      <c r="D235" s="5" t="str">
        <f>VLOOKUP(B235,'[1]Entry List Master'!$A$2:$O$1058,2)</f>
        <v>Browne, Louise</v>
      </c>
      <c r="E235" s="5" t="str">
        <f>VLOOKUP(B235,'[1]Entry List Master'!$A$2:$O$1058,3)</f>
        <v>FOpen</v>
      </c>
      <c r="F235" s="5" t="str">
        <f>VLOOKUP(B235,'[1]Entry List Master'!$A$2:$O$1058,4)</f>
        <v>Orangegrove AC*</v>
      </c>
    </row>
    <row r="236" spans="1:6" ht="15.75">
      <c r="A236" s="5">
        <v>235</v>
      </c>
      <c r="B236" s="6">
        <v>356</v>
      </c>
      <c r="C236" s="7">
        <v>53.35</v>
      </c>
      <c r="D236" s="5" t="str">
        <f>VLOOKUP(B236,'[1]Entry List Master'!$A$2:$O$1058,2)</f>
        <v>Rooney, Lucia</v>
      </c>
      <c r="E236" s="5" t="str">
        <f>VLOOKUP(B236,'[1]Entry List Master'!$A$2:$O$1058,3)</f>
        <v>FV35</v>
      </c>
      <c r="F236" s="5" t="str">
        <f>VLOOKUP(B236,'[1]Entry List Master'!$A$2:$O$1058,4)</f>
        <v>Murlough AC*</v>
      </c>
    </row>
    <row r="237" spans="1:6" ht="15.75">
      <c r="A237" s="5">
        <v>236</v>
      </c>
      <c r="B237" s="6">
        <v>72</v>
      </c>
      <c r="C237" s="7">
        <v>53.42</v>
      </c>
      <c r="D237" s="5" t="str">
        <f>VLOOKUP(B237,'[1]Entry List Master'!$A$2:$O$1058,2)</f>
        <v>Herron, Darren</v>
      </c>
      <c r="E237" s="5" t="str">
        <f>VLOOKUP(B237,'[1]Entry List Master'!$A$2:$O$1058,3)</f>
        <v>MOpen</v>
      </c>
      <c r="F237" s="5" t="str">
        <f>VLOOKUP(B237,'[1]Entry List Master'!$A$2:$O$1058,4)</f>
        <v>Mourne Runners*</v>
      </c>
    </row>
    <row r="238" spans="1:6" ht="15.75">
      <c r="A238" s="5">
        <v>237</v>
      </c>
      <c r="B238" s="6">
        <v>103</v>
      </c>
      <c r="C238" s="7">
        <v>53.51</v>
      </c>
      <c r="D238" s="5" t="str">
        <f>VLOOKUP(B238,'[1]Entry List Master'!$A$2:$O$1058,2)</f>
        <v>O'Brien, Colm</v>
      </c>
      <c r="E238" s="5" t="str">
        <f>VLOOKUP(B238,'[1]Entry List Master'!$A$2:$O$1058,3)</f>
        <v>MV50</v>
      </c>
      <c r="F238" s="5" t="str">
        <f>VLOOKUP(B238,'[1]Entry List Master'!$A$2:$O$1058,4)</f>
        <v>Newry City Runners*</v>
      </c>
    </row>
    <row r="239" spans="1:6" ht="15.75">
      <c r="A239" s="5">
        <v>238</v>
      </c>
      <c r="B239" s="6">
        <v>15</v>
      </c>
      <c r="C239" s="7">
        <v>54.03</v>
      </c>
      <c r="D239" s="5" t="str">
        <f>VLOOKUP(B239,'[1]Entry List Master'!$A$2:$O$1058,2)</f>
        <v>Fleming, Lisa</v>
      </c>
      <c r="E239" s="5" t="str">
        <f>VLOOKUP(B239,'[1]Entry List Master'!$A$2:$O$1058,3)</f>
        <v>FV40</v>
      </c>
      <c r="F239" s="5" t="str">
        <f>VLOOKUP(B239,'[1]Entry List Master'!$A$2:$O$1058,4)</f>
        <v>Orangegrove AC*</v>
      </c>
    </row>
    <row r="240" spans="1:6" ht="15.75">
      <c r="A240" s="5">
        <v>239</v>
      </c>
      <c r="B240" s="6">
        <v>16</v>
      </c>
      <c r="C240" s="7">
        <v>54.09</v>
      </c>
      <c r="D240" s="5" t="str">
        <f>VLOOKUP(B240,'[1]Entry List Master'!$A$2:$O$1058,2)</f>
        <v>Dickenson, Sharon</v>
      </c>
      <c r="E240" s="5" t="str">
        <f>VLOOKUP(B240,'[1]Entry List Master'!$A$2:$O$1058,3)</f>
        <v>FV35</v>
      </c>
      <c r="F240" s="5" t="str">
        <f>VLOOKUP(B240,'[1]Entry List Master'!$A$2:$O$1058,4)</f>
        <v>Orangegrove AC*</v>
      </c>
    </row>
    <row r="241" spans="1:6" ht="15.75">
      <c r="A241" s="5">
        <v>240</v>
      </c>
      <c r="B241" s="6">
        <v>162</v>
      </c>
      <c r="C241" s="7">
        <v>54.39</v>
      </c>
      <c r="D241" s="5" t="str">
        <f>VLOOKUP(B241,'[1]Entry List Master'!$A$2:$O$1058,2)</f>
        <v>McCullough, Ian</v>
      </c>
      <c r="E241" s="5" t="str">
        <f>VLOOKUP(B241,'[1]Entry List Master'!$A$2:$O$1058,3)</f>
        <v>MV65</v>
      </c>
      <c r="F241" s="5" t="str">
        <f>VLOOKUP(B241,'[1]Entry List Master'!$A$2:$O$1058,4)</f>
        <v>BARF*</v>
      </c>
    </row>
    <row r="242" spans="1:6" ht="15.75">
      <c r="A242" s="5">
        <v>241</v>
      </c>
      <c r="B242" s="6">
        <v>339</v>
      </c>
      <c r="C242" s="7">
        <v>54.39</v>
      </c>
      <c r="D242" s="5" t="str">
        <f>VLOOKUP(B242,'[1]Entry List Master'!$A$2:$O$1058,2)</f>
        <v>Smyth, Phil</v>
      </c>
      <c r="E242" s="5" t="str">
        <f>VLOOKUP(B242,'[1]Entry List Master'!$A$2:$O$1058,3)</f>
        <v>MV40</v>
      </c>
      <c r="F242" s="5" t="str">
        <f>VLOOKUP(B242,'[1]Entry List Master'!$A$2:$O$1058,4)</f>
        <v>East Down AC*</v>
      </c>
    </row>
    <row r="243" spans="1:6" ht="15.75">
      <c r="A243" s="5">
        <v>242</v>
      </c>
      <c r="B243" s="6">
        <v>79</v>
      </c>
      <c r="C243" s="7">
        <v>54.58</v>
      </c>
      <c r="D243" s="5" t="str">
        <f>VLOOKUP(B243,'[1]Entry List Master'!$A$2:$O$1058,2)</f>
        <v>McKay, Denis</v>
      </c>
      <c r="E243" s="5" t="str">
        <f>VLOOKUP(B243,'[1]Entry List Master'!$A$2:$O$1058,3)</f>
        <v>MV40</v>
      </c>
      <c r="F243" s="5" t="str">
        <f>VLOOKUP(B243,'[1]Entry List Master'!$A$2:$O$1058,4)</f>
        <v>East Down AC*</v>
      </c>
    </row>
    <row r="244" spans="1:6" ht="15.75">
      <c r="A244" s="5">
        <v>243</v>
      </c>
      <c r="B244" s="6">
        <v>374</v>
      </c>
      <c r="C244" s="7">
        <v>55.08</v>
      </c>
      <c r="D244" s="5" t="str">
        <f>VLOOKUP(B244,'[1]Entry List Master'!$A$2:$O$1058,2)</f>
        <v>Dornan, Danny</v>
      </c>
      <c r="E244" s="5" t="str">
        <f>VLOOKUP(B244,'[1]Entry List Master'!$A$2:$O$1058,3)</f>
        <v>MV60</v>
      </c>
      <c r="F244" s="5" t="str">
        <f>VLOOKUP(B244,'[1]Entry List Master'!$A$2:$O$1058,4)</f>
        <v>Unattached</v>
      </c>
    </row>
    <row r="245" spans="1:6" ht="15.75">
      <c r="A245" s="5">
        <v>244</v>
      </c>
      <c r="B245" s="6">
        <v>169</v>
      </c>
      <c r="C245" s="7">
        <v>55.35</v>
      </c>
      <c r="D245" s="5" t="str">
        <f>VLOOKUP(B245,'[1]Entry List Master'!$A$2:$O$1058,2)</f>
        <v>Maxwell, Catherine</v>
      </c>
      <c r="E245" s="5" t="str">
        <f>VLOOKUP(B245,'[1]Entry List Master'!$A$2:$O$1058,3)</f>
        <v>FOpen</v>
      </c>
      <c r="F245" s="5" t="str">
        <f>VLOOKUP(B245,'[1]Entry List Master'!$A$2:$O$1058,4)</f>
        <v>East Coast AC*</v>
      </c>
    </row>
    <row r="246" spans="1:6" ht="15.75">
      <c r="A246" s="5">
        <v>245</v>
      </c>
      <c r="B246" s="6">
        <v>71</v>
      </c>
      <c r="C246" s="7">
        <v>55.5</v>
      </c>
      <c r="D246" s="5" t="str">
        <f>VLOOKUP(B246,'[1]Entry List Master'!$A$2:$O$1058,2)</f>
        <v>Collins, Liam</v>
      </c>
      <c r="E246" s="5" t="str">
        <f>VLOOKUP(B246,'[1]Entry List Master'!$A$2:$O$1058,3)</f>
        <v>MOpen</v>
      </c>
      <c r="F246" s="5" t="str">
        <f>VLOOKUP(B246,'[1]Entry List Master'!$A$2:$O$1058,4)</f>
        <v>The running coaches</v>
      </c>
    </row>
    <row r="247" spans="1:6" ht="15.75">
      <c r="A247" s="5">
        <v>246</v>
      </c>
      <c r="B247" s="6">
        <v>70</v>
      </c>
      <c r="C247" s="7">
        <v>55.51</v>
      </c>
      <c r="D247" s="5" t="str">
        <f>VLOOKUP(B247,'[1]Entry List Master'!$A$2:$O$1058,2)</f>
        <v>Havern, Denise</v>
      </c>
      <c r="E247" s="5" t="str">
        <f>VLOOKUP(B247,'[1]Entry List Master'!$A$2:$O$1058,3)</f>
        <v>FOpen</v>
      </c>
      <c r="F247" s="5" t="str">
        <f>VLOOKUP(B247,'[1]Entry List Master'!$A$2:$O$1058,4)</f>
        <v>The running coaches</v>
      </c>
    </row>
    <row r="248" spans="1:6" ht="15.75">
      <c r="A248" s="5">
        <v>247</v>
      </c>
      <c r="B248" s="6">
        <v>203</v>
      </c>
      <c r="C248" s="7">
        <v>55.55</v>
      </c>
      <c r="D248" s="5" t="str">
        <f>VLOOKUP(B248,'[1]Entry List Master'!$A$2:$O$1058,2)</f>
        <v>Murray, Janine</v>
      </c>
      <c r="E248" s="5" t="str">
        <f>VLOOKUP(B248,'[1]Entry List Master'!$A$2:$O$1058,3)</f>
        <v>FOpen</v>
      </c>
      <c r="F248" s="5" t="str">
        <f>VLOOKUP(B248,'[1]Entry List Master'!$A$2:$O$1058,4)</f>
        <v>East Down AC*</v>
      </c>
    </row>
    <row r="249" spans="1:6" ht="15.75">
      <c r="A249" s="5">
        <v>248</v>
      </c>
      <c r="B249" s="6">
        <v>82</v>
      </c>
      <c r="C249" s="7">
        <v>56.02</v>
      </c>
      <c r="D249" s="5" t="str">
        <f>VLOOKUP(B249,'[1]Entry List Master'!$A$2:$O$1058,2)</f>
        <v>McCann, Andrea</v>
      </c>
      <c r="E249" s="5" t="str">
        <f>VLOOKUP(B249,'[1]Entry List Master'!$A$2:$O$1058,3)</f>
        <v>FV40</v>
      </c>
      <c r="F249" s="5" t="str">
        <f>VLOOKUP(B249,'[1]Entry List Master'!$A$2:$O$1058,4)</f>
        <v>Newry City Runners*</v>
      </c>
    </row>
    <row r="250" spans="1:6" ht="15.75">
      <c r="A250" s="5">
        <v>249</v>
      </c>
      <c r="B250" s="6">
        <v>373</v>
      </c>
      <c r="C250" s="7">
        <v>56.34</v>
      </c>
      <c r="D250" s="5" t="str">
        <f>VLOOKUP(B250,'[1]Entry List Master'!$A$2:$O$1058,2)</f>
        <v>Fee, Thomas</v>
      </c>
      <c r="E250" s="5" t="str">
        <f>VLOOKUP(B250,'[1]Entry List Master'!$A$2:$O$1058,3)</f>
        <v>MV65</v>
      </c>
      <c r="F250" s="5" t="str">
        <f>VLOOKUP(B250,'[1]Entry List Master'!$A$2:$O$1058,4)</f>
        <v>Banbridge AC*</v>
      </c>
    </row>
    <row r="251" spans="1:6" ht="15.75">
      <c r="A251" s="5">
        <v>250</v>
      </c>
      <c r="B251" s="6">
        <v>360</v>
      </c>
      <c r="C251" s="7">
        <v>56.41</v>
      </c>
      <c r="D251" s="5" t="str">
        <f>VLOOKUP(B251,'[1]Entry List Master'!$A$2:$O$1058,2)</f>
        <v>Corey, Danielle</v>
      </c>
      <c r="E251" s="5" t="str">
        <f>VLOOKUP(B251,'[1]Entry List Master'!$A$2:$O$1058,3)</f>
        <v>FOpen</v>
      </c>
      <c r="F251" s="5" t="str">
        <f>VLOOKUP(B251,'[1]Entry List Master'!$A$2:$O$1058,4)</f>
        <v>DUB Runners*</v>
      </c>
    </row>
    <row r="252" spans="1:6" ht="15.75">
      <c r="A252" s="5">
        <v>251</v>
      </c>
      <c r="B252" s="6">
        <v>251</v>
      </c>
      <c r="C252" s="7">
        <v>56.43</v>
      </c>
      <c r="D252" s="5" t="str">
        <f>VLOOKUP(B252,'[1]Entry List Master'!$A$2:$O$1058,2)</f>
        <v>Robson, Mark</v>
      </c>
      <c r="E252" s="5" t="str">
        <f>VLOOKUP(B252,'[1]Entry List Master'!$A$2:$O$1058,3)</f>
        <v>MV50</v>
      </c>
      <c r="F252" s="5" t="str">
        <f>VLOOKUP(B252,'[1]Entry List Master'!$A$2:$O$1058,4)</f>
        <v>Unattached</v>
      </c>
    </row>
    <row r="253" spans="1:6" ht="15.75">
      <c r="A253" s="5">
        <v>252</v>
      </c>
      <c r="B253" s="6">
        <v>24</v>
      </c>
      <c r="C253" s="7">
        <v>56.51</v>
      </c>
      <c r="D253" s="5" t="str">
        <f>VLOOKUP(B253,'[1]Entry List Master'!$A$2:$O$1058,2)</f>
        <v>Haughian, Miceal</v>
      </c>
      <c r="E253" s="5" t="str">
        <f>VLOOKUP(B253,'[1]Entry List Master'!$A$2:$O$1058,3)</f>
        <v>MOpen</v>
      </c>
      <c r="F253" s="5" t="str">
        <f>VLOOKUP(B253,'[1]Entry List Master'!$A$2:$O$1058,4)</f>
        <v>Murlough AC*</v>
      </c>
    </row>
    <row r="254" spans="1:6" ht="15.75">
      <c r="A254" s="5">
        <v>253</v>
      </c>
      <c r="B254" s="6">
        <v>340</v>
      </c>
      <c r="C254" s="7">
        <v>57.22</v>
      </c>
      <c r="D254" s="5" t="str">
        <f>VLOOKUP(B254,'[1]Entry List Master'!$A$2:$O$1058,2)</f>
        <v>Basten ,Anne</v>
      </c>
      <c r="E254" s="5" t="str">
        <f>VLOOKUP(B254,'[1]Entry List Master'!$A$2:$O$1058,3)</f>
        <v>FV45</v>
      </c>
      <c r="F254" s="5" t="str">
        <f>VLOOKUP(B254,'[1]Entry List Master'!$A$2:$O$1058,4)</f>
        <v>Unattached</v>
      </c>
    </row>
    <row r="255" spans="1:6" ht="15.75">
      <c r="A255" s="5">
        <v>254</v>
      </c>
      <c r="B255" s="6">
        <v>248</v>
      </c>
      <c r="C255" s="7">
        <v>57.25</v>
      </c>
      <c r="D255" s="5" t="str">
        <f>VLOOKUP(B255,'[1]Entry List Master'!$A$2:$O$1058,2)</f>
        <v>Taylor, Ian</v>
      </c>
      <c r="E255" s="5" t="str">
        <f>VLOOKUP(B255,'[1]Entry List Master'!$A$2:$O$1058,3)</f>
        <v>MV65</v>
      </c>
      <c r="F255" s="5" t="str">
        <f>VLOOKUP(B255,'[1]Entry List Master'!$A$2:$O$1058,4)</f>
        <v>BARF*</v>
      </c>
    </row>
    <row r="256" spans="1:6" ht="15.75">
      <c r="A256" s="5">
        <v>255</v>
      </c>
      <c r="B256" s="6">
        <v>247</v>
      </c>
      <c r="C256" s="7">
        <v>57.27</v>
      </c>
      <c r="D256" s="5" t="str">
        <f>VLOOKUP(B256,'[1]Entry List Master'!$A$2:$O$1058,2)</f>
        <v>O'Hagan, Denise</v>
      </c>
      <c r="E256" s="5" t="str">
        <f>VLOOKUP(B256,'[1]Entry List Master'!$A$2:$O$1058,3)</f>
        <v>FV40</v>
      </c>
      <c r="F256" s="5" t="str">
        <f>VLOOKUP(B256,'[1]Entry List Master'!$A$2:$O$1058,4)</f>
        <v>BARF*</v>
      </c>
    </row>
    <row r="257" spans="1:6" ht="15.75">
      <c r="A257" s="5">
        <v>256</v>
      </c>
      <c r="B257" s="6">
        <v>367</v>
      </c>
      <c r="C257" s="7">
        <v>58.18</v>
      </c>
      <c r="D257" s="5" t="str">
        <f>VLOOKUP(B257,'[1]Entry List Master'!$A$2:$O$1058,2)</f>
        <v>Coffet, Nina</v>
      </c>
      <c r="E257" s="5" t="str">
        <f>VLOOKUP(B257,'[1]Entry List Master'!$A$2:$O$1058,3)</f>
        <v>FV40</v>
      </c>
      <c r="F257" s="5" t="str">
        <f>VLOOKUP(B257,'[1]Entry List Master'!$A$2:$O$1058,4)</f>
        <v>Physio &amp; Co</v>
      </c>
    </row>
    <row r="258" spans="1:6" ht="15.75">
      <c r="A258" s="5">
        <v>257</v>
      </c>
      <c r="B258" s="6">
        <v>220</v>
      </c>
      <c r="C258" s="7">
        <v>58.25</v>
      </c>
      <c r="D258" s="5" t="str">
        <f>VLOOKUP(B258,'[1]Entry List Master'!$A$2:$O$1058,2)</f>
        <v>Mathers, Cathy</v>
      </c>
      <c r="E258" s="5" t="str">
        <f>VLOOKUP(B258,'[1]Entry List Master'!$A$2:$O$1058,3)</f>
        <v>FV45</v>
      </c>
      <c r="F258" s="5" t="str">
        <f>VLOOKUP(B258,'[1]Entry List Master'!$A$2:$O$1058,4)</f>
        <v>Run Junkees</v>
      </c>
    </row>
    <row r="259" spans="1:6" ht="15.75">
      <c r="A259" s="5">
        <v>258</v>
      </c>
      <c r="B259" s="6">
        <v>96</v>
      </c>
      <c r="C259" s="7">
        <v>58.26</v>
      </c>
      <c r="D259" s="5" t="str">
        <f>VLOOKUP(B259,'[1]Entry List Master'!$A$2:$O$1058,2)</f>
        <v>Mathers, Terence</v>
      </c>
      <c r="E259" s="5" t="str">
        <f>VLOOKUP(B259,'[1]Entry List Master'!$A$2:$O$1058,3)</f>
        <v>MV40</v>
      </c>
      <c r="F259" s="5" t="str">
        <f>VLOOKUP(B259,'[1]Entry List Master'!$A$2:$O$1058,4)</f>
        <v>Club Pulse Newry</v>
      </c>
    </row>
    <row r="260" spans="1:6" ht="15.75">
      <c r="A260" s="5">
        <v>259</v>
      </c>
      <c r="B260" s="6">
        <v>246</v>
      </c>
      <c r="C260" s="7">
        <v>58.47</v>
      </c>
      <c r="D260" s="5" t="str">
        <f>VLOOKUP(B260,'[1]Entry List Master'!$A$2:$O$1058,2)</f>
        <v>O'Hara, Pauline</v>
      </c>
      <c r="E260" s="5" t="str">
        <f>VLOOKUP(B260,'[1]Entry List Master'!$A$2:$O$1058,3)</f>
        <v>FV50</v>
      </c>
      <c r="F260" s="5" t="str">
        <f>VLOOKUP(B260,'[1]Entry List Master'!$A$2:$O$1058,4)</f>
        <v>BARF*</v>
      </c>
    </row>
    <row r="261" spans="1:6" ht="15.75">
      <c r="A261" s="5">
        <v>260</v>
      </c>
      <c r="B261" s="6">
        <v>327</v>
      </c>
      <c r="C261" s="7">
        <v>59.07</v>
      </c>
      <c r="D261" s="5" t="str">
        <f>VLOOKUP(B261,'[1]Entry List Master'!$A$2:$O$1058,2)</f>
        <v>Weir, Winston</v>
      </c>
      <c r="E261" s="5" t="str">
        <f>VLOOKUP(B261,'[1]Entry List Master'!$A$2:$O$1058,3)</f>
        <v>MOpen</v>
      </c>
      <c r="F261" s="5" t="str">
        <f>VLOOKUP(B261,'[1]Entry List Master'!$A$2:$O$1058,4)</f>
        <v>Banbridge AC*</v>
      </c>
    </row>
    <row r="262" spans="1:6" ht="15.75">
      <c r="A262" s="5">
        <v>261</v>
      </c>
      <c r="B262" s="6">
        <v>369</v>
      </c>
      <c r="C262" s="7">
        <v>59.22</v>
      </c>
      <c r="D262" s="5" t="str">
        <f>VLOOKUP(B262,'[1]Entry List Master'!$A$2:$O$1058,2)</f>
        <v>Dreagebo, Elisabeth</v>
      </c>
      <c r="E262" s="5" t="str">
        <f>VLOOKUP(B262,'[1]Entry List Master'!$A$2:$O$1058,3)</f>
        <v>FOpen</v>
      </c>
      <c r="F262" s="5" t="str">
        <f>VLOOKUP(B262,'[1]Entry List Master'!$A$2:$O$1058,4)</f>
        <v>Unattached</v>
      </c>
    </row>
    <row r="263" spans="1:6" ht="15.75">
      <c r="A263" s="5">
        <v>262</v>
      </c>
      <c r="B263" s="6">
        <v>372</v>
      </c>
      <c r="C263" s="7">
        <v>59.45</v>
      </c>
      <c r="D263" s="5" t="str">
        <f>VLOOKUP(B263,'[1]Entry List Master'!$A$2:$O$1058,2)</f>
        <v>Kennedy, Stephen</v>
      </c>
      <c r="E263" s="5" t="str">
        <f>VLOOKUP(B263,'[1]Entry List Master'!$A$2:$O$1058,3)</f>
        <v>MV40</v>
      </c>
      <c r="F263" s="5" t="str">
        <f>VLOOKUP(B263,'[1]Entry List Master'!$A$2:$O$1058,4)</f>
        <v>Unattached</v>
      </c>
    </row>
    <row r="264" spans="1:6" ht="15.75">
      <c r="A264" s="5">
        <v>263</v>
      </c>
      <c r="B264" s="6">
        <v>120</v>
      </c>
      <c r="C264" s="7">
        <v>60.18</v>
      </c>
      <c r="D264" s="5" t="str">
        <f>VLOOKUP(B264,'[1]Entry List Master'!$A$2:$O$1058,2)</f>
        <v>Nugent, Connell</v>
      </c>
      <c r="E264" s="5" t="str">
        <f>VLOOKUP(B264,'[1]Entry List Master'!$A$2:$O$1058,3)</f>
        <v>MV55</v>
      </c>
      <c r="F264" s="5" t="str">
        <f>VLOOKUP(B264,'[1]Entry List Master'!$A$2:$O$1058,4)</f>
        <v>Newcastle AC*</v>
      </c>
    </row>
    <row r="265" spans="1:6" ht="15.75">
      <c r="A265" s="5">
        <v>264</v>
      </c>
      <c r="B265" s="6">
        <v>257</v>
      </c>
      <c r="C265" s="7">
        <v>60.52</v>
      </c>
      <c r="D265" s="5" t="str">
        <f>VLOOKUP(B265,'[1]Entry List Master'!$A$2:$O$1058,2)</f>
        <v>Sloan, Paul</v>
      </c>
      <c r="E265" s="5" t="str">
        <f>VLOOKUP(B265,'[1]Entry List Master'!$A$2:$O$1058,3)</f>
        <v>MV40</v>
      </c>
      <c r="F265" s="5" t="str">
        <f>VLOOKUP(B265,'[1]Entry List Master'!$A$2:$O$1058,4)</f>
        <v>NRFC Alecados Try Club</v>
      </c>
    </row>
    <row r="266" spans="1:6" ht="15.75">
      <c r="A266" s="5">
        <v>265</v>
      </c>
      <c r="B266" s="6">
        <v>276</v>
      </c>
      <c r="C266" s="7">
        <v>61.06</v>
      </c>
      <c r="D266" s="5" t="str">
        <f>VLOOKUP(B266,'[1]Entry List Master'!$A$2:$O$1058,2)</f>
        <v>Quinn, Joe</v>
      </c>
      <c r="E266" s="5" t="str">
        <f>VLOOKUP(B266,'[1]Entry List Master'!$A$2:$O$1058,3)</f>
        <v>MV65</v>
      </c>
      <c r="F266" s="5" t="str">
        <f>VLOOKUP(B266,'[1]Entry List Master'!$A$2:$O$1058,4)</f>
        <v>East Down AC*</v>
      </c>
    </row>
    <row r="267" spans="1:6" ht="15.75">
      <c r="A267" s="5">
        <v>266</v>
      </c>
      <c r="B267" s="6">
        <v>261</v>
      </c>
      <c r="C267" s="7">
        <v>61.2</v>
      </c>
      <c r="D267" s="5" t="str">
        <f>VLOOKUP(B267,'[1]Entry List Master'!$A$2:$O$1058,2)</f>
        <v>Yarr, Katherine</v>
      </c>
      <c r="E267" s="5" t="str">
        <f>VLOOKUP(B267,'[1]Entry List Master'!$A$2:$O$1058,3)</f>
        <v>FOpen</v>
      </c>
      <c r="F267" s="5" t="str">
        <f>VLOOKUP(B267,'[1]Entry List Master'!$A$2:$O$1058,4)</f>
        <v>Unattached</v>
      </c>
    </row>
    <row r="268" spans="1:6" ht="15.75">
      <c r="A268" s="5">
        <v>267</v>
      </c>
      <c r="B268" s="6">
        <v>6</v>
      </c>
      <c r="C268" s="7">
        <v>61.3</v>
      </c>
      <c r="D268" s="5" t="str">
        <f>VLOOKUP(B268,'[1]Entry List Master'!$A$2:$O$1058,2)</f>
        <v>Fegan, Paul</v>
      </c>
      <c r="E268" s="5" t="str">
        <f>VLOOKUP(B268,'[1]Entry List Master'!$A$2:$O$1058,3)</f>
        <v>MV35</v>
      </c>
      <c r="F268" s="5" t="str">
        <f>VLOOKUP(B268,'[1]Entry List Master'!$A$2:$O$1058,4)</f>
        <v>Newcastle AC*</v>
      </c>
    </row>
    <row r="269" spans="1:6" ht="15.75">
      <c r="A269" s="1">
        <v>268</v>
      </c>
      <c r="B269" s="4">
        <v>375</v>
      </c>
      <c r="C269" s="3">
        <v>61.43</v>
      </c>
      <c r="D269" s="1" t="str">
        <f>VLOOKUP(B269,'[1]Entry List Master'!$A$2:$O$1058,2)</f>
        <v>Dornan, Patricia</v>
      </c>
      <c r="E269" s="1" t="str">
        <f>VLOOKUP(B269,'[1]Entry List Master'!$A$2:$O$1058,3)</f>
        <v>FV55</v>
      </c>
      <c r="F269" s="1" t="str">
        <f>VLOOKUP(B269,'[1]Entry List Master'!$A$2:$O$1058,4)</f>
        <v>Unattached</v>
      </c>
    </row>
    <row r="270" spans="1:6" ht="15.75">
      <c r="A270" s="5">
        <v>269</v>
      </c>
      <c r="B270" s="6">
        <v>17</v>
      </c>
      <c r="C270" s="7">
        <v>61.44</v>
      </c>
      <c r="D270" s="5" t="str">
        <f>VLOOKUP(B270,'[1]Entry List Master'!$A$2:$O$1058,2)</f>
        <v>Adgey, John</v>
      </c>
      <c r="E270" s="5" t="str">
        <f>VLOOKUP(B270,'[1]Entry List Master'!$A$2:$O$1058,3)</f>
        <v>MV65</v>
      </c>
      <c r="F270" s="5" t="str">
        <f>VLOOKUP(B270,'[1]Entry List Master'!$A$2:$O$1058,4)</f>
        <v>Mourne Runners*</v>
      </c>
    </row>
    <row r="271" spans="1:6" ht="15.75">
      <c r="A271" s="5">
        <v>270</v>
      </c>
      <c r="B271" s="6">
        <v>100</v>
      </c>
      <c r="C271" s="7">
        <v>61.48</v>
      </c>
      <c r="D271" s="5" t="str">
        <f>VLOOKUP(B271,'[1]Entry List Master'!$A$2:$O$1058,2)</f>
        <v>Waterworth, Stephen</v>
      </c>
      <c r="E271" s="5" t="str">
        <f>VLOOKUP(B271,'[1]Entry List Master'!$A$2:$O$1058,3)</f>
        <v>MV40</v>
      </c>
      <c r="F271" s="5" t="str">
        <f>VLOOKUP(B271,'[1]Entry List Master'!$A$2:$O$1058,4)</f>
        <v>Unattached</v>
      </c>
    </row>
    <row r="272" spans="1:6" ht="15.75">
      <c r="A272" s="5">
        <v>271</v>
      </c>
      <c r="B272" s="6">
        <v>47</v>
      </c>
      <c r="C272" s="7">
        <v>62.55</v>
      </c>
      <c r="D272" s="5" t="str">
        <f>VLOOKUP(B272,'[1]Entry List Master'!$A$2:$O$1058,2)</f>
        <v>Hopkins, Bill</v>
      </c>
      <c r="E272" s="5" t="str">
        <f>VLOOKUP(B272,'[1]Entry List Master'!$A$2:$O$1058,3)</f>
        <v>MV65</v>
      </c>
      <c r="F272" s="5" t="str">
        <f>VLOOKUP(B272,'[1]Entry List Master'!$A$2:$O$1058,4)</f>
        <v>Co. Antrim Harriers*</v>
      </c>
    </row>
    <row r="273" spans="1:6" ht="15.75">
      <c r="A273" s="5">
        <v>272</v>
      </c>
      <c r="B273" s="6">
        <v>75</v>
      </c>
      <c r="C273" s="7">
        <v>64.12</v>
      </c>
      <c r="D273" s="5" t="str">
        <f>VLOOKUP(B273,'[1]Entry List Master'!$A$2:$O$1058,2)</f>
        <v>Murphy, Majella</v>
      </c>
      <c r="E273" s="5" t="str">
        <f>VLOOKUP(B273,'[1]Entry List Master'!$A$2:$O$1058,3)</f>
        <v>FV35</v>
      </c>
      <c r="F273" s="5" t="str">
        <f>VLOOKUP(B273,'[1]Entry List Master'!$A$2:$O$1058,4)</f>
        <v>Slieve Gullion Runners</v>
      </c>
    </row>
    <row r="274" spans="1:6" ht="15.75">
      <c r="A274" s="5">
        <v>273</v>
      </c>
      <c r="B274" s="6">
        <v>49</v>
      </c>
      <c r="C274" s="7">
        <v>64.14</v>
      </c>
      <c r="D274" s="5" t="str">
        <f>VLOOKUP(B274,'[1]Entry List Master'!$A$2:$O$1058,2)</f>
        <v>Cambell, Terri</v>
      </c>
      <c r="E274" s="5" t="str">
        <f>VLOOKUP(B274,'[1]Entry List Master'!$A$2:$O$1058,3)</f>
        <v>FV45</v>
      </c>
      <c r="F274" s="5" t="str">
        <f>VLOOKUP(B274,'[1]Entry List Master'!$A$2:$O$1058,4)</f>
        <v>Newry City Runners*</v>
      </c>
    </row>
    <row r="275" spans="1:6" ht="15.75">
      <c r="A275" s="5">
        <v>274</v>
      </c>
      <c r="B275" s="6">
        <v>106</v>
      </c>
      <c r="C275" s="7">
        <v>64.14</v>
      </c>
      <c r="D275" s="5" t="str">
        <f>VLOOKUP(B275,'[1]Entry List Master'!$A$2:$O$1058,2)</f>
        <v>Trainor, Margaret</v>
      </c>
      <c r="E275" s="5" t="str">
        <f>VLOOKUP(B275,'[1]Entry List Master'!$A$2:$O$1058,3)</f>
        <v>FV45</v>
      </c>
      <c r="F275" s="5" t="str">
        <f>VLOOKUP(B275,'[1]Entry List Master'!$A$2:$O$1058,4)</f>
        <v>Newry City Runners*</v>
      </c>
    </row>
    <row r="276" spans="1:6" ht="15.75">
      <c r="A276" s="5">
        <v>275</v>
      </c>
      <c r="B276" s="6">
        <v>368</v>
      </c>
      <c r="C276" s="7">
        <v>66.22</v>
      </c>
      <c r="D276" s="5" t="str">
        <f>VLOOKUP(B276,'[1]Entry List Master'!$A$2:$O$1058,2)</f>
        <v>Boylan, Paul</v>
      </c>
      <c r="E276" s="5" t="str">
        <f>VLOOKUP(B276,'[1]Entry List Master'!$A$2:$O$1058,3)</f>
        <v>MOpen</v>
      </c>
      <c r="F276" s="5" t="str">
        <f>VLOOKUP(B276,'[1]Entry List Master'!$A$2:$O$1058,4)</f>
        <v>Unattached</v>
      </c>
    </row>
    <row r="277" spans="1:6" ht="15.75">
      <c r="A277" s="5">
        <v>276</v>
      </c>
      <c r="B277" s="6">
        <v>7</v>
      </c>
      <c r="C277" s="7">
        <v>66.34</v>
      </c>
      <c r="D277" s="5" t="str">
        <f>VLOOKUP(B277,'[1]Entry List Master'!$A$2:$O$1058,2)</f>
        <v>Boylan, Gerald</v>
      </c>
      <c r="E277" s="5" t="str">
        <f>VLOOKUP(B277,'[1]Entry List Master'!$A$2:$O$1058,3)</f>
        <v>MV40</v>
      </c>
      <c r="F277" s="5" t="str">
        <f>VLOOKUP(B277,'[1]Entry List Master'!$A$2:$O$1058,4)</f>
        <v>Unattached</v>
      </c>
    </row>
    <row r="278" spans="1:6" ht="15.75">
      <c r="A278" s="5">
        <v>277</v>
      </c>
      <c r="B278" s="6">
        <v>104</v>
      </c>
      <c r="C278" s="7" t="s">
        <v>6</v>
      </c>
      <c r="D278" s="5" t="str">
        <f>VLOOKUP(B278,'[1]Entry List Master'!$A$2:$O$1058,2)</f>
        <v>O'Neill, Andrea</v>
      </c>
      <c r="E278" s="5" t="str">
        <f>VLOOKUP(B278,'[1]Entry List Master'!$A$2:$O$1058,3)</f>
        <v>FV40</v>
      </c>
      <c r="F278" s="5" t="str">
        <f>VLOOKUP(B278,'[1]Entry List Master'!$A$2:$O$1058,4)</f>
        <v>Newry City Runners*</v>
      </c>
    </row>
    <row r="279" spans="1:6" ht="15.75">
      <c r="A279" s="5">
        <v>278</v>
      </c>
      <c r="B279" s="6">
        <v>197</v>
      </c>
      <c r="C279" s="7" t="s">
        <v>6</v>
      </c>
      <c r="D279" s="5" t="str">
        <f>VLOOKUP(B279,'[1]Entry List Master'!$A$2:$O$1058,2)</f>
        <v>McParland, Pete</v>
      </c>
      <c r="E279" s="5" t="str">
        <f>VLOOKUP(B279,'[1]Entry List Master'!$A$2:$O$1058,3)</f>
        <v>MV50</v>
      </c>
      <c r="F279" s="5" t="str">
        <f>VLOOKUP(B279,'[1]Entry List Master'!$A$2:$O$1058,4)</f>
        <v>Unattached</v>
      </c>
    </row>
  </sheetData>
  <conditionalFormatting sqref="B1:B279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South Eastern H&amp;SC 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Kendall, Mark</dc:creator>
  <cp:lastModifiedBy>Catherine Maxwell</cp:lastModifiedBy>
  <dcterms:created xsi:type="dcterms:W3CDTF">2015-04-16T21:02:07Z</dcterms:created>
  <dcterms:modified xsi:type="dcterms:W3CDTF">2015-04-17T08:30:55Z</dcterms:modified>
</cp:coreProperties>
</file>