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Marketing &amp; Website\Results\Results2017\"/>
    </mc:Choice>
  </mc:AlternateContent>
  <bookViews>
    <workbookView xWindow="0" yWindow="0" windowWidth="28800" windowHeight="12435" tabRatio="676" activeTab="7"/>
  </bookViews>
  <sheets>
    <sheet name="60m and 60m Hurdles" sheetId="1" r:id="rId1"/>
    <sheet name="200m" sheetId="2" r:id="rId2"/>
    <sheet name="400m" sheetId="3" r:id="rId3"/>
    <sheet name="600m and 800m" sheetId="4" r:id="rId4"/>
    <sheet name="1500m" sheetId="5" r:id="rId5"/>
    <sheet name="Walk" sheetId="6" r:id="rId6"/>
    <sheet name="High Jump" sheetId="7" r:id="rId7"/>
    <sheet name="Long Jump" sheetId="8" r:id="rId8"/>
    <sheet name="Triple Jump" sheetId="9" r:id="rId9"/>
    <sheet name="Shot Putt" sheetId="10" r:id="rId10"/>
    <sheet name="Relays" sheetId="11" r:id="rId11"/>
  </sheets>
  <externalReferences>
    <externalReference r:id="rId12"/>
  </externalReferences>
  <definedNames>
    <definedName name="Entry">[1]Athletes!$A$1:$C$1214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J26" i="10"/>
  <c r="I27" i="10"/>
  <c r="J27" i="10"/>
  <c r="I28" i="10"/>
  <c r="J28" i="10"/>
  <c r="I29" i="10"/>
  <c r="J29" i="10"/>
  <c r="I30" i="10"/>
  <c r="J30" i="10"/>
  <c r="I31" i="10"/>
  <c r="J31" i="10"/>
  <c r="J76" i="10" l="1"/>
  <c r="I76" i="10"/>
  <c r="J75" i="10"/>
  <c r="I75" i="10"/>
  <c r="J74" i="10"/>
  <c r="I74" i="10"/>
  <c r="J73" i="10"/>
  <c r="I73" i="10"/>
  <c r="J72" i="10"/>
  <c r="I72" i="10"/>
  <c r="J71" i="10"/>
  <c r="I71" i="10"/>
  <c r="D60" i="10"/>
  <c r="C60" i="10"/>
  <c r="J70" i="10"/>
  <c r="I70" i="10"/>
  <c r="D59" i="10"/>
  <c r="C59" i="10"/>
  <c r="J69" i="10"/>
  <c r="I69" i="10"/>
  <c r="D58" i="10"/>
  <c r="C58" i="10"/>
  <c r="D54" i="10"/>
  <c r="C54" i="10"/>
  <c r="D53" i="10"/>
  <c r="C53" i="10"/>
  <c r="D52" i="10"/>
  <c r="C52" i="10"/>
  <c r="D51" i="10"/>
  <c r="C51" i="10"/>
  <c r="J61" i="10"/>
  <c r="I61" i="10"/>
  <c r="D50" i="10"/>
  <c r="C50" i="10"/>
  <c r="J60" i="10"/>
  <c r="I60" i="10"/>
  <c r="D49" i="10"/>
  <c r="C49" i="10"/>
  <c r="J59" i="10"/>
  <c r="I59" i="10"/>
  <c r="D48" i="10"/>
  <c r="C48" i="10"/>
  <c r="J58" i="10"/>
  <c r="I58" i="10"/>
  <c r="D47" i="10"/>
  <c r="C47" i="10"/>
  <c r="J57" i="10"/>
  <c r="I57" i="10"/>
  <c r="D46" i="10"/>
  <c r="C46" i="10"/>
  <c r="J56" i="10"/>
  <c r="I56" i="10"/>
  <c r="D45" i="10"/>
  <c r="C45" i="10"/>
  <c r="J50" i="10"/>
  <c r="I50" i="10"/>
  <c r="J49" i="10"/>
  <c r="I49" i="10"/>
  <c r="J48" i="10"/>
  <c r="I48" i="10"/>
  <c r="J47" i="10"/>
  <c r="I47" i="10"/>
  <c r="D36" i="10"/>
  <c r="C36" i="10"/>
  <c r="J46" i="10"/>
  <c r="I46" i="10"/>
  <c r="J22" i="10"/>
  <c r="I22" i="10"/>
  <c r="D22" i="10"/>
  <c r="C22" i="10"/>
  <c r="J21" i="10"/>
  <c r="I21" i="10"/>
  <c r="D21" i="10"/>
  <c r="C21" i="10"/>
  <c r="J20" i="10"/>
  <c r="I20" i="10"/>
  <c r="D20" i="10"/>
  <c r="C20" i="10"/>
  <c r="J19" i="10"/>
  <c r="I19" i="10"/>
  <c r="D19" i="10"/>
  <c r="C19" i="10"/>
  <c r="J18" i="10"/>
  <c r="I18" i="10"/>
  <c r="D18" i="10"/>
  <c r="C18" i="10"/>
  <c r="J11" i="10"/>
  <c r="I11" i="10"/>
  <c r="J10" i="10"/>
  <c r="I10" i="10"/>
  <c r="D10" i="10"/>
  <c r="C10" i="10"/>
  <c r="J9" i="10"/>
  <c r="I9" i="10"/>
  <c r="D9" i="10"/>
  <c r="C9" i="10"/>
  <c r="J8" i="10"/>
  <c r="I8" i="10"/>
  <c r="C8" i="10"/>
  <c r="J7" i="10"/>
  <c r="I7" i="10"/>
  <c r="D7" i="10"/>
  <c r="C7" i="10"/>
  <c r="J6" i="10"/>
  <c r="I6" i="10"/>
  <c r="D6" i="10"/>
  <c r="C6" i="10"/>
  <c r="J5" i="10"/>
  <c r="I5" i="10"/>
  <c r="D5" i="10"/>
  <c r="C5" i="10"/>
  <c r="J4" i="10"/>
  <c r="I4" i="10"/>
  <c r="J3" i="10"/>
  <c r="I3" i="10"/>
  <c r="D3" i="10"/>
  <c r="C3" i="10"/>
  <c r="D16" i="9"/>
  <c r="C16" i="9"/>
  <c r="D14" i="9"/>
  <c r="C14" i="9"/>
  <c r="D12" i="9"/>
  <c r="C12" i="9"/>
  <c r="D11" i="9"/>
  <c r="C11" i="9"/>
  <c r="D10" i="9"/>
  <c r="C10" i="9"/>
  <c r="D6" i="9"/>
  <c r="C6" i="9"/>
  <c r="D5" i="9"/>
  <c r="C5" i="9"/>
  <c r="D3" i="9"/>
  <c r="C3" i="9"/>
  <c r="D112" i="8"/>
  <c r="C112" i="8"/>
  <c r="D111" i="8"/>
  <c r="C111" i="8"/>
  <c r="J110" i="8"/>
  <c r="I110" i="8"/>
  <c r="D110" i="8"/>
  <c r="C110" i="8"/>
  <c r="J109" i="8"/>
  <c r="I109" i="8"/>
  <c r="D109" i="8"/>
  <c r="C109" i="8"/>
  <c r="J108" i="8"/>
  <c r="I108" i="8"/>
  <c r="D108" i="8"/>
  <c r="C108" i="8"/>
  <c r="J107" i="8"/>
  <c r="D107" i="8"/>
  <c r="C107" i="8"/>
  <c r="J106" i="8"/>
  <c r="I106" i="8"/>
  <c r="D106" i="8"/>
  <c r="C106" i="8"/>
  <c r="J105" i="8"/>
  <c r="I105" i="8"/>
  <c r="D105" i="8"/>
  <c r="C105" i="8"/>
  <c r="D104" i="8"/>
  <c r="C104" i="8"/>
  <c r="D103" i="8"/>
  <c r="C103" i="8"/>
  <c r="D102" i="8"/>
  <c r="C102" i="8"/>
  <c r="J101" i="8"/>
  <c r="I101" i="8"/>
  <c r="D101" i="8"/>
  <c r="C101" i="8"/>
  <c r="J100" i="8"/>
  <c r="I100" i="8"/>
  <c r="D100" i="8"/>
  <c r="C100" i="8"/>
  <c r="J99" i="8"/>
  <c r="I99" i="8"/>
  <c r="D99" i="8"/>
  <c r="C99" i="8"/>
  <c r="J98" i="8"/>
  <c r="I98" i="8"/>
  <c r="D98" i="8"/>
  <c r="C98" i="8"/>
  <c r="J97" i="8"/>
  <c r="I97" i="8"/>
  <c r="D97" i="8"/>
  <c r="C97" i="8"/>
  <c r="J96" i="8"/>
  <c r="I96" i="8"/>
  <c r="D96" i="8"/>
  <c r="C96" i="8"/>
  <c r="J95" i="8"/>
  <c r="I95" i="8"/>
  <c r="J94" i="8"/>
  <c r="I94" i="8"/>
  <c r="J93" i="8"/>
  <c r="I93" i="8"/>
  <c r="J92" i="8"/>
  <c r="I92" i="8"/>
  <c r="D92" i="8"/>
  <c r="C92" i="8"/>
  <c r="J91" i="8"/>
  <c r="I91" i="8"/>
  <c r="D91" i="8"/>
  <c r="C91" i="8"/>
  <c r="J90" i="8"/>
  <c r="D90" i="8"/>
  <c r="C90" i="8"/>
  <c r="J89" i="8"/>
  <c r="I89" i="8"/>
  <c r="D89" i="8"/>
  <c r="C89" i="8"/>
  <c r="J88" i="8"/>
  <c r="I88" i="8"/>
  <c r="D88" i="8"/>
  <c r="C88" i="8"/>
  <c r="D87" i="8"/>
  <c r="C87" i="8"/>
  <c r="D86" i="8"/>
  <c r="C86" i="8"/>
  <c r="D85" i="8"/>
  <c r="C85" i="8"/>
  <c r="J84" i="8"/>
  <c r="I84" i="8"/>
  <c r="D84" i="8"/>
  <c r="C84" i="8"/>
  <c r="J83" i="8"/>
  <c r="I83" i="8"/>
  <c r="D83" i="8"/>
  <c r="C83" i="8"/>
  <c r="J82" i="8"/>
  <c r="I82" i="8"/>
  <c r="D82" i="8"/>
  <c r="C82" i="8"/>
  <c r="J81" i="8"/>
  <c r="I81" i="8"/>
  <c r="D81" i="8"/>
  <c r="C81" i="8"/>
  <c r="J80" i="8"/>
  <c r="I80" i="8"/>
  <c r="D80" i="8"/>
  <c r="C80" i="8"/>
  <c r="J79" i="8"/>
  <c r="I79" i="8"/>
  <c r="D79" i="8"/>
  <c r="C79" i="8"/>
  <c r="J78" i="8"/>
  <c r="I78" i="8"/>
  <c r="D78" i="8"/>
  <c r="C78" i="8"/>
  <c r="J77" i="8"/>
  <c r="I77" i="8"/>
  <c r="J76" i="8"/>
  <c r="I76" i="8"/>
  <c r="J75" i="8"/>
  <c r="I75" i="8"/>
  <c r="J74" i="8"/>
  <c r="I74" i="8"/>
  <c r="D74" i="8"/>
  <c r="C74" i="8"/>
  <c r="J73" i="8"/>
  <c r="I73" i="8"/>
  <c r="D73" i="8"/>
  <c r="C73" i="8"/>
  <c r="J72" i="8"/>
  <c r="I72" i="8"/>
  <c r="D72" i="8"/>
  <c r="C72" i="8"/>
  <c r="J71" i="8"/>
  <c r="I71" i="8"/>
  <c r="D71" i="8"/>
  <c r="C71" i="8"/>
  <c r="J70" i="8"/>
  <c r="I70" i="8"/>
  <c r="D70" i="8"/>
  <c r="C70" i="8"/>
  <c r="J69" i="8"/>
  <c r="I69" i="8"/>
  <c r="D69" i="8"/>
  <c r="C69" i="8"/>
  <c r="D68" i="8"/>
  <c r="C68" i="8"/>
  <c r="D67" i="8"/>
  <c r="C67" i="8"/>
  <c r="D66" i="8"/>
  <c r="C66" i="8"/>
  <c r="D65" i="8"/>
  <c r="C65" i="8"/>
  <c r="J62" i="8"/>
  <c r="I62" i="8"/>
  <c r="J61" i="8"/>
  <c r="I61" i="8"/>
  <c r="D61" i="8"/>
  <c r="C61" i="8"/>
  <c r="J60" i="8"/>
  <c r="I60" i="8"/>
  <c r="D60" i="8"/>
  <c r="C60" i="8"/>
  <c r="J59" i="8"/>
  <c r="I59" i="8"/>
  <c r="D59" i="8"/>
  <c r="C59" i="8"/>
  <c r="J58" i="8"/>
  <c r="I58" i="8"/>
  <c r="D58" i="8"/>
  <c r="C58" i="8"/>
  <c r="J57" i="8"/>
  <c r="I57" i="8"/>
  <c r="D57" i="8"/>
  <c r="C57" i="8"/>
  <c r="J56" i="8"/>
  <c r="I56" i="8"/>
  <c r="D56" i="8"/>
  <c r="C56" i="8"/>
  <c r="J55" i="8"/>
  <c r="I55" i="8"/>
  <c r="D55" i="8"/>
  <c r="C55" i="8"/>
  <c r="J54" i="8"/>
  <c r="I54" i="8"/>
  <c r="D54" i="8"/>
  <c r="C54" i="8"/>
  <c r="J53" i="8"/>
  <c r="I53" i="8"/>
  <c r="D53" i="8"/>
  <c r="C53" i="8"/>
  <c r="J52" i="8"/>
  <c r="I52" i="8"/>
  <c r="D52" i="8"/>
  <c r="C52" i="8"/>
  <c r="J51" i="8"/>
  <c r="I51" i="8"/>
  <c r="D51" i="8"/>
  <c r="C51" i="8"/>
  <c r="J50" i="8"/>
  <c r="I50" i="8"/>
  <c r="D50" i="8"/>
  <c r="C50" i="8"/>
  <c r="J49" i="8"/>
  <c r="I49" i="8"/>
  <c r="D49" i="8"/>
  <c r="C49" i="8"/>
  <c r="J48" i="8"/>
  <c r="I48" i="8"/>
  <c r="D48" i="8"/>
  <c r="C48" i="8"/>
  <c r="D47" i="8"/>
  <c r="C47" i="8"/>
  <c r="D46" i="8"/>
  <c r="C46" i="8"/>
  <c r="J44" i="8"/>
  <c r="I44" i="8"/>
  <c r="J43" i="8"/>
  <c r="I43" i="8"/>
  <c r="J42" i="8"/>
  <c r="I42" i="8"/>
  <c r="D42" i="8"/>
  <c r="C42" i="8"/>
  <c r="J41" i="8"/>
  <c r="I41" i="8"/>
  <c r="D41" i="8"/>
  <c r="C41" i="8"/>
  <c r="J40" i="8"/>
  <c r="I40" i="8"/>
  <c r="D40" i="8"/>
  <c r="C40" i="8"/>
  <c r="J39" i="8"/>
  <c r="I39" i="8"/>
  <c r="D39" i="8"/>
  <c r="C39" i="8"/>
  <c r="J38" i="8"/>
  <c r="I38" i="8"/>
  <c r="D38" i="8"/>
  <c r="C38" i="8"/>
  <c r="J37" i="8"/>
  <c r="I37" i="8"/>
  <c r="D37" i="8"/>
  <c r="C37" i="8"/>
  <c r="D36" i="8"/>
  <c r="C36" i="8"/>
  <c r="D35" i="8"/>
  <c r="C35" i="8"/>
  <c r="J33" i="8"/>
  <c r="I33" i="8"/>
  <c r="J32" i="8"/>
  <c r="I32" i="8"/>
  <c r="I31" i="8"/>
  <c r="D31" i="8"/>
  <c r="C31" i="8"/>
  <c r="J30" i="8"/>
  <c r="I30" i="8"/>
  <c r="D30" i="8"/>
  <c r="C30" i="8"/>
  <c r="J29" i="8"/>
  <c r="I29" i="8"/>
  <c r="D29" i="8"/>
  <c r="C29" i="8"/>
  <c r="J28" i="8"/>
  <c r="I28" i="8"/>
  <c r="D28" i="8"/>
  <c r="C28" i="8"/>
  <c r="J27" i="8"/>
  <c r="I27" i="8"/>
  <c r="J26" i="8"/>
  <c r="I26" i="8"/>
  <c r="J25" i="8"/>
  <c r="I25" i="8"/>
  <c r="J24" i="8"/>
  <c r="I24" i="8"/>
  <c r="D24" i="8"/>
  <c r="C24" i="8"/>
  <c r="J23" i="8"/>
  <c r="I23" i="8"/>
  <c r="D23" i="8"/>
  <c r="C23" i="8"/>
  <c r="J22" i="8"/>
  <c r="I22" i="8"/>
  <c r="D22" i="8"/>
  <c r="C22" i="8"/>
  <c r="J21" i="8"/>
  <c r="I21" i="8"/>
  <c r="D21" i="8"/>
  <c r="C21" i="8"/>
  <c r="J20" i="8"/>
  <c r="I20" i="8"/>
  <c r="D20" i="8"/>
  <c r="C20" i="8"/>
  <c r="J19" i="8"/>
  <c r="I19" i="8"/>
  <c r="D19" i="8"/>
  <c r="C19" i="8"/>
  <c r="J18" i="8"/>
  <c r="I18" i="8"/>
  <c r="J17" i="8"/>
  <c r="I17" i="8"/>
  <c r="J16" i="8"/>
  <c r="I16" i="8"/>
  <c r="J15" i="8"/>
  <c r="I15" i="8"/>
  <c r="D15" i="8"/>
  <c r="C15" i="8"/>
  <c r="J14" i="8"/>
  <c r="I14" i="8"/>
  <c r="D14" i="8"/>
  <c r="C14" i="8"/>
  <c r="J13" i="8"/>
  <c r="I13" i="8"/>
  <c r="D13" i="8"/>
  <c r="C13" i="8"/>
  <c r="J12" i="8"/>
  <c r="I12" i="8"/>
  <c r="D12" i="8"/>
  <c r="C12" i="8"/>
  <c r="D8" i="8"/>
  <c r="C8" i="8"/>
  <c r="D7" i="8"/>
  <c r="C7" i="8"/>
  <c r="J6" i="8"/>
  <c r="I6" i="8"/>
  <c r="D6" i="8"/>
  <c r="C6" i="8"/>
  <c r="D5" i="8"/>
  <c r="C5" i="8"/>
  <c r="J4" i="8"/>
  <c r="I4" i="8"/>
  <c r="D4" i="8"/>
  <c r="C4" i="8"/>
  <c r="J3" i="8"/>
  <c r="I3" i="8"/>
  <c r="D3" i="8"/>
  <c r="C3" i="8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59" i="7"/>
  <c r="C59" i="7"/>
  <c r="D58" i="7"/>
  <c r="C58" i="7"/>
  <c r="D57" i="7"/>
  <c r="C57" i="7"/>
  <c r="D56" i="7"/>
  <c r="C56" i="7"/>
  <c r="K52" i="7"/>
  <c r="J52" i="7"/>
  <c r="D52" i="7"/>
  <c r="C52" i="7"/>
  <c r="K51" i="7"/>
  <c r="J51" i="7"/>
  <c r="D51" i="7"/>
  <c r="C51" i="7"/>
  <c r="K50" i="7"/>
  <c r="J50" i="7"/>
  <c r="D50" i="7"/>
  <c r="C50" i="7"/>
  <c r="D49" i="7"/>
  <c r="C49" i="7"/>
  <c r="K48" i="7"/>
  <c r="J48" i="7"/>
  <c r="D48" i="7"/>
  <c r="C48" i="7"/>
  <c r="D47" i="7"/>
  <c r="C47" i="7"/>
  <c r="D46" i="7"/>
  <c r="C46" i="7"/>
  <c r="K44" i="7"/>
  <c r="J44" i="7"/>
  <c r="K43" i="7"/>
  <c r="J43" i="7"/>
  <c r="K42" i="7"/>
  <c r="J42" i="7"/>
  <c r="D42" i="7"/>
  <c r="C42" i="7"/>
  <c r="K41" i="7"/>
  <c r="J41" i="7"/>
  <c r="D41" i="7"/>
  <c r="C41" i="7"/>
  <c r="K40" i="7"/>
  <c r="J40" i="7"/>
  <c r="D40" i="7"/>
  <c r="C40" i="7"/>
  <c r="K39" i="7"/>
  <c r="J39" i="7"/>
  <c r="K37" i="7"/>
  <c r="J37" i="7"/>
  <c r="K36" i="7"/>
  <c r="J36" i="7"/>
  <c r="D36" i="7"/>
  <c r="C36" i="7"/>
  <c r="K35" i="7"/>
  <c r="J35" i="7"/>
  <c r="D35" i="7"/>
  <c r="C35" i="7"/>
  <c r="K34" i="7"/>
  <c r="J34" i="7"/>
  <c r="D34" i="7"/>
  <c r="C34" i="7"/>
  <c r="K33" i="7"/>
  <c r="J33" i="7"/>
  <c r="D33" i="7"/>
  <c r="C33" i="7"/>
  <c r="K32" i="7"/>
  <c r="J32" i="7"/>
  <c r="D32" i="7"/>
  <c r="C32" i="7"/>
  <c r="D31" i="7"/>
  <c r="C31" i="7"/>
  <c r="K28" i="7"/>
  <c r="J28" i="7"/>
  <c r="K27" i="7"/>
  <c r="J27" i="7"/>
  <c r="D27" i="7"/>
  <c r="C27" i="7"/>
  <c r="K26" i="7"/>
  <c r="J26" i="7"/>
  <c r="D26" i="7"/>
  <c r="C26" i="7"/>
  <c r="K25" i="7"/>
  <c r="J25" i="7"/>
  <c r="D25" i="7"/>
  <c r="C25" i="7"/>
  <c r="K24" i="7"/>
  <c r="J24" i="7"/>
  <c r="D24" i="7"/>
  <c r="C24" i="7"/>
  <c r="K23" i="7"/>
  <c r="J23" i="7"/>
  <c r="D23" i="7"/>
  <c r="C23" i="7"/>
  <c r="K22" i="7"/>
  <c r="J22" i="7"/>
  <c r="D22" i="7"/>
  <c r="C22" i="7"/>
  <c r="D18" i="7"/>
  <c r="C18" i="7"/>
  <c r="D17" i="7"/>
  <c r="C17" i="7"/>
  <c r="D16" i="7"/>
  <c r="C16" i="7"/>
  <c r="D14" i="7"/>
  <c r="C14" i="7"/>
  <c r="K10" i="7"/>
  <c r="J10" i="7"/>
  <c r="D10" i="7"/>
  <c r="C10" i="7"/>
  <c r="D9" i="7"/>
  <c r="C9" i="7"/>
  <c r="D8" i="7"/>
  <c r="C8" i="7"/>
  <c r="K7" i="7"/>
  <c r="J7" i="7"/>
  <c r="D7" i="7"/>
  <c r="C7" i="7"/>
  <c r="K6" i="7"/>
  <c r="J6" i="7"/>
  <c r="D6" i="7"/>
  <c r="C6" i="7"/>
  <c r="K5" i="7"/>
  <c r="J5" i="7"/>
  <c r="D5" i="7"/>
  <c r="C5" i="7"/>
  <c r="D4" i="7"/>
  <c r="C4" i="7"/>
  <c r="K3" i="7"/>
  <c r="J3" i="7"/>
  <c r="D3" i="7"/>
  <c r="C3" i="7"/>
  <c r="D10" i="6"/>
  <c r="C10" i="6"/>
  <c r="D9" i="6"/>
  <c r="C9" i="6"/>
  <c r="D5" i="6"/>
  <c r="C5" i="6"/>
  <c r="D4" i="6"/>
  <c r="C4" i="6"/>
  <c r="D39" i="5"/>
  <c r="C39" i="5"/>
  <c r="D38" i="5"/>
  <c r="C38" i="5"/>
  <c r="D37" i="5"/>
  <c r="C37" i="5"/>
  <c r="D36" i="5"/>
  <c r="C36" i="5"/>
  <c r="J33" i="5"/>
  <c r="I33" i="5"/>
  <c r="J32" i="5"/>
  <c r="I32" i="5"/>
  <c r="D32" i="5"/>
  <c r="C32" i="5"/>
  <c r="J31" i="5"/>
  <c r="I31" i="5"/>
  <c r="D31" i="5"/>
  <c r="C31" i="5"/>
  <c r="J30" i="5"/>
  <c r="I30" i="5"/>
  <c r="D30" i="5"/>
  <c r="C30" i="5"/>
  <c r="D29" i="5"/>
  <c r="C29" i="5"/>
  <c r="D28" i="5"/>
  <c r="C28" i="5"/>
  <c r="D27" i="5"/>
  <c r="C27" i="5"/>
  <c r="J26" i="5"/>
  <c r="I26" i="5"/>
  <c r="D26" i="5"/>
  <c r="C26" i="5"/>
  <c r="J25" i="5"/>
  <c r="I25" i="5"/>
  <c r="D25" i="5"/>
  <c r="C25" i="5"/>
  <c r="J24" i="5"/>
  <c r="I24" i="5"/>
  <c r="D24" i="5"/>
  <c r="C24" i="5"/>
  <c r="J23" i="5"/>
  <c r="I23" i="5"/>
  <c r="J22" i="5"/>
  <c r="I22" i="5"/>
  <c r="J21" i="5"/>
  <c r="I21" i="5"/>
  <c r="J20" i="5"/>
  <c r="I20" i="5"/>
  <c r="D20" i="5"/>
  <c r="C20" i="5"/>
  <c r="J19" i="5"/>
  <c r="I19" i="5"/>
  <c r="D19" i="5"/>
  <c r="C19" i="5"/>
  <c r="J18" i="5"/>
  <c r="I18" i="5"/>
  <c r="D18" i="5"/>
  <c r="C18" i="5"/>
  <c r="J17" i="5"/>
  <c r="I17" i="5"/>
  <c r="D17" i="5"/>
  <c r="C17" i="5"/>
  <c r="J16" i="5"/>
  <c r="I16" i="5"/>
  <c r="D16" i="5"/>
  <c r="C16" i="5"/>
  <c r="D12" i="5"/>
  <c r="C12" i="5"/>
  <c r="J11" i="5"/>
  <c r="I11" i="5"/>
  <c r="D11" i="5"/>
  <c r="C11" i="5"/>
  <c r="J10" i="5"/>
  <c r="I10" i="5"/>
  <c r="D10" i="5"/>
  <c r="C10" i="5"/>
  <c r="J9" i="5"/>
  <c r="I9" i="5"/>
  <c r="D9" i="5"/>
  <c r="C9" i="5"/>
  <c r="J8" i="5"/>
  <c r="I8" i="5"/>
  <c r="D8" i="5"/>
  <c r="C8" i="5"/>
  <c r="J7" i="5"/>
  <c r="I7" i="5"/>
  <c r="D7" i="5"/>
  <c r="C7" i="5"/>
  <c r="J6" i="5"/>
  <c r="I6" i="5"/>
  <c r="D6" i="5"/>
  <c r="C6" i="5"/>
  <c r="J5" i="5"/>
  <c r="I5" i="5"/>
  <c r="D5" i="5"/>
  <c r="C5" i="5"/>
  <c r="J4" i="5"/>
  <c r="I4" i="5"/>
  <c r="D4" i="5"/>
  <c r="C4" i="5"/>
  <c r="J3" i="5"/>
  <c r="I3" i="5"/>
  <c r="D3" i="5"/>
  <c r="C3" i="5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L160" i="4"/>
  <c r="K160" i="4"/>
  <c r="L159" i="4"/>
  <c r="K159" i="4"/>
  <c r="L158" i="4"/>
  <c r="K158" i="4"/>
  <c r="D158" i="4"/>
  <c r="C158" i="4"/>
  <c r="L157" i="4"/>
  <c r="K157" i="4"/>
  <c r="D157" i="4"/>
  <c r="C157" i="4"/>
  <c r="L156" i="4"/>
  <c r="K156" i="4"/>
  <c r="D156" i="4"/>
  <c r="C156" i="4"/>
  <c r="L155" i="4"/>
  <c r="K155" i="4"/>
  <c r="D155" i="4"/>
  <c r="C155" i="4"/>
  <c r="L154" i="4"/>
  <c r="K154" i="4"/>
  <c r="D154" i="4"/>
  <c r="C154" i="4"/>
  <c r="L153" i="4"/>
  <c r="K153" i="4"/>
  <c r="D153" i="4"/>
  <c r="C153" i="4"/>
  <c r="L152" i="4"/>
  <c r="K152" i="4"/>
  <c r="D152" i="4"/>
  <c r="C152" i="4"/>
  <c r="L151" i="4"/>
  <c r="K151" i="4"/>
  <c r="D151" i="4"/>
  <c r="C151" i="4"/>
  <c r="D147" i="4"/>
  <c r="C147" i="4"/>
  <c r="D146" i="4"/>
  <c r="C146" i="4"/>
  <c r="D145" i="4"/>
  <c r="C145" i="4"/>
  <c r="L144" i="4"/>
  <c r="K144" i="4"/>
  <c r="D144" i="4"/>
  <c r="C144" i="4"/>
  <c r="L143" i="4"/>
  <c r="K143" i="4"/>
  <c r="D143" i="4"/>
  <c r="C143" i="4"/>
  <c r="L142" i="4"/>
  <c r="K142" i="4"/>
  <c r="D142" i="4"/>
  <c r="C142" i="4"/>
  <c r="L141" i="4"/>
  <c r="K141" i="4"/>
  <c r="D141" i="4"/>
  <c r="C141" i="4"/>
  <c r="L140" i="4"/>
  <c r="K140" i="4"/>
  <c r="D140" i="4"/>
  <c r="C140" i="4"/>
  <c r="L139" i="4"/>
  <c r="K139" i="4"/>
  <c r="D139" i="4"/>
  <c r="C139" i="4"/>
  <c r="L138" i="4"/>
  <c r="K138" i="4"/>
  <c r="D138" i="4"/>
  <c r="C138" i="4"/>
  <c r="L137" i="4"/>
  <c r="K137" i="4"/>
  <c r="D137" i="4"/>
  <c r="C137" i="4"/>
  <c r="L136" i="4"/>
  <c r="K136" i="4"/>
  <c r="D136" i="4"/>
  <c r="C136" i="4"/>
  <c r="L135" i="4"/>
  <c r="K135" i="4"/>
  <c r="D135" i="4"/>
  <c r="C135" i="4"/>
  <c r="L134" i="4"/>
  <c r="K134" i="4"/>
  <c r="D134" i="4"/>
  <c r="C134" i="4"/>
  <c r="L130" i="4"/>
  <c r="K130" i="4"/>
  <c r="L129" i="4"/>
  <c r="K129" i="4"/>
  <c r="D129" i="4"/>
  <c r="C129" i="4"/>
  <c r="L128" i="4"/>
  <c r="K128" i="4"/>
  <c r="D128" i="4"/>
  <c r="C128" i="4"/>
  <c r="L127" i="4"/>
  <c r="K127" i="4"/>
  <c r="D127" i="4"/>
  <c r="C127" i="4"/>
  <c r="L126" i="4"/>
  <c r="K126" i="4"/>
  <c r="D126" i="4"/>
  <c r="C126" i="4"/>
  <c r="L125" i="4"/>
  <c r="K125" i="4"/>
  <c r="D125" i="4"/>
  <c r="C125" i="4"/>
  <c r="L124" i="4"/>
  <c r="K124" i="4"/>
  <c r="D124" i="4"/>
  <c r="C124" i="4"/>
  <c r="L123" i="4"/>
  <c r="K123" i="4"/>
  <c r="D123" i="4"/>
  <c r="C123" i="4"/>
  <c r="L122" i="4"/>
  <c r="K122" i="4"/>
  <c r="D122" i="4"/>
  <c r="C122" i="4"/>
  <c r="L121" i="4"/>
  <c r="K121" i="4"/>
  <c r="D121" i="4"/>
  <c r="C121" i="4"/>
  <c r="L120" i="4"/>
  <c r="K120" i="4"/>
  <c r="D120" i="4"/>
  <c r="C120" i="4"/>
  <c r="L119" i="4"/>
  <c r="K119" i="4"/>
  <c r="D119" i="4"/>
  <c r="C119" i="4"/>
  <c r="L118" i="4"/>
  <c r="K118" i="4"/>
  <c r="D118" i="4"/>
  <c r="C118" i="4"/>
  <c r="L117" i="4"/>
  <c r="K117" i="4"/>
  <c r="D117" i="4"/>
  <c r="C117" i="4"/>
  <c r="L116" i="4"/>
  <c r="K116" i="4"/>
  <c r="D116" i="4"/>
  <c r="C116" i="4"/>
  <c r="L115" i="4"/>
  <c r="K115" i="4"/>
  <c r="D115" i="4"/>
  <c r="C115" i="4"/>
  <c r="L114" i="4"/>
  <c r="K114" i="4"/>
  <c r="D114" i="4"/>
  <c r="C114" i="4"/>
  <c r="L113" i="4"/>
  <c r="K113" i="4"/>
  <c r="D113" i="4"/>
  <c r="C113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L97" i="4"/>
  <c r="K97" i="4"/>
  <c r="D97" i="4"/>
  <c r="C97" i="4"/>
  <c r="L96" i="4"/>
  <c r="K96" i="4"/>
  <c r="D96" i="4"/>
  <c r="C96" i="4"/>
  <c r="L95" i="4"/>
  <c r="K95" i="4"/>
  <c r="D95" i="4"/>
  <c r="C95" i="4"/>
  <c r="L94" i="4"/>
  <c r="K94" i="4"/>
  <c r="D94" i="4"/>
  <c r="C94" i="4"/>
  <c r="L93" i="4"/>
  <c r="K93" i="4"/>
  <c r="D93" i="4"/>
  <c r="C93" i="4"/>
  <c r="L92" i="4"/>
  <c r="K92" i="4"/>
  <c r="D92" i="4"/>
  <c r="C92" i="4"/>
  <c r="L91" i="4"/>
  <c r="K91" i="4"/>
  <c r="D91" i="4"/>
  <c r="C91" i="4"/>
  <c r="L90" i="4"/>
  <c r="K90" i="4"/>
  <c r="D90" i="4"/>
  <c r="C90" i="4"/>
  <c r="L89" i="4"/>
  <c r="K89" i="4"/>
  <c r="D89" i="4"/>
  <c r="C89" i="4"/>
  <c r="L88" i="4"/>
  <c r="K88" i="4"/>
  <c r="D88" i="4"/>
  <c r="C88" i="4"/>
  <c r="L87" i="4"/>
  <c r="K87" i="4"/>
  <c r="D87" i="4"/>
  <c r="C87" i="4"/>
  <c r="L86" i="4"/>
  <c r="K86" i="4"/>
  <c r="D86" i="4"/>
  <c r="C86" i="4"/>
  <c r="L85" i="4"/>
  <c r="K85" i="4"/>
  <c r="D85" i="4"/>
  <c r="C85" i="4"/>
  <c r="L84" i="4"/>
  <c r="K84" i="4"/>
  <c r="D84" i="4"/>
  <c r="C84" i="4"/>
  <c r="L83" i="4"/>
  <c r="K83" i="4"/>
  <c r="D83" i="4"/>
  <c r="C83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L65" i="4"/>
  <c r="K65" i="4"/>
  <c r="D65" i="4"/>
  <c r="C65" i="4"/>
  <c r="L64" i="4"/>
  <c r="K64" i="4"/>
  <c r="D64" i="4"/>
  <c r="C64" i="4"/>
  <c r="L63" i="4"/>
  <c r="K63" i="4"/>
  <c r="D63" i="4"/>
  <c r="C63" i="4"/>
  <c r="L62" i="4"/>
  <c r="K62" i="4"/>
  <c r="D62" i="4"/>
  <c r="C62" i="4"/>
  <c r="L61" i="4"/>
  <c r="K61" i="4"/>
  <c r="D61" i="4"/>
  <c r="C61" i="4"/>
  <c r="L60" i="4"/>
  <c r="K60" i="4"/>
  <c r="D60" i="4"/>
  <c r="C60" i="4"/>
  <c r="L59" i="4"/>
  <c r="K59" i="4"/>
  <c r="D59" i="4"/>
  <c r="C59" i="4"/>
  <c r="L58" i="4"/>
  <c r="K58" i="4"/>
  <c r="D58" i="4"/>
  <c r="C58" i="4"/>
  <c r="L57" i="4"/>
  <c r="K57" i="4"/>
  <c r="D57" i="4"/>
  <c r="C57" i="4"/>
  <c r="L56" i="4"/>
  <c r="K56" i="4"/>
  <c r="D56" i="4"/>
  <c r="C56" i="4"/>
  <c r="L55" i="4"/>
  <c r="K55" i="4"/>
  <c r="D55" i="4"/>
  <c r="C55" i="4"/>
  <c r="L54" i="4"/>
  <c r="K54" i="4"/>
  <c r="D54" i="4"/>
  <c r="C54" i="4"/>
  <c r="L53" i="4"/>
  <c r="K53" i="4"/>
  <c r="D53" i="4"/>
  <c r="C53" i="4"/>
  <c r="L52" i="4"/>
  <c r="K52" i="4"/>
  <c r="D52" i="4"/>
  <c r="C52" i="4"/>
  <c r="L51" i="4"/>
  <c r="K51" i="4"/>
  <c r="D51" i="4"/>
  <c r="C51" i="4"/>
  <c r="L50" i="4"/>
  <c r="K50" i="4"/>
  <c r="D50" i="4"/>
  <c r="C50" i="4"/>
  <c r="L49" i="4"/>
  <c r="K49" i="4"/>
  <c r="D49" i="4"/>
  <c r="C49" i="4"/>
  <c r="L48" i="4"/>
  <c r="K48" i="4"/>
  <c r="D48" i="4"/>
  <c r="C48" i="4"/>
  <c r="L47" i="4"/>
  <c r="K47" i="4"/>
  <c r="D47" i="4"/>
  <c r="C47" i="4"/>
  <c r="L46" i="4"/>
  <c r="K46" i="4"/>
  <c r="D46" i="4"/>
  <c r="C46" i="4"/>
  <c r="L45" i="4"/>
  <c r="K45" i="4"/>
  <c r="D45" i="4"/>
  <c r="C45" i="4"/>
  <c r="L44" i="4"/>
  <c r="K44" i="4"/>
  <c r="D44" i="4"/>
  <c r="C44" i="4"/>
  <c r="L43" i="4"/>
  <c r="K43" i="4"/>
  <c r="D43" i="4"/>
  <c r="C43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L30" i="4"/>
  <c r="K30" i="4"/>
  <c r="D30" i="4"/>
  <c r="C30" i="4"/>
  <c r="L29" i="4"/>
  <c r="K29" i="4"/>
  <c r="D29" i="4"/>
  <c r="C29" i="4"/>
  <c r="L28" i="4"/>
  <c r="K28" i="4"/>
  <c r="D28" i="4"/>
  <c r="C28" i="4"/>
  <c r="L27" i="4"/>
  <c r="K27" i="4"/>
  <c r="D27" i="4"/>
  <c r="C27" i="4"/>
  <c r="L26" i="4"/>
  <c r="K26" i="4"/>
  <c r="D26" i="4"/>
  <c r="C26" i="4"/>
  <c r="L25" i="4"/>
  <c r="K25" i="4"/>
  <c r="D25" i="4"/>
  <c r="C25" i="4"/>
  <c r="L24" i="4"/>
  <c r="K24" i="4"/>
  <c r="D24" i="4"/>
  <c r="C24" i="4"/>
  <c r="L23" i="4"/>
  <c r="K23" i="4"/>
  <c r="D23" i="4"/>
  <c r="C23" i="4"/>
  <c r="L22" i="4"/>
  <c r="K22" i="4"/>
  <c r="D22" i="4"/>
  <c r="C22" i="4"/>
  <c r="L21" i="4"/>
  <c r="K21" i="4"/>
  <c r="D21" i="4"/>
  <c r="C21" i="4"/>
  <c r="L20" i="4"/>
  <c r="K20" i="4"/>
  <c r="D20" i="4"/>
  <c r="C20" i="4"/>
  <c r="L19" i="4"/>
  <c r="K19" i="4"/>
  <c r="D19" i="4"/>
  <c r="C19" i="4"/>
  <c r="L18" i="4"/>
  <c r="K18" i="4"/>
  <c r="D18" i="4"/>
  <c r="C18" i="4"/>
  <c r="L17" i="4"/>
  <c r="K17" i="4"/>
  <c r="D17" i="4"/>
  <c r="C17" i="4"/>
  <c r="L16" i="4"/>
  <c r="K16" i="4"/>
  <c r="D16" i="4"/>
  <c r="C16" i="4"/>
  <c r="L15" i="4"/>
  <c r="K15" i="4"/>
  <c r="D15" i="4"/>
  <c r="C15" i="4"/>
  <c r="L14" i="4"/>
  <c r="K14" i="4"/>
  <c r="D14" i="4"/>
  <c r="C14" i="4"/>
  <c r="L13" i="4"/>
  <c r="K13" i="4"/>
  <c r="D13" i="4"/>
  <c r="C13" i="4"/>
  <c r="L12" i="4"/>
  <c r="K12" i="4"/>
  <c r="D12" i="4"/>
  <c r="C12" i="4"/>
  <c r="L11" i="4"/>
  <c r="K11" i="4"/>
  <c r="D11" i="4"/>
  <c r="C11" i="4"/>
  <c r="L10" i="4"/>
  <c r="K10" i="4"/>
  <c r="D10" i="4"/>
  <c r="C10" i="4"/>
  <c r="L9" i="4"/>
  <c r="K9" i="4"/>
  <c r="D9" i="4"/>
  <c r="C9" i="4"/>
  <c r="L8" i="4"/>
  <c r="K8" i="4"/>
  <c r="D8" i="4"/>
  <c r="C8" i="4"/>
  <c r="L7" i="4"/>
  <c r="K7" i="4"/>
  <c r="D7" i="4"/>
  <c r="C7" i="4"/>
  <c r="L6" i="4"/>
  <c r="K6" i="4"/>
  <c r="D6" i="4"/>
  <c r="C6" i="4"/>
  <c r="L5" i="4"/>
  <c r="K5" i="4"/>
  <c r="D5" i="4"/>
  <c r="C5" i="4"/>
  <c r="L4" i="4"/>
  <c r="K4" i="4"/>
  <c r="D4" i="4"/>
  <c r="C4" i="4"/>
  <c r="L3" i="4"/>
  <c r="K3" i="4"/>
  <c r="D3" i="4"/>
  <c r="C3" i="4"/>
  <c r="D22" i="3"/>
  <c r="C22" i="3"/>
  <c r="D21" i="3"/>
  <c r="C21" i="3"/>
  <c r="D20" i="3"/>
  <c r="C20" i="3"/>
  <c r="D19" i="3"/>
  <c r="C19" i="3"/>
  <c r="D18" i="3"/>
  <c r="C18" i="3"/>
  <c r="J14" i="3"/>
  <c r="I14" i="3"/>
  <c r="D14" i="3"/>
  <c r="C14" i="3"/>
  <c r="J13" i="3"/>
  <c r="I13" i="3"/>
  <c r="D13" i="3"/>
  <c r="C13" i="3"/>
  <c r="J12" i="3"/>
  <c r="I12" i="3"/>
  <c r="D12" i="3"/>
  <c r="C12" i="3"/>
  <c r="J11" i="3"/>
  <c r="I11" i="3"/>
  <c r="D11" i="3"/>
  <c r="C11" i="3"/>
  <c r="D7" i="3"/>
  <c r="C7" i="3"/>
  <c r="D6" i="3"/>
  <c r="C6" i="3"/>
  <c r="D5" i="3"/>
  <c r="C5" i="3"/>
  <c r="J4" i="3"/>
  <c r="I4" i="3"/>
  <c r="D4" i="3"/>
  <c r="C4" i="3"/>
  <c r="J3" i="3"/>
  <c r="I3" i="3"/>
  <c r="D3" i="3"/>
  <c r="C3" i="3"/>
  <c r="D74" i="2"/>
  <c r="C74" i="2"/>
  <c r="D73" i="2"/>
  <c r="C73" i="2"/>
  <c r="D72" i="2"/>
  <c r="C72" i="2"/>
  <c r="J68" i="2"/>
  <c r="I68" i="2"/>
  <c r="D68" i="2"/>
  <c r="C68" i="2"/>
  <c r="J67" i="2"/>
  <c r="I67" i="2"/>
  <c r="D67" i="2"/>
  <c r="C67" i="2"/>
  <c r="J66" i="2"/>
  <c r="I66" i="2"/>
  <c r="D66" i="2"/>
  <c r="C66" i="2"/>
  <c r="J65" i="2"/>
  <c r="I65" i="2"/>
  <c r="D65" i="2"/>
  <c r="C65" i="2"/>
  <c r="J64" i="2"/>
  <c r="I64" i="2"/>
  <c r="D64" i="2"/>
  <c r="C64" i="2"/>
  <c r="J60" i="2"/>
  <c r="I60" i="2"/>
  <c r="D60" i="2"/>
  <c r="C60" i="2"/>
  <c r="J59" i="2"/>
  <c r="I59" i="2"/>
  <c r="D59" i="2"/>
  <c r="C59" i="2"/>
  <c r="J58" i="2"/>
  <c r="I58" i="2"/>
  <c r="D58" i="2"/>
  <c r="C58" i="2"/>
  <c r="J57" i="2"/>
  <c r="I57" i="2"/>
  <c r="D57" i="2"/>
  <c r="C57" i="2"/>
  <c r="D56" i="2"/>
  <c r="C56" i="2"/>
  <c r="J51" i="2"/>
  <c r="I51" i="2"/>
  <c r="J49" i="2"/>
  <c r="I49" i="2"/>
  <c r="D49" i="2"/>
  <c r="C49" i="2"/>
  <c r="J48" i="2"/>
  <c r="I48" i="2"/>
  <c r="D48" i="2"/>
  <c r="C48" i="2"/>
  <c r="D44" i="2"/>
  <c r="C44" i="2"/>
  <c r="J43" i="2"/>
  <c r="I43" i="2"/>
  <c r="D43" i="2"/>
  <c r="C43" i="2"/>
  <c r="J42" i="2"/>
  <c r="I42" i="2"/>
  <c r="D42" i="2"/>
  <c r="C42" i="2"/>
  <c r="J41" i="2"/>
  <c r="I41" i="2"/>
  <c r="D41" i="2"/>
  <c r="C41" i="2"/>
  <c r="J40" i="2"/>
  <c r="I40" i="2"/>
  <c r="D40" i="2"/>
  <c r="C40" i="2"/>
  <c r="J36" i="2"/>
  <c r="I36" i="2"/>
  <c r="J35" i="2"/>
  <c r="I35" i="2"/>
  <c r="D35" i="2"/>
  <c r="C35" i="2"/>
  <c r="J34" i="2"/>
  <c r="I34" i="2"/>
  <c r="D34" i="2"/>
  <c r="C34" i="2"/>
  <c r="J33" i="2"/>
  <c r="I33" i="2"/>
  <c r="D33" i="2"/>
  <c r="C33" i="2"/>
  <c r="J29" i="2"/>
  <c r="I29" i="2"/>
  <c r="J28" i="2"/>
  <c r="I28" i="2"/>
  <c r="J27" i="2"/>
  <c r="I27" i="2"/>
  <c r="D27" i="2"/>
  <c r="C27" i="2"/>
  <c r="J26" i="2"/>
  <c r="I26" i="2"/>
  <c r="D26" i="2"/>
  <c r="C26" i="2"/>
  <c r="D25" i="2"/>
  <c r="C25" i="2"/>
  <c r="J24" i="2"/>
  <c r="I24" i="2"/>
  <c r="D24" i="2"/>
  <c r="C24" i="2"/>
  <c r="D20" i="2"/>
  <c r="C20" i="2"/>
  <c r="J19" i="2"/>
  <c r="I19" i="2"/>
  <c r="D19" i="2"/>
  <c r="C19" i="2"/>
  <c r="J18" i="2"/>
  <c r="I18" i="2"/>
  <c r="D18" i="2"/>
  <c r="C18" i="2"/>
  <c r="J17" i="2"/>
  <c r="I17" i="2"/>
  <c r="D17" i="2"/>
  <c r="C17" i="2"/>
  <c r="D13" i="2"/>
  <c r="C13" i="2"/>
  <c r="D12" i="2"/>
  <c r="C12" i="2"/>
  <c r="D11" i="2"/>
  <c r="C11" i="2"/>
  <c r="D10" i="2"/>
  <c r="C10" i="2"/>
  <c r="D6" i="2"/>
  <c r="C6" i="2"/>
  <c r="J5" i="2"/>
  <c r="I5" i="2"/>
  <c r="D5" i="2"/>
  <c r="C5" i="2"/>
  <c r="J4" i="2"/>
  <c r="I4" i="2"/>
  <c r="D4" i="2"/>
  <c r="C4" i="2"/>
  <c r="J3" i="2"/>
  <c r="I3" i="2"/>
  <c r="D3" i="2"/>
  <c r="C3" i="2"/>
  <c r="D365" i="1" l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J353" i="1"/>
  <c r="I353" i="1"/>
  <c r="J352" i="1"/>
  <c r="I352" i="1"/>
  <c r="J351" i="1"/>
  <c r="I351" i="1"/>
  <c r="J350" i="1"/>
  <c r="I350" i="1"/>
  <c r="D350" i="1"/>
  <c r="C350" i="1"/>
  <c r="J349" i="1"/>
  <c r="I349" i="1"/>
  <c r="D349" i="1"/>
  <c r="C349" i="1"/>
  <c r="J348" i="1"/>
  <c r="I348" i="1"/>
  <c r="D348" i="1"/>
  <c r="C348" i="1"/>
  <c r="J347" i="1"/>
  <c r="I347" i="1"/>
  <c r="D347" i="1"/>
  <c r="C347" i="1"/>
  <c r="J346" i="1"/>
  <c r="I346" i="1"/>
  <c r="D346" i="1"/>
  <c r="C346" i="1"/>
  <c r="J342" i="1"/>
  <c r="I342" i="1"/>
  <c r="D342" i="1"/>
  <c r="C342" i="1"/>
  <c r="J341" i="1"/>
  <c r="I341" i="1"/>
  <c r="D341" i="1"/>
  <c r="C341" i="1"/>
  <c r="J340" i="1"/>
  <c r="I340" i="1"/>
  <c r="D340" i="1"/>
  <c r="C340" i="1"/>
  <c r="J336" i="1"/>
  <c r="I336" i="1"/>
  <c r="D336" i="1"/>
  <c r="C336" i="1"/>
  <c r="J335" i="1"/>
  <c r="I335" i="1"/>
  <c r="D335" i="1"/>
  <c r="C335" i="1"/>
  <c r="J334" i="1"/>
  <c r="I334" i="1"/>
  <c r="D334" i="1"/>
  <c r="C334" i="1"/>
  <c r="J333" i="1"/>
  <c r="I333" i="1"/>
  <c r="D333" i="1"/>
  <c r="C333" i="1"/>
  <c r="J332" i="1"/>
  <c r="I332" i="1"/>
  <c r="D332" i="1"/>
  <c r="C332" i="1"/>
  <c r="D328" i="1"/>
  <c r="C328" i="1"/>
  <c r="J327" i="1"/>
  <c r="I327" i="1"/>
  <c r="D327" i="1"/>
  <c r="C327" i="1"/>
  <c r="J326" i="1"/>
  <c r="I326" i="1"/>
  <c r="D326" i="1"/>
  <c r="C326" i="1"/>
  <c r="J325" i="1"/>
  <c r="I325" i="1"/>
  <c r="D325" i="1"/>
  <c r="C325" i="1"/>
  <c r="J324" i="1"/>
  <c r="I324" i="1"/>
  <c r="D324" i="1"/>
  <c r="C324" i="1"/>
  <c r="J323" i="1"/>
  <c r="I323" i="1"/>
  <c r="D323" i="1"/>
  <c r="C323" i="1"/>
  <c r="J322" i="1"/>
  <c r="I322" i="1"/>
  <c r="D322" i="1"/>
  <c r="C322" i="1"/>
  <c r="J318" i="1"/>
  <c r="I318" i="1"/>
  <c r="D318" i="1"/>
  <c r="C318" i="1"/>
  <c r="J317" i="1"/>
  <c r="I317" i="1"/>
  <c r="D317" i="1"/>
  <c r="C317" i="1"/>
  <c r="J316" i="1"/>
  <c r="I316" i="1"/>
  <c r="D316" i="1"/>
  <c r="C316" i="1"/>
  <c r="J315" i="1"/>
  <c r="I315" i="1"/>
  <c r="D315" i="1"/>
  <c r="C315" i="1"/>
  <c r="J314" i="1"/>
  <c r="I314" i="1"/>
  <c r="D314" i="1"/>
  <c r="C314" i="1"/>
  <c r="J313" i="1"/>
  <c r="I313" i="1"/>
  <c r="D313" i="1"/>
  <c r="C313" i="1"/>
  <c r="D309" i="1"/>
  <c r="C309" i="1"/>
  <c r="J308" i="1"/>
  <c r="I308" i="1"/>
  <c r="D308" i="1"/>
  <c r="C308" i="1"/>
  <c r="J307" i="1"/>
  <c r="I307" i="1"/>
  <c r="D307" i="1"/>
  <c r="C307" i="1"/>
  <c r="J306" i="1"/>
  <c r="I306" i="1"/>
  <c r="D306" i="1"/>
  <c r="C306" i="1"/>
  <c r="J305" i="1"/>
  <c r="I305" i="1"/>
  <c r="D305" i="1"/>
  <c r="C305" i="1"/>
  <c r="D301" i="1"/>
  <c r="C301" i="1"/>
  <c r="J300" i="1"/>
  <c r="I300" i="1"/>
  <c r="D300" i="1"/>
  <c r="C300" i="1"/>
  <c r="J299" i="1"/>
  <c r="I299" i="1"/>
  <c r="D299" i="1"/>
  <c r="C299" i="1"/>
  <c r="J298" i="1"/>
  <c r="I298" i="1"/>
  <c r="D298" i="1"/>
  <c r="C298" i="1"/>
  <c r="J297" i="1"/>
  <c r="I297" i="1"/>
  <c r="D297" i="1"/>
  <c r="C297" i="1"/>
  <c r="J296" i="1"/>
  <c r="I296" i="1"/>
  <c r="D296" i="1"/>
  <c r="C296" i="1"/>
  <c r="J295" i="1"/>
  <c r="I295" i="1"/>
  <c r="D295" i="1"/>
  <c r="C295" i="1"/>
  <c r="J291" i="1"/>
  <c r="I291" i="1"/>
  <c r="D291" i="1"/>
  <c r="C291" i="1"/>
  <c r="J290" i="1"/>
  <c r="I290" i="1"/>
  <c r="D290" i="1"/>
  <c r="C290" i="1"/>
  <c r="J289" i="1"/>
  <c r="I289" i="1"/>
  <c r="D289" i="1"/>
  <c r="C289" i="1"/>
  <c r="J288" i="1"/>
  <c r="I288" i="1"/>
  <c r="D288" i="1"/>
  <c r="C288" i="1"/>
  <c r="J287" i="1"/>
  <c r="I287" i="1"/>
  <c r="D287" i="1"/>
  <c r="C287" i="1"/>
  <c r="J286" i="1"/>
  <c r="I286" i="1"/>
  <c r="D286" i="1"/>
  <c r="C286" i="1"/>
  <c r="J285" i="1"/>
  <c r="I285" i="1"/>
  <c r="D285" i="1"/>
  <c r="C285" i="1"/>
  <c r="J284" i="1"/>
  <c r="I284" i="1"/>
  <c r="D284" i="1"/>
  <c r="C284" i="1"/>
  <c r="D280" i="1"/>
  <c r="C280" i="1"/>
  <c r="J279" i="1"/>
  <c r="I279" i="1"/>
  <c r="D279" i="1"/>
  <c r="C279" i="1"/>
  <c r="J278" i="1"/>
  <c r="I278" i="1"/>
  <c r="D278" i="1"/>
  <c r="C278" i="1"/>
  <c r="J277" i="1"/>
  <c r="I277" i="1"/>
  <c r="D277" i="1"/>
  <c r="C277" i="1"/>
  <c r="J276" i="1"/>
  <c r="I276" i="1"/>
  <c r="D276" i="1"/>
  <c r="C276" i="1"/>
  <c r="J275" i="1"/>
  <c r="I275" i="1"/>
  <c r="D275" i="1"/>
  <c r="C275" i="1"/>
  <c r="J274" i="1"/>
  <c r="I274" i="1"/>
  <c r="D274" i="1"/>
  <c r="C274" i="1"/>
  <c r="J273" i="1"/>
  <c r="I273" i="1"/>
  <c r="D273" i="1"/>
  <c r="C273" i="1"/>
  <c r="J269" i="1"/>
  <c r="I269" i="1"/>
  <c r="D269" i="1"/>
  <c r="C269" i="1"/>
  <c r="J268" i="1"/>
  <c r="I268" i="1"/>
  <c r="D268" i="1"/>
  <c r="C268" i="1"/>
  <c r="J267" i="1"/>
  <c r="I267" i="1"/>
  <c r="D267" i="1"/>
  <c r="C267" i="1"/>
  <c r="J266" i="1"/>
  <c r="I266" i="1"/>
  <c r="D266" i="1"/>
  <c r="C266" i="1"/>
  <c r="J265" i="1"/>
  <c r="I265" i="1"/>
  <c r="D265" i="1"/>
  <c r="C265" i="1"/>
  <c r="J264" i="1"/>
  <c r="I264" i="1"/>
  <c r="D264" i="1"/>
  <c r="C264" i="1"/>
  <c r="J263" i="1"/>
  <c r="I263" i="1"/>
  <c r="D263" i="1"/>
  <c r="C263" i="1"/>
  <c r="J262" i="1"/>
  <c r="I262" i="1"/>
  <c r="D262" i="1"/>
  <c r="C262" i="1"/>
  <c r="J258" i="1"/>
  <c r="I258" i="1"/>
  <c r="D258" i="1"/>
  <c r="C258" i="1"/>
  <c r="J257" i="1"/>
  <c r="I257" i="1"/>
  <c r="D257" i="1"/>
  <c r="C257" i="1"/>
  <c r="J256" i="1"/>
  <c r="I256" i="1"/>
  <c r="D256" i="1"/>
  <c r="C256" i="1"/>
  <c r="J255" i="1"/>
  <c r="I255" i="1"/>
  <c r="D255" i="1"/>
  <c r="C255" i="1"/>
  <c r="J254" i="1"/>
  <c r="I254" i="1"/>
  <c r="D254" i="1"/>
  <c r="C254" i="1"/>
  <c r="J253" i="1"/>
  <c r="I253" i="1"/>
  <c r="D253" i="1"/>
  <c r="C253" i="1"/>
  <c r="J252" i="1"/>
  <c r="I252" i="1"/>
  <c r="D252" i="1"/>
  <c r="C252" i="1"/>
  <c r="J251" i="1"/>
  <c r="I251" i="1"/>
  <c r="D251" i="1"/>
  <c r="C251" i="1"/>
  <c r="J247" i="1"/>
  <c r="I247" i="1"/>
  <c r="D247" i="1"/>
  <c r="C247" i="1"/>
  <c r="J246" i="1"/>
  <c r="I246" i="1"/>
  <c r="D246" i="1"/>
  <c r="C246" i="1"/>
  <c r="J245" i="1"/>
  <c r="I245" i="1"/>
  <c r="D245" i="1"/>
  <c r="C245" i="1"/>
  <c r="J244" i="1"/>
  <c r="I244" i="1"/>
  <c r="D244" i="1"/>
  <c r="C244" i="1"/>
  <c r="J243" i="1"/>
  <c r="I243" i="1"/>
  <c r="D243" i="1"/>
  <c r="C243" i="1"/>
  <c r="J242" i="1"/>
  <c r="I242" i="1"/>
  <c r="D242" i="1"/>
  <c r="C242" i="1"/>
  <c r="J241" i="1"/>
  <c r="I241" i="1"/>
  <c r="D241" i="1"/>
  <c r="C241" i="1"/>
  <c r="J240" i="1"/>
  <c r="I240" i="1"/>
  <c r="D240" i="1"/>
  <c r="C240" i="1"/>
  <c r="D236" i="1"/>
  <c r="C236" i="1"/>
  <c r="J235" i="1"/>
  <c r="I235" i="1"/>
  <c r="D235" i="1"/>
  <c r="C235" i="1"/>
  <c r="J234" i="1"/>
  <c r="I234" i="1"/>
  <c r="D234" i="1"/>
  <c r="C234" i="1"/>
  <c r="J233" i="1"/>
  <c r="I233" i="1"/>
  <c r="D233" i="1"/>
  <c r="C233" i="1"/>
  <c r="J232" i="1"/>
  <c r="I232" i="1"/>
  <c r="D232" i="1"/>
  <c r="C232" i="1"/>
  <c r="J231" i="1"/>
  <c r="I231" i="1"/>
  <c r="D231" i="1"/>
  <c r="C231" i="1"/>
  <c r="J230" i="1"/>
  <c r="I230" i="1"/>
  <c r="D230" i="1"/>
  <c r="C230" i="1"/>
  <c r="J229" i="1"/>
  <c r="I229" i="1"/>
  <c r="D229" i="1"/>
  <c r="C229" i="1"/>
  <c r="J225" i="1"/>
  <c r="I225" i="1"/>
  <c r="D225" i="1"/>
  <c r="C225" i="1"/>
  <c r="J224" i="1"/>
  <c r="I224" i="1"/>
  <c r="D224" i="1"/>
  <c r="C224" i="1"/>
  <c r="J223" i="1"/>
  <c r="I223" i="1"/>
  <c r="D223" i="1"/>
  <c r="C223" i="1"/>
  <c r="J222" i="1"/>
  <c r="I222" i="1"/>
  <c r="D222" i="1"/>
  <c r="C222" i="1"/>
  <c r="J218" i="1"/>
  <c r="I218" i="1"/>
  <c r="J217" i="1"/>
  <c r="I217" i="1"/>
  <c r="J216" i="1"/>
  <c r="I216" i="1"/>
  <c r="D216" i="1"/>
  <c r="C216" i="1"/>
  <c r="J215" i="1"/>
  <c r="I215" i="1"/>
  <c r="D215" i="1"/>
  <c r="C215" i="1"/>
  <c r="J214" i="1"/>
  <c r="I214" i="1"/>
  <c r="D214" i="1"/>
  <c r="C214" i="1"/>
  <c r="J210" i="1"/>
  <c r="I210" i="1"/>
  <c r="J209" i="1"/>
  <c r="I209" i="1"/>
  <c r="D208" i="1"/>
  <c r="C208" i="1"/>
  <c r="D207" i="1"/>
  <c r="C207" i="1"/>
  <c r="D206" i="1"/>
  <c r="C206" i="1"/>
  <c r="J205" i="1"/>
  <c r="I205" i="1"/>
  <c r="D205" i="1"/>
  <c r="C205" i="1"/>
  <c r="J204" i="1"/>
  <c r="I204" i="1"/>
  <c r="D204" i="1"/>
  <c r="C204" i="1"/>
  <c r="D203" i="1"/>
  <c r="C203" i="1"/>
  <c r="J202" i="1"/>
  <c r="I202" i="1"/>
  <c r="D202" i="1"/>
  <c r="C202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J188" i="1"/>
  <c r="I188" i="1"/>
  <c r="J187" i="1"/>
  <c r="I187" i="1"/>
  <c r="D187" i="1"/>
  <c r="C187" i="1"/>
  <c r="J186" i="1"/>
  <c r="I186" i="1"/>
  <c r="D186" i="1"/>
  <c r="C186" i="1"/>
  <c r="J185" i="1"/>
  <c r="I185" i="1"/>
  <c r="D185" i="1"/>
  <c r="C185" i="1"/>
  <c r="J184" i="1"/>
  <c r="I184" i="1"/>
  <c r="D184" i="1"/>
  <c r="C184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0" i="1"/>
  <c r="C170" i="1"/>
  <c r="D169" i="1"/>
  <c r="C169" i="1"/>
  <c r="D168" i="1"/>
  <c r="C168" i="1"/>
  <c r="D167" i="1"/>
  <c r="C167" i="1"/>
  <c r="J166" i="1"/>
  <c r="I166" i="1"/>
  <c r="D166" i="1"/>
  <c r="C166" i="1"/>
  <c r="J165" i="1"/>
  <c r="I165" i="1"/>
  <c r="D165" i="1"/>
  <c r="C165" i="1"/>
  <c r="J164" i="1"/>
  <c r="I164" i="1"/>
  <c r="D164" i="1"/>
  <c r="C164" i="1"/>
  <c r="J163" i="1"/>
  <c r="I163" i="1"/>
  <c r="D163" i="1"/>
  <c r="C163" i="1"/>
  <c r="J159" i="1"/>
  <c r="I159" i="1"/>
  <c r="J158" i="1"/>
  <c r="I158" i="1"/>
  <c r="D158" i="1"/>
  <c r="C158" i="1"/>
  <c r="J157" i="1"/>
  <c r="I157" i="1"/>
  <c r="D157" i="1"/>
  <c r="C157" i="1"/>
  <c r="J156" i="1"/>
  <c r="I156" i="1"/>
  <c r="D156" i="1"/>
  <c r="C156" i="1"/>
  <c r="J155" i="1"/>
  <c r="I155" i="1"/>
  <c r="D155" i="1"/>
  <c r="C155" i="1"/>
  <c r="J154" i="1"/>
  <c r="I154" i="1"/>
  <c r="D154" i="1"/>
  <c r="C154" i="1"/>
  <c r="J153" i="1"/>
  <c r="I153" i="1"/>
  <c r="D153" i="1"/>
  <c r="C153" i="1"/>
  <c r="D148" i="1"/>
  <c r="C148" i="1"/>
  <c r="J147" i="1"/>
  <c r="I147" i="1"/>
  <c r="D147" i="1"/>
  <c r="C147" i="1"/>
  <c r="J146" i="1"/>
  <c r="I146" i="1"/>
  <c r="D146" i="1"/>
  <c r="C146" i="1"/>
  <c r="J145" i="1"/>
  <c r="I145" i="1"/>
  <c r="D145" i="1"/>
  <c r="C145" i="1"/>
  <c r="J144" i="1"/>
  <c r="I144" i="1"/>
  <c r="D144" i="1"/>
  <c r="C144" i="1"/>
  <c r="J143" i="1"/>
  <c r="I143" i="1"/>
  <c r="D143" i="1"/>
  <c r="C143" i="1"/>
  <c r="D138" i="1"/>
  <c r="C138" i="1"/>
  <c r="D137" i="1"/>
  <c r="C137" i="1"/>
  <c r="D136" i="1"/>
  <c r="C136" i="1"/>
  <c r="D135" i="1"/>
  <c r="C135" i="1"/>
  <c r="D134" i="1"/>
  <c r="C134" i="1"/>
  <c r="D130" i="1"/>
  <c r="C130" i="1"/>
  <c r="D129" i="1"/>
  <c r="C129" i="1"/>
  <c r="J128" i="1"/>
  <c r="I128" i="1"/>
  <c r="D128" i="1"/>
  <c r="C128" i="1"/>
  <c r="J127" i="1"/>
  <c r="I127" i="1"/>
  <c r="D127" i="1"/>
  <c r="C127" i="1"/>
  <c r="J126" i="1"/>
  <c r="I126" i="1"/>
  <c r="D126" i="1"/>
  <c r="C126" i="1"/>
  <c r="J125" i="1"/>
  <c r="I125" i="1"/>
  <c r="D125" i="1"/>
  <c r="C125" i="1"/>
  <c r="J124" i="1"/>
  <c r="I124" i="1"/>
  <c r="D124" i="1"/>
  <c r="C124" i="1"/>
  <c r="J123" i="1"/>
  <c r="I123" i="1"/>
  <c r="D123" i="1"/>
  <c r="C123" i="1"/>
  <c r="J119" i="1"/>
  <c r="I119" i="1"/>
  <c r="J118" i="1"/>
  <c r="I118" i="1"/>
  <c r="J117" i="1"/>
  <c r="I117" i="1"/>
  <c r="J116" i="1"/>
  <c r="I116" i="1"/>
  <c r="D116" i="1"/>
  <c r="C116" i="1"/>
  <c r="J115" i="1"/>
  <c r="I115" i="1"/>
  <c r="D115" i="1"/>
  <c r="C115" i="1"/>
  <c r="J114" i="1"/>
  <c r="I114" i="1"/>
  <c r="D114" i="1"/>
  <c r="C114" i="1"/>
  <c r="J109" i="1"/>
  <c r="I109" i="1"/>
  <c r="J108" i="1"/>
  <c r="I108" i="1"/>
  <c r="J107" i="1"/>
  <c r="I107" i="1"/>
  <c r="D107" i="1"/>
  <c r="C107" i="1"/>
  <c r="J106" i="1"/>
  <c r="I106" i="1"/>
  <c r="D106" i="1"/>
  <c r="C106" i="1"/>
  <c r="J105" i="1"/>
  <c r="I105" i="1"/>
  <c r="D105" i="1"/>
  <c r="C105" i="1"/>
  <c r="J104" i="1"/>
  <c r="I104" i="1"/>
  <c r="D104" i="1"/>
  <c r="C104" i="1"/>
  <c r="D100" i="1"/>
  <c r="C100" i="1"/>
  <c r="J99" i="1"/>
  <c r="I99" i="1"/>
  <c r="D99" i="1"/>
  <c r="C99" i="1"/>
  <c r="J98" i="1"/>
  <c r="I98" i="1"/>
  <c r="D98" i="1"/>
  <c r="C98" i="1"/>
  <c r="J97" i="1"/>
  <c r="I97" i="1"/>
  <c r="D97" i="1"/>
  <c r="C97" i="1"/>
  <c r="J96" i="1"/>
  <c r="I96" i="1"/>
  <c r="D96" i="1"/>
  <c r="C96" i="1"/>
  <c r="J95" i="1"/>
  <c r="I95" i="1"/>
  <c r="D95" i="1"/>
  <c r="C95" i="1"/>
  <c r="J94" i="1"/>
  <c r="I94" i="1"/>
  <c r="D94" i="1"/>
  <c r="C94" i="1"/>
  <c r="J93" i="1"/>
  <c r="I93" i="1"/>
  <c r="D93" i="1"/>
  <c r="C93" i="1"/>
  <c r="D89" i="1"/>
  <c r="C89" i="1"/>
  <c r="J88" i="1"/>
  <c r="I88" i="1"/>
  <c r="D88" i="1"/>
  <c r="C88" i="1"/>
  <c r="J87" i="1"/>
  <c r="I87" i="1"/>
  <c r="D87" i="1"/>
  <c r="C87" i="1"/>
  <c r="J86" i="1"/>
  <c r="I86" i="1"/>
  <c r="D86" i="1"/>
  <c r="C86" i="1"/>
  <c r="J85" i="1"/>
  <c r="I85" i="1"/>
  <c r="D85" i="1"/>
  <c r="C85" i="1"/>
  <c r="J84" i="1"/>
  <c r="I84" i="1"/>
  <c r="D84" i="1"/>
  <c r="C84" i="1"/>
  <c r="J83" i="1"/>
  <c r="I83" i="1"/>
  <c r="D83" i="1"/>
  <c r="C83" i="1"/>
  <c r="D79" i="1"/>
  <c r="C79" i="1"/>
  <c r="J78" i="1"/>
  <c r="I78" i="1"/>
  <c r="D78" i="1"/>
  <c r="C78" i="1"/>
  <c r="J77" i="1"/>
  <c r="I77" i="1"/>
  <c r="D77" i="1"/>
  <c r="C77" i="1"/>
  <c r="J76" i="1"/>
  <c r="I76" i="1"/>
  <c r="D76" i="1"/>
  <c r="C76" i="1"/>
  <c r="J75" i="1"/>
  <c r="I75" i="1"/>
  <c r="D75" i="1"/>
  <c r="C75" i="1"/>
  <c r="J74" i="1"/>
  <c r="I74" i="1"/>
  <c r="D74" i="1"/>
  <c r="C74" i="1"/>
  <c r="J73" i="1"/>
  <c r="I73" i="1"/>
  <c r="D73" i="1"/>
  <c r="C73" i="1"/>
  <c r="J69" i="1"/>
  <c r="I69" i="1"/>
  <c r="J68" i="1"/>
  <c r="I68" i="1"/>
  <c r="D68" i="1"/>
  <c r="C68" i="1"/>
  <c r="J67" i="1"/>
  <c r="I67" i="1"/>
  <c r="D67" i="1"/>
  <c r="C67" i="1"/>
  <c r="J66" i="1"/>
  <c r="I66" i="1"/>
  <c r="D66" i="1"/>
  <c r="C66" i="1"/>
  <c r="J65" i="1"/>
  <c r="I65" i="1"/>
  <c r="D65" i="1"/>
  <c r="C65" i="1"/>
  <c r="J64" i="1"/>
  <c r="I64" i="1"/>
  <c r="D64" i="1"/>
  <c r="C64" i="1"/>
  <c r="J63" i="1"/>
  <c r="I63" i="1"/>
  <c r="D63" i="1"/>
  <c r="C63" i="1"/>
  <c r="D59" i="1"/>
  <c r="C59" i="1"/>
  <c r="J58" i="1"/>
  <c r="I58" i="1"/>
  <c r="D58" i="1"/>
  <c r="C58" i="1"/>
  <c r="J57" i="1"/>
  <c r="I57" i="1"/>
  <c r="D57" i="1"/>
  <c r="C57" i="1"/>
  <c r="J56" i="1"/>
  <c r="I56" i="1"/>
  <c r="D56" i="1"/>
  <c r="C56" i="1"/>
  <c r="J55" i="1"/>
  <c r="I55" i="1"/>
  <c r="D55" i="1"/>
  <c r="C55" i="1"/>
  <c r="J54" i="1"/>
  <c r="I54" i="1"/>
  <c r="D54" i="1"/>
  <c r="C54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J38" i="1"/>
  <c r="I38" i="1"/>
  <c r="D38" i="1"/>
  <c r="C38" i="1"/>
  <c r="J37" i="1"/>
  <c r="I37" i="1"/>
  <c r="D37" i="1"/>
  <c r="C37" i="1"/>
  <c r="J36" i="1"/>
  <c r="I36" i="1"/>
  <c r="D36" i="1"/>
  <c r="C36" i="1"/>
  <c r="J35" i="1"/>
  <c r="I35" i="1"/>
  <c r="D35" i="1"/>
  <c r="C35" i="1"/>
  <c r="J34" i="1"/>
  <c r="I34" i="1"/>
  <c r="D34" i="1"/>
  <c r="C34" i="1"/>
  <c r="J33" i="1"/>
  <c r="I33" i="1"/>
  <c r="D33" i="1"/>
  <c r="C33" i="1"/>
  <c r="J32" i="1"/>
  <c r="I32" i="1"/>
  <c r="D32" i="1"/>
  <c r="C32" i="1"/>
  <c r="J31" i="1"/>
  <c r="I31" i="1"/>
  <c r="D31" i="1"/>
  <c r="C31" i="1"/>
  <c r="J27" i="1"/>
  <c r="I27" i="1"/>
  <c r="D27" i="1"/>
  <c r="C27" i="1"/>
  <c r="J26" i="1"/>
  <c r="I26" i="1"/>
  <c r="D26" i="1"/>
  <c r="C26" i="1"/>
  <c r="J25" i="1"/>
  <c r="I25" i="1"/>
  <c r="D25" i="1"/>
  <c r="C25" i="1"/>
  <c r="J24" i="1"/>
  <c r="I24" i="1"/>
  <c r="D24" i="1"/>
  <c r="C24" i="1"/>
  <c r="J23" i="1"/>
  <c r="I23" i="1"/>
  <c r="D23" i="1"/>
  <c r="C23" i="1"/>
  <c r="J22" i="1"/>
  <c r="I22" i="1"/>
  <c r="D22" i="1"/>
  <c r="C22" i="1"/>
  <c r="J21" i="1"/>
  <c r="I21" i="1"/>
  <c r="D21" i="1"/>
  <c r="C21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I8" i="1"/>
  <c r="J7" i="1"/>
  <c r="I7" i="1"/>
  <c r="J6" i="1"/>
  <c r="I6" i="1"/>
  <c r="D6" i="1"/>
  <c r="C6" i="1"/>
  <c r="J5" i="1"/>
  <c r="I5" i="1"/>
  <c r="D5" i="1"/>
  <c r="C5" i="1"/>
  <c r="J4" i="1"/>
  <c r="I4" i="1"/>
  <c r="D4" i="1"/>
  <c r="C4" i="1"/>
  <c r="J3" i="1"/>
  <c r="I3" i="1"/>
  <c r="D3" i="1"/>
  <c r="C3" i="1"/>
</calcChain>
</file>

<file path=xl/sharedStrings.xml><?xml version="1.0" encoding="utf-8"?>
<sst xmlns="http://schemas.openxmlformats.org/spreadsheetml/2006/main" count="1752" uniqueCount="636">
  <si>
    <t>Boys Under 12 60m Heat 1 of 3</t>
  </si>
  <si>
    <t>Boys Under 12 60m Heat 2 of 3</t>
  </si>
  <si>
    <t>Pos</t>
  </si>
  <si>
    <t>No</t>
  </si>
  <si>
    <t>Name</t>
  </si>
  <si>
    <t>Club</t>
  </si>
  <si>
    <t>Time</t>
  </si>
  <si>
    <t>Q</t>
  </si>
  <si>
    <t>Boys Under 12 60m Heat 3 of 3</t>
  </si>
  <si>
    <t>Girls Under 12 60m Heat 1 of 5</t>
  </si>
  <si>
    <t>Girls Under 12 60m Heat 2 of 5</t>
  </si>
  <si>
    <t>Girls Under 12 60m Heat 3 of 5</t>
  </si>
  <si>
    <t>Girls Under 12 60m Heat 4 of 5</t>
  </si>
  <si>
    <t>Girls Under 13 60m Heat 1 of 6</t>
  </si>
  <si>
    <t>Girls Under 13 60m Heat 2 of 6</t>
  </si>
  <si>
    <t>Girls Under 13 60m Heat 3 of 6</t>
  </si>
  <si>
    <t>Girls Under 13 60m Heat 4 of 6</t>
  </si>
  <si>
    <t>Girls Under 13 60m Heat 5 of 6</t>
  </si>
  <si>
    <t>Girls Under 13 60m Heat 6 of 6</t>
  </si>
  <si>
    <t>Boys Under 13 60m Heat 1 of 4</t>
  </si>
  <si>
    <t>Boys Under 13 60m Heat 2 of 4</t>
  </si>
  <si>
    <t>Boys Under 13 60m Heat 3 of 4</t>
  </si>
  <si>
    <t>Boys Under 13 60m Heat 4 of 4</t>
  </si>
  <si>
    <t>Girls Under 14 60m Heat 1 of 4</t>
  </si>
  <si>
    <t>Girls Under 14 60m Heat 2 of 4</t>
  </si>
  <si>
    <t>Girls Under 14 60m Heat 3 of 4</t>
  </si>
  <si>
    <t>Girls Under 14 60m Heat 4 of 4</t>
  </si>
  <si>
    <t>Boys Under 14 60m Heat 1 of 3</t>
  </si>
  <si>
    <t>Boys Under 14 60m Heat 2 of 3</t>
  </si>
  <si>
    <t>Boys Under 14 60m Heat 3 of 3</t>
  </si>
  <si>
    <t>Girls Under 15 60m Heat 1 of 4</t>
  </si>
  <si>
    <t>Girls Under 15 60m Heat 2 of 4</t>
  </si>
  <si>
    <t>Girls Under 15 60m Heat 3 of 4</t>
  </si>
  <si>
    <t>Girls Under 15 60m Heat 4of 4</t>
  </si>
  <si>
    <t>Boys Under 15 60m Heat 1 of 3</t>
  </si>
  <si>
    <t>Boys Under 15 60m Heat 2 of 3</t>
  </si>
  <si>
    <t>Boys Under 15 60m Heat 3 of 3</t>
  </si>
  <si>
    <t>Girls Under 16 60m Heat 1 of 3</t>
  </si>
  <si>
    <t>Girls Under 16 60m Heat 2 of 3</t>
  </si>
  <si>
    <t>Girls Under 16 60m Heat 3 of 3</t>
  </si>
  <si>
    <t>Girls Under 17 60m Final</t>
  </si>
  <si>
    <t>Girls Under 18 60m Final</t>
  </si>
  <si>
    <t>Rachel Maguire</t>
  </si>
  <si>
    <t>Ballydrain Hrs</t>
  </si>
  <si>
    <t>Girls Under 19 60m Final</t>
  </si>
  <si>
    <t>DQ</t>
  </si>
  <si>
    <t>Boys Under 16 60m Heat 1 of 3</t>
  </si>
  <si>
    <t>Boys Under 16 60m Heat 2 of 3</t>
  </si>
  <si>
    <t>Boys Under 16 60m Heat 3 of 3</t>
  </si>
  <si>
    <t>Boys Under 19 60m Final</t>
  </si>
  <si>
    <t>Boys Under 17 60m Final</t>
  </si>
  <si>
    <t>Boys Under 18 60m Final</t>
  </si>
  <si>
    <t>Girls Under 12 60m Final</t>
  </si>
  <si>
    <t>Boys Under 12 60m Final</t>
  </si>
  <si>
    <t>Girls Under 13 60m Final</t>
  </si>
  <si>
    <t>Boys Under 13 60m Final</t>
  </si>
  <si>
    <t>2=</t>
  </si>
  <si>
    <t>Girls Under 14 60m Final</t>
  </si>
  <si>
    <t>Boys Under 14 60m Final</t>
  </si>
  <si>
    <t>Girls Under 15 60m Final</t>
  </si>
  <si>
    <t>Boys Under 15 60m Final</t>
  </si>
  <si>
    <t>Girls Under 16 60m Final</t>
  </si>
  <si>
    <t>Boys Under 16 60m Final</t>
  </si>
  <si>
    <t>Girls Under 13 60m Hurdles Final</t>
  </si>
  <si>
    <t>Girls Under 15 60m Hurdles Final</t>
  </si>
  <si>
    <t>Boys Under 13 60m Hurdles Heat 1 of 2</t>
  </si>
  <si>
    <t>Boys Under 13 60m Hurdles Heat 2 of 2</t>
  </si>
  <si>
    <t>Girls Under 14 60m Hurdles Heat 1 of 2</t>
  </si>
  <si>
    <t>Girls Under 14 60m Hurdles Heat 2 of 2</t>
  </si>
  <si>
    <t>Girls Under 17 60m Hurdles Final</t>
  </si>
  <si>
    <t>Boys Under 14 60m Hurdles Final</t>
  </si>
  <si>
    <t>Girls Under 16 60m Hurdles Final</t>
  </si>
  <si>
    <t>Boys Under 15 60m Hurdles Final</t>
  </si>
  <si>
    <t>Boys Under 16 60m Hurdles Final</t>
  </si>
  <si>
    <t>Boys Under 17 60m Hurdles Final</t>
  </si>
  <si>
    <t>Girls and Boys Under 18 and Under 19  60m Hurdles Final</t>
  </si>
  <si>
    <t>Boys Under 13 60m Hurdles Final</t>
  </si>
  <si>
    <t>U 19</t>
  </si>
  <si>
    <t>U18</t>
  </si>
  <si>
    <t>U18 G</t>
  </si>
  <si>
    <t>U18G</t>
  </si>
  <si>
    <t>Girls Under 14 60m Hurdles Final</t>
  </si>
  <si>
    <t>Girls Under 16 200m Heat 1 of 3</t>
  </si>
  <si>
    <t>Girls Under 16 200m Heat 2 of 3</t>
  </si>
  <si>
    <t>Girls Under 16 200m Heat 3 of 3</t>
  </si>
  <si>
    <t>Boys Under 16 200m Heat 1 of 3</t>
  </si>
  <si>
    <t>Boys Under 16 200m Heat 2 of 3</t>
  </si>
  <si>
    <t>Boys Under 16 200m Heat 3 of 3</t>
  </si>
  <si>
    <t>Girls Under 17 and Under 18 200m Heat 1 of 3</t>
  </si>
  <si>
    <t>U17</t>
  </si>
  <si>
    <t>Girls Under 17 200m Heat 2 of 3</t>
  </si>
  <si>
    <t>Girls Under 17 200m Heat 3 of 3</t>
  </si>
  <si>
    <t>Boys Under 17 200m Heat 1 of 2</t>
  </si>
  <si>
    <t>Boys Under 17 200m Heat 2 of 2</t>
  </si>
  <si>
    <t>Boys Under 18 200m</t>
  </si>
  <si>
    <t>Boys and Girls Under 19 200m</t>
  </si>
  <si>
    <t>U19G</t>
  </si>
  <si>
    <t>Girls Under 16 200m</t>
  </si>
  <si>
    <t>Boys Under 16 200m</t>
  </si>
  <si>
    <t>Girls Under 17 200m</t>
  </si>
  <si>
    <t>Boys Under 17 200m</t>
  </si>
  <si>
    <t>Girls Under 18 200m</t>
  </si>
  <si>
    <t>Girls Under 18 400m Final</t>
  </si>
  <si>
    <t>Girls Under 19 400m Final</t>
  </si>
  <si>
    <t>1:00.74</t>
  </si>
  <si>
    <t>1:02.62</t>
  </si>
  <si>
    <t>1:11.88</t>
  </si>
  <si>
    <t>1:05.66</t>
  </si>
  <si>
    <t>1:06.55</t>
  </si>
  <si>
    <t>1:09.66</t>
  </si>
  <si>
    <t>Boys Under 18 400m Heat 1 of 2</t>
  </si>
  <si>
    <t>Boys Under 18 400m Heat 2 of 2</t>
  </si>
  <si>
    <t>1:08.21</t>
  </si>
  <si>
    <t>1:01.81</t>
  </si>
  <si>
    <t>Boys Under 18 400m Final</t>
  </si>
  <si>
    <t>Girls Under 12 600m</t>
  </si>
  <si>
    <t>Boys Under 12 600m</t>
  </si>
  <si>
    <t>Ht</t>
  </si>
  <si>
    <t>1:54.74</t>
  </si>
  <si>
    <t>1:54.65</t>
  </si>
  <si>
    <t>1:57.95</t>
  </si>
  <si>
    <t>1:55.28</t>
  </si>
  <si>
    <t>1:58.20</t>
  </si>
  <si>
    <t>1:56.13</t>
  </si>
  <si>
    <t>1:58.83</t>
  </si>
  <si>
    <t>1:56.72</t>
  </si>
  <si>
    <t>2:00.61</t>
  </si>
  <si>
    <t>1:58.10</t>
  </si>
  <si>
    <t>2:01.42</t>
  </si>
  <si>
    <t>1:58.63</t>
  </si>
  <si>
    <t>2:01.61</t>
  </si>
  <si>
    <t>1:59.07</t>
  </si>
  <si>
    <t>2:03.48</t>
  </si>
  <si>
    <t>2:01.18</t>
  </si>
  <si>
    <t>2:04.08</t>
  </si>
  <si>
    <t>2:01.95</t>
  </si>
  <si>
    <t>2:05.42</t>
  </si>
  <si>
    <t>2:01.98</t>
  </si>
  <si>
    <t>2:05.68</t>
  </si>
  <si>
    <t>2:02.12</t>
  </si>
  <si>
    <t>2:05.90</t>
  </si>
  <si>
    <t>2:03.46</t>
  </si>
  <si>
    <t>2:07.17</t>
  </si>
  <si>
    <t>2:03.65</t>
  </si>
  <si>
    <t>2:07.87</t>
  </si>
  <si>
    <t>2:05.63</t>
  </si>
  <si>
    <t>2:08.39</t>
  </si>
  <si>
    <t>2:08.58</t>
  </si>
  <si>
    <t>2:06.09</t>
  </si>
  <si>
    <t>2:09.22</t>
  </si>
  <si>
    <t>2:07.73</t>
  </si>
  <si>
    <t>2:09.65</t>
  </si>
  <si>
    <t>2:08.40</t>
  </si>
  <si>
    <t>2:10.77</t>
  </si>
  <si>
    <t>2:09.24</t>
  </si>
  <si>
    <t>2:10.84</t>
  </si>
  <si>
    <t>2:10.49</t>
  </si>
  <si>
    <t>2:10.85</t>
  </si>
  <si>
    <t>2:11.06</t>
  </si>
  <si>
    <t>2:11.34</t>
  </si>
  <si>
    <t>2:11.12</t>
  </si>
  <si>
    <t>2:12.13</t>
  </si>
  <si>
    <t>2:12.16</t>
  </si>
  <si>
    <t>2:12.20</t>
  </si>
  <si>
    <t>2:14.25</t>
  </si>
  <si>
    <t>2:12.52</t>
  </si>
  <si>
    <t>2:19.59</t>
  </si>
  <si>
    <t>2:12.73</t>
  </si>
  <si>
    <t>2:19.82</t>
  </si>
  <si>
    <t>2:14.65</t>
  </si>
  <si>
    <t>2:21.70</t>
  </si>
  <si>
    <t>2:15.55</t>
  </si>
  <si>
    <t>DIS</t>
  </si>
  <si>
    <t>2:17.48</t>
  </si>
  <si>
    <t>under rule 145.2</t>
  </si>
  <si>
    <t>2:18.25</t>
  </si>
  <si>
    <t>2:21.97</t>
  </si>
  <si>
    <t>2:22.24</t>
  </si>
  <si>
    <t>2:25.10</t>
  </si>
  <si>
    <t>2:25.37</t>
  </si>
  <si>
    <t>2:25.45</t>
  </si>
  <si>
    <t>2:27.11</t>
  </si>
  <si>
    <t>2:36.79</t>
  </si>
  <si>
    <t>Girls Under 13 600m</t>
  </si>
  <si>
    <t>Boys Under 13 600m</t>
  </si>
  <si>
    <t>1:51.42</t>
  </si>
  <si>
    <t>1:42.64</t>
  </si>
  <si>
    <t>1:52.55</t>
  </si>
  <si>
    <t>1:42.85</t>
  </si>
  <si>
    <t>1:53.08</t>
  </si>
  <si>
    <t>1:47.01</t>
  </si>
  <si>
    <t>1:53.38</t>
  </si>
  <si>
    <t>1:48.13</t>
  </si>
  <si>
    <t>1:53.49</t>
  </si>
  <si>
    <t>1:51.48</t>
  </si>
  <si>
    <t>1:55.08</t>
  </si>
  <si>
    <t>1:51.96</t>
  </si>
  <si>
    <t>1:55.59</t>
  </si>
  <si>
    <t>1:52.58</t>
  </si>
  <si>
    <t>1:56.83</t>
  </si>
  <si>
    <t>1:53.58</t>
  </si>
  <si>
    <t>1:57.33</t>
  </si>
  <si>
    <t>1:54.96</t>
  </si>
  <si>
    <t>1:59.53</t>
  </si>
  <si>
    <t>1:55.42</t>
  </si>
  <si>
    <t>1:59.72</t>
  </si>
  <si>
    <t>1:56.74</t>
  </si>
  <si>
    <t>2:01.47</t>
  </si>
  <si>
    <t>1:58.95</t>
  </si>
  <si>
    <t>2:03.88</t>
  </si>
  <si>
    <t>1:59.06</t>
  </si>
  <si>
    <t>2:04.48</t>
  </si>
  <si>
    <t>1:59.27</t>
  </si>
  <si>
    <t>2:04.79</t>
  </si>
  <si>
    <t>1:59.28</t>
  </si>
  <si>
    <t>2:06.12</t>
  </si>
  <si>
    <t>2:02.95</t>
  </si>
  <si>
    <t>2:06.15</t>
  </si>
  <si>
    <t>2:03.68</t>
  </si>
  <si>
    <t>2:07.29</t>
  </si>
  <si>
    <t>2:06.13</t>
  </si>
  <si>
    <t>2:07.45</t>
  </si>
  <si>
    <t>2:06.34</t>
  </si>
  <si>
    <t>2:08.96</t>
  </si>
  <si>
    <t>2:07.37</t>
  </si>
  <si>
    <t>2:09.05</t>
  </si>
  <si>
    <t>2:08.27</t>
  </si>
  <si>
    <t>2:09.86</t>
  </si>
  <si>
    <t>2:10.18</t>
  </si>
  <si>
    <t>2:09.89</t>
  </si>
  <si>
    <t>2:15.39</t>
  </si>
  <si>
    <t>2:10.53</t>
  </si>
  <si>
    <t>2:11.67</t>
  </si>
  <si>
    <t>2:12.17</t>
  </si>
  <si>
    <t>2:12.67</t>
  </si>
  <si>
    <t>2:12.97</t>
  </si>
  <si>
    <t>2:14.71</t>
  </si>
  <si>
    <t>2:15.33</t>
  </si>
  <si>
    <t>2:18.50</t>
  </si>
  <si>
    <t>2:19.05</t>
  </si>
  <si>
    <t>2:19.11</t>
  </si>
  <si>
    <t>2:21.75</t>
  </si>
  <si>
    <t>2:21.83</t>
  </si>
  <si>
    <t>2:23,96</t>
  </si>
  <si>
    <t>Girls Under 14 800m</t>
  </si>
  <si>
    <t>Boys Under 14 800m</t>
  </si>
  <si>
    <t>2:38.10</t>
  </si>
  <si>
    <t>2:23.67</t>
  </si>
  <si>
    <t>2:38.92</t>
  </si>
  <si>
    <t>2:27.39</t>
  </si>
  <si>
    <t>2:39.34</t>
  </si>
  <si>
    <t>2:29.58</t>
  </si>
  <si>
    <t>2:39.67</t>
  </si>
  <si>
    <t>2:33.19</t>
  </si>
  <si>
    <t>2:40.14</t>
  </si>
  <si>
    <t>2:38.35</t>
  </si>
  <si>
    <t>2:40.83</t>
  </si>
  <si>
    <t>2:38.55</t>
  </si>
  <si>
    <t>2:40.85</t>
  </si>
  <si>
    <t>2:39.54</t>
  </si>
  <si>
    <t>2:41.90</t>
  </si>
  <si>
    <t>2:40.51</t>
  </si>
  <si>
    <t>2:42.18</t>
  </si>
  <si>
    <t>2:40.86</t>
  </si>
  <si>
    <t>2:43.61</t>
  </si>
  <si>
    <t>2:40.91</t>
  </si>
  <si>
    <t>2:44.13</t>
  </si>
  <si>
    <t>2:40.97</t>
  </si>
  <si>
    <t>2:44.38</t>
  </si>
  <si>
    <t>2:42.49</t>
  </si>
  <si>
    <t>2:44.93</t>
  </si>
  <si>
    <t>2:43.90</t>
  </si>
  <si>
    <t>2:46.08</t>
  </si>
  <si>
    <t>2:45.86</t>
  </si>
  <si>
    <t>2:48.30</t>
  </si>
  <si>
    <t>3:21.98</t>
  </si>
  <si>
    <t>2:52.31</t>
  </si>
  <si>
    <t>2:53.24</t>
  </si>
  <si>
    <t>2:53.75</t>
  </si>
  <si>
    <t>2:54.19</t>
  </si>
  <si>
    <t>2:55.57</t>
  </si>
  <si>
    <t>2:55.99</t>
  </si>
  <si>
    <t>2:56.25</t>
  </si>
  <si>
    <t>2:57.75</t>
  </si>
  <si>
    <t>2:58.64</t>
  </si>
  <si>
    <t>3:02.42</t>
  </si>
  <si>
    <t>3:29.37</t>
  </si>
  <si>
    <t>3:32.65</t>
  </si>
  <si>
    <t>Girls Under 15 800m</t>
  </si>
  <si>
    <t>Boys Under 15 800m</t>
  </si>
  <si>
    <t>2:29.48</t>
  </si>
  <si>
    <t>2:11.01</t>
  </si>
  <si>
    <t>2:29.54</t>
  </si>
  <si>
    <t>2:12.51</t>
  </si>
  <si>
    <t>2:30.05</t>
  </si>
  <si>
    <t>2:13.38</t>
  </si>
  <si>
    <t>2:30.17</t>
  </si>
  <si>
    <t>2:13.83</t>
  </si>
  <si>
    <t>2:36.18</t>
  </si>
  <si>
    <t>2:19.77</t>
  </si>
  <si>
    <t>2:38.82</t>
  </si>
  <si>
    <t>2:21.14</t>
  </si>
  <si>
    <t>2:41.23</t>
  </si>
  <si>
    <t>2:23.56</t>
  </si>
  <si>
    <t>2:43.20</t>
  </si>
  <si>
    <t>2:23.93</t>
  </si>
  <si>
    <t>2:43.25</t>
  </si>
  <si>
    <t>2:25.17</t>
  </si>
  <si>
    <t>2:44.92</t>
  </si>
  <si>
    <t>2:25.92</t>
  </si>
  <si>
    <t>2:46.97</t>
  </si>
  <si>
    <t>2:25.98</t>
  </si>
  <si>
    <t>2:53.26</t>
  </si>
  <si>
    <t>2:28.99</t>
  </si>
  <si>
    <t>2:53.31</t>
  </si>
  <si>
    <t>2:31.62</t>
  </si>
  <si>
    <t>2:57.30</t>
  </si>
  <si>
    <t>2:38.07</t>
  </si>
  <si>
    <t>2:57.73</t>
  </si>
  <si>
    <t>2:40.57</t>
  </si>
  <si>
    <t>2:59.98</t>
  </si>
  <si>
    <t>3:04.79</t>
  </si>
  <si>
    <t>3:03.22</t>
  </si>
  <si>
    <t>3:06.81</t>
  </si>
  <si>
    <t>3:57.70</t>
  </si>
  <si>
    <t>Girls Under 16 800m</t>
  </si>
  <si>
    <t>Boys Under 16 800m</t>
  </si>
  <si>
    <t>2:25.90</t>
  </si>
  <si>
    <t>2:09.81</t>
  </si>
  <si>
    <t>2:26.50</t>
  </si>
  <si>
    <t>2:10.66</t>
  </si>
  <si>
    <t>2:27.36</t>
  </si>
  <si>
    <t>2:14.17</t>
  </si>
  <si>
    <t>2:29.47</t>
  </si>
  <si>
    <t>2:17.46</t>
  </si>
  <si>
    <t>2:34.40</t>
  </si>
  <si>
    <t>2:22.86</t>
  </si>
  <si>
    <t>2:36.13</t>
  </si>
  <si>
    <t>2:24.40</t>
  </si>
  <si>
    <t>2:52.09</t>
  </si>
  <si>
    <t>2:24.81</t>
  </si>
  <si>
    <t>2:55.98</t>
  </si>
  <si>
    <t>2:29.38</t>
  </si>
  <si>
    <t>2:58.24</t>
  </si>
  <si>
    <t>2:32.17</t>
  </si>
  <si>
    <t>2:59.00</t>
  </si>
  <si>
    <t>2:33.77</t>
  </si>
  <si>
    <t>3:04.40</t>
  </si>
  <si>
    <t>2:58.47</t>
  </si>
  <si>
    <t>3:09.27</t>
  </si>
  <si>
    <t>3:18.83</t>
  </si>
  <si>
    <t>3:38.27</t>
  </si>
  <si>
    <t>Girls Under 17/19  800m</t>
  </si>
  <si>
    <t>Boys Under 17  800m</t>
  </si>
  <si>
    <t>2:26.99</t>
  </si>
  <si>
    <t>2:06.32</t>
  </si>
  <si>
    <t>2:29.51</t>
  </si>
  <si>
    <t>2:10.98</t>
  </si>
  <si>
    <t>2:30.23</t>
  </si>
  <si>
    <t>2:12.69</t>
  </si>
  <si>
    <t>2:30.27</t>
  </si>
  <si>
    <t>2:12.70</t>
  </si>
  <si>
    <t>2:30.50</t>
  </si>
  <si>
    <t>2:15.36</t>
  </si>
  <si>
    <t>2:15.76</t>
  </si>
  <si>
    <t>2:42.39</t>
  </si>
  <si>
    <t>2:18.26</t>
  </si>
  <si>
    <t>2:47.99</t>
  </si>
  <si>
    <t>2:23.74</t>
  </si>
  <si>
    <t>2:24.91</t>
  </si>
  <si>
    <t>2:55.36</t>
  </si>
  <si>
    <t>Boys Under 18 and Under 19  800m</t>
  </si>
  <si>
    <t>2:00.66</t>
  </si>
  <si>
    <t>2:05.50</t>
  </si>
  <si>
    <t>2:06.47</t>
  </si>
  <si>
    <t>2:06.78</t>
  </si>
  <si>
    <t>2:08.03</t>
  </si>
  <si>
    <t>2:11.58</t>
  </si>
  <si>
    <t>2:12.68</t>
  </si>
  <si>
    <t>2:13.04</t>
  </si>
  <si>
    <t xml:space="preserve">Girls Under 16 1500m </t>
  </si>
  <si>
    <t xml:space="preserve">Boys Under 16 1500m </t>
  </si>
  <si>
    <t>5:00.16</t>
  </si>
  <si>
    <t>4:32.96</t>
  </si>
  <si>
    <t>5:05.63</t>
  </si>
  <si>
    <t>4:38.42</t>
  </si>
  <si>
    <t>5:10.06</t>
  </si>
  <si>
    <t>4:41.47</t>
  </si>
  <si>
    <t>5:14.00</t>
  </si>
  <si>
    <t>4:47.76</t>
  </si>
  <si>
    <t>5:15.47</t>
  </si>
  <si>
    <t>4:52.46</t>
  </si>
  <si>
    <t>5:21.05</t>
  </si>
  <si>
    <t>4:58.47</t>
  </si>
  <si>
    <t>5:21.14</t>
  </si>
  <si>
    <t>5:02.22</t>
  </si>
  <si>
    <t>5:40.81</t>
  </si>
  <si>
    <t>5:03.08</t>
  </si>
  <si>
    <t>6:10.44</t>
  </si>
  <si>
    <t>5:09.36</t>
  </si>
  <si>
    <t>6:18.98</t>
  </si>
  <si>
    <t xml:space="preserve">Girls Under 17 1500m </t>
  </si>
  <si>
    <t xml:space="preserve">Boys Under 18 1500m </t>
  </si>
  <si>
    <t>5:02.36</t>
  </si>
  <si>
    <t>4:15.06</t>
  </si>
  <si>
    <t>5:05.96</t>
  </si>
  <si>
    <t>4:20.55</t>
  </si>
  <si>
    <t>5:06.74</t>
  </si>
  <si>
    <t>4:22.43</t>
  </si>
  <si>
    <t>5:27.70</t>
  </si>
  <si>
    <t>4:23.19</t>
  </si>
  <si>
    <t>5:45.56</t>
  </si>
  <si>
    <t>4:32.15</t>
  </si>
  <si>
    <t>4:33.55</t>
  </si>
  <si>
    <t xml:space="preserve">Boys Under 17 1500m </t>
  </si>
  <si>
    <t>4:36.39</t>
  </si>
  <si>
    <t>4:37.77</t>
  </si>
  <si>
    <t>4:19.39</t>
  </si>
  <si>
    <t>4:45.80</t>
  </si>
  <si>
    <t>4:31.09</t>
  </si>
  <si>
    <t>4:51.29</t>
  </si>
  <si>
    <t>4:32.16</t>
  </si>
  <si>
    <t>5:08.44</t>
  </si>
  <si>
    <t>4:36.34</t>
  </si>
  <si>
    <t>4:40.81</t>
  </si>
  <si>
    <t xml:space="preserve">Girls Under 18 and Under 19 1500m </t>
  </si>
  <si>
    <t>4:47.68</t>
  </si>
  <si>
    <t>4:59.40</t>
  </si>
  <si>
    <t>5:04.09</t>
  </si>
  <si>
    <t>5:00.32</t>
  </si>
  <si>
    <t>5:09.34</t>
  </si>
  <si>
    <t>5:12.84</t>
  </si>
  <si>
    <t>5:12.83</t>
  </si>
  <si>
    <t>U19</t>
  </si>
  <si>
    <t>5:21.25</t>
  </si>
  <si>
    <t xml:space="preserve">Boys Under 19 1500m </t>
  </si>
  <si>
    <t>4:18.85</t>
  </si>
  <si>
    <t>4:23.82</t>
  </si>
  <si>
    <t>4:30.08</t>
  </si>
  <si>
    <t>5:16.81</t>
  </si>
  <si>
    <t xml:space="preserve">Girls 1500m Walk </t>
  </si>
  <si>
    <t>9:31.86</t>
  </si>
  <si>
    <t>13:03.66</t>
  </si>
  <si>
    <t>14:40.52</t>
  </si>
  <si>
    <t xml:space="preserve">Girls Under 14/15 1000m Walk </t>
  </si>
  <si>
    <t>5:36.64</t>
  </si>
  <si>
    <t>7:22.51</t>
  </si>
  <si>
    <t>Tir Chonaill</t>
  </si>
  <si>
    <t>Tir Chonaill AC</t>
  </si>
  <si>
    <t>Girls Under 12 High Jump</t>
  </si>
  <si>
    <t>Boys Under 17, 18 and 19 High Jump</t>
  </si>
  <si>
    <t>Height</t>
  </si>
  <si>
    <t>Girls Under 19 High Jump</t>
  </si>
  <si>
    <t>Girls Under 15 High Jump</t>
  </si>
  <si>
    <t>Boys Under 16 High Jump</t>
  </si>
  <si>
    <t>5=</t>
  </si>
  <si>
    <t>Girls Under 16 High Jump</t>
  </si>
  <si>
    <t>Boys Under 14 and Under 15 High Jump</t>
  </si>
  <si>
    <t>U14</t>
  </si>
  <si>
    <t>NHR</t>
  </si>
  <si>
    <t>Boys Under 12 High Jump</t>
  </si>
  <si>
    <t>U15</t>
  </si>
  <si>
    <t>Boys Under 13 High Jump</t>
  </si>
  <si>
    <t>Girls Under 17 and Under 18 High Jump</t>
  </si>
  <si>
    <t>Girls Under 14 High Jump</t>
  </si>
  <si>
    <t>Girls Under 13 High Jump</t>
  </si>
  <si>
    <t>Girls Under 17 Long Jump</t>
  </si>
  <si>
    <t>Girls Under 18 and Under 19 Long Jump</t>
  </si>
  <si>
    <t>Distance</t>
  </si>
  <si>
    <t>Joanna Kelso</t>
  </si>
  <si>
    <t>Mid Ulster</t>
  </si>
  <si>
    <t>Boys Under 17 Long Jump</t>
  </si>
  <si>
    <t>Boys Under 18 Long Jump</t>
  </si>
  <si>
    <t>Boyss Under 19 Long Jump</t>
  </si>
  <si>
    <t>Boys Under 16 Long Jump</t>
  </si>
  <si>
    <t>Girls Under 16 Long Jump</t>
  </si>
  <si>
    <t>Boys Under 12 Long Jump</t>
  </si>
  <si>
    <t>Girls Under 12 Long Jump</t>
  </si>
  <si>
    <t>Boys Under 15 Long Jump</t>
  </si>
  <si>
    <t>Hannah Lawden</t>
  </si>
  <si>
    <t>North Down AC</t>
  </si>
  <si>
    <t>Orlath Kennedy</t>
  </si>
  <si>
    <t>Girls Under 14 Long Jump</t>
  </si>
  <si>
    <t>Boys Under 14 Long Jump</t>
  </si>
  <si>
    <t>Girls Under 15 Long Jump</t>
  </si>
  <si>
    <t>Amy McMenamin</t>
  </si>
  <si>
    <t>Boys Under 13 Long Jump</t>
  </si>
  <si>
    <t>Girls Under 18 and Under 19 Triple Jump</t>
  </si>
  <si>
    <t>Boys Under 18 and Under 19 Triple Jump</t>
  </si>
  <si>
    <t>Gareth Crawford</t>
  </si>
  <si>
    <t>Lifford</t>
  </si>
  <si>
    <t>Boys Under 12 Shot</t>
  </si>
  <si>
    <t>Boys Under 13 Shot</t>
  </si>
  <si>
    <t>Boys Under 19 Shot</t>
  </si>
  <si>
    <t>Girls Under 16 Shot</t>
  </si>
  <si>
    <t>Boys Under 14 Shot</t>
  </si>
  <si>
    <t>Girls Under 17 Shot</t>
  </si>
  <si>
    <t>Girls Under 13 Shot</t>
  </si>
  <si>
    <t>Boys Under 17 Shot</t>
  </si>
  <si>
    <t>Boys Under 15 Shot</t>
  </si>
  <si>
    <t>Boys Under 18 Shot</t>
  </si>
  <si>
    <t>Girls Under 12 Shot</t>
  </si>
  <si>
    <t>Boys Under 16 Shot</t>
  </si>
  <si>
    <t>Girls Under 14 Shot</t>
  </si>
  <si>
    <t>Girls Under 19 Shot</t>
  </si>
  <si>
    <t>Cormac Carr</t>
  </si>
  <si>
    <t>Aimee Brennan</t>
  </si>
  <si>
    <t>Glaslogh Harriers</t>
  </si>
  <si>
    <t>2kg</t>
  </si>
  <si>
    <t>Girls Under 15 Shot</t>
  </si>
  <si>
    <t>Finn Valley AC</t>
  </si>
  <si>
    <t>Lifford Strabane AC</t>
  </si>
  <si>
    <t>Innyvale AC</t>
  </si>
  <si>
    <t>Ballymena &amp; Antrim AC</t>
  </si>
  <si>
    <t>2.72kg</t>
  </si>
  <si>
    <t>3kg</t>
  </si>
  <si>
    <t>Orla Neely</t>
  </si>
  <si>
    <t>Cranford AC</t>
  </si>
  <si>
    <t>Hazel Mulvey</t>
  </si>
  <si>
    <t>Cora Burns</t>
  </si>
  <si>
    <t>Leah B Mullen</t>
  </si>
  <si>
    <t>Olymopian Youth Club</t>
  </si>
  <si>
    <t>Kevea Gallagher</t>
  </si>
  <si>
    <t>Rosses AC</t>
  </si>
  <si>
    <t>Caoimhe Green</t>
  </si>
  <si>
    <t>Orlaith Green</t>
  </si>
  <si>
    <t>Mara McArdle</t>
  </si>
  <si>
    <t>Niamh Fenlon</t>
  </si>
  <si>
    <t>Kerry McKinney</t>
  </si>
  <si>
    <t>Poppy Dann</t>
  </si>
  <si>
    <t>Girls Under 13 Long Jump</t>
  </si>
  <si>
    <t>Brendan O'Donnell</t>
  </si>
  <si>
    <t>Lifford Strababne</t>
  </si>
  <si>
    <t>6kg</t>
  </si>
  <si>
    <t>Alanna Kerr</t>
  </si>
  <si>
    <t>Isabel Doyle</t>
  </si>
  <si>
    <t>Oriel AC</t>
  </si>
  <si>
    <t>Sarah McGlynn</t>
  </si>
  <si>
    <t>Lagan Valley AC</t>
  </si>
  <si>
    <t>Edward Grant</t>
  </si>
  <si>
    <t>Letterkenny AC</t>
  </si>
  <si>
    <t>5kg</t>
  </si>
  <si>
    <t>Adam Giles</t>
  </si>
  <si>
    <t>Omagh Harriers</t>
  </si>
  <si>
    <t>Thomas Marry</t>
  </si>
  <si>
    <t>4kg</t>
  </si>
  <si>
    <t>Bridget McDyer</t>
  </si>
  <si>
    <t>Ronan Campbell</t>
  </si>
  <si>
    <t>Girls Under 18 Shot</t>
  </si>
  <si>
    <t>Finn Valley</t>
  </si>
  <si>
    <t>1:00.09</t>
  </si>
  <si>
    <t>Carrick Aces</t>
  </si>
  <si>
    <t>1:02.48</t>
  </si>
  <si>
    <t>Annalee</t>
  </si>
  <si>
    <t>1:01.48</t>
  </si>
  <si>
    <t>Letterkenny</t>
  </si>
  <si>
    <t>1:03.89</t>
  </si>
  <si>
    <t>1:07.49</t>
  </si>
  <si>
    <t>1:07.53</t>
  </si>
  <si>
    <t>North Down</t>
  </si>
  <si>
    <t>disq</t>
  </si>
  <si>
    <t>1:08.58</t>
  </si>
  <si>
    <t>2:00.23</t>
  </si>
  <si>
    <t>Ballymena and Antrim</t>
  </si>
  <si>
    <t>1:45.14</t>
  </si>
  <si>
    <t>2:00.43</t>
  </si>
  <si>
    <t>Shercock</t>
  </si>
  <si>
    <t>1:51.75</t>
  </si>
  <si>
    <t>2:00.53</t>
  </si>
  <si>
    <t>2:02.32</t>
  </si>
  <si>
    <t>Rosses</t>
  </si>
  <si>
    <t>2:02.19</t>
  </si>
  <si>
    <t>East Down AC</t>
  </si>
  <si>
    <t>2:18.69</t>
  </si>
  <si>
    <t>Lagan Valley</t>
  </si>
  <si>
    <t>1:59.92</t>
  </si>
  <si>
    <t>1:38.95</t>
  </si>
  <si>
    <t>2:00.04</t>
  </si>
  <si>
    <t>Tir Conaill</t>
  </si>
  <si>
    <t>1:43.45</t>
  </si>
  <si>
    <t>2:01.91</t>
  </si>
  <si>
    <t>Willowfield TH</t>
  </si>
  <si>
    <t>1:43.77</t>
  </si>
  <si>
    <t>1:44.48</t>
  </si>
  <si>
    <t>City of Derry</t>
  </si>
  <si>
    <t>Lifford Strabane</t>
  </si>
  <si>
    <t>1:01.24</t>
  </si>
  <si>
    <t>1:01.57</t>
  </si>
  <si>
    <t>1:03.85</t>
  </si>
  <si>
    <t>Lifford and Strabane</t>
  </si>
  <si>
    <t>1:01.45</t>
  </si>
  <si>
    <t>1:05.54</t>
  </si>
  <si>
    <t>1:03.72</t>
  </si>
  <si>
    <t>1:03.73</t>
  </si>
  <si>
    <t>1:58.96</t>
  </si>
  <si>
    <t>1:59.67</t>
  </si>
  <si>
    <t>2:02.22</t>
  </si>
  <si>
    <t>2:00.14</t>
  </si>
  <si>
    <t>2:03.37</t>
  </si>
  <si>
    <t>2:07.19</t>
  </si>
  <si>
    <t>2:04.51</t>
  </si>
  <si>
    <t>Rising Stars</t>
  </si>
  <si>
    <t>2:07.48</t>
  </si>
  <si>
    <t>2:06.35</t>
  </si>
  <si>
    <t>Monaghan Ph</t>
  </si>
  <si>
    <t>2:10.58</t>
  </si>
  <si>
    <t>2:12.92</t>
  </si>
  <si>
    <t>1:52.80</t>
  </si>
  <si>
    <t>1:42.22</t>
  </si>
  <si>
    <t>1:57.48</t>
  </si>
  <si>
    <t>1:47.15</t>
  </si>
  <si>
    <t>1:59.93</t>
  </si>
  <si>
    <t>1:47.17</t>
  </si>
  <si>
    <t>2:01.02</t>
  </si>
  <si>
    <t>2:01.51</t>
  </si>
  <si>
    <t>2:02.65</t>
  </si>
  <si>
    <t>1:50.11</t>
  </si>
  <si>
    <t>Boys</t>
  </si>
  <si>
    <t>1:50.48</t>
  </si>
  <si>
    <t>1:57.77</t>
  </si>
  <si>
    <t>Girls</t>
  </si>
  <si>
    <t>2:01.58</t>
  </si>
  <si>
    <t>Girls Under 12 4 x 100m Relay</t>
  </si>
  <si>
    <t>Boys Under 12 4 x 100m Relay</t>
  </si>
  <si>
    <t>Girls Under 15 4 x 200m Relay</t>
  </si>
  <si>
    <t>Boys Under 15 4 x 200m Relay</t>
  </si>
  <si>
    <t>Girls Under 17 4 x 200m Relay</t>
  </si>
  <si>
    <t>Boys U17 &amp; U19 4 x 200m Relay</t>
  </si>
  <si>
    <t xml:space="preserve">Girls Under 13 4 x 100m Relay </t>
  </si>
  <si>
    <t>Boys Under 13 4 x 100m  Relay</t>
  </si>
  <si>
    <t>Girls Under 14 4 x 200m  Relay</t>
  </si>
  <si>
    <t>Boys Under 14 4 x 200m  Relay</t>
  </si>
  <si>
    <t>Girls Under 16 4 x 200m  Relay</t>
  </si>
  <si>
    <t>Boys Under 16 4 x 200m  Relay</t>
  </si>
  <si>
    <t>Boys &amp; Girls Under 18 4 x 200m Relay</t>
  </si>
  <si>
    <t>Kara McDonald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</si>
</sst>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.00"/>
    <numFmt numFmtId="165" formatCode="0.0"/>
    <numFmt numFmtId="166" formatCode="mm:ss.00"/>
  </numFmts>
  <fonts count="9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</font>
    <font>
      <sz val="11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Border="1" applyAlignment="1">
      <alignment horizontal="center"/>
    </xf>
    <xf numFmtId="0" fontId="5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164" fontId="3" fillId="0" borderId="0" xfId="0" applyNumberFormat="1" applyFont="1" applyFill="1" applyBorder="1" applyAlignment="1"/>
    <xf numFmtId="164" fontId="3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2" fontId="3" fillId="0" borderId="0" xfId="0" applyNumberFormat="1" applyFont="1" applyFill="1" applyBorder="1" applyAlignment="1"/>
    <xf numFmtId="2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166" fontId="5" fillId="0" borderId="0" xfId="0" applyNumberFormat="1" applyFont="1" applyFill="1" applyBorder="1"/>
    <xf numFmtId="0" fontId="1" fillId="2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/>
    <xf numFmtId="0" fontId="4" fillId="0" borderId="0" xfId="0" applyFont="1" applyFill="1" applyBorder="1"/>
    <xf numFmtId="2" fontId="3" fillId="3" borderId="0" xfId="0" applyNumberFormat="1" applyFont="1" applyFill="1" applyBorder="1" applyAlignment="1"/>
    <xf numFmtId="2" fontId="3" fillId="0" borderId="0" xfId="0" applyNumberFormat="1" applyFont="1" applyFill="1" applyBorder="1"/>
    <xf numFmtId="0" fontId="0" fillId="0" borderId="0" xfId="0" applyFont="1"/>
    <xf numFmtId="0" fontId="0" fillId="0" borderId="0" xfId="0" applyFont="1" applyAlignment="1"/>
    <xf numFmtId="0" fontId="6" fillId="2" borderId="0" xfId="0" applyFont="1" applyFill="1" applyBorder="1" applyAlignment="1">
      <alignment horizontal="center"/>
    </xf>
    <xf numFmtId="0" fontId="8" fillId="0" borderId="0" xfId="0" applyFont="1"/>
    <xf numFmtId="0" fontId="7" fillId="0" borderId="0" xfId="0" applyFont="1" applyAlignment="1"/>
    <xf numFmtId="0" fontId="8" fillId="0" borderId="0" xfId="0" applyFont="1" applyAlignment="1"/>
    <xf numFmtId="166" fontId="8" fillId="0" borderId="0" xfId="0" applyNumberFormat="1" applyFont="1"/>
    <xf numFmtId="164" fontId="8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2" borderId="0" xfId="0" applyFont="1" applyFill="1" applyBorder="1" applyAlignment="1">
      <alignment horizontal="center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lenn\Downloads\Magherafelt%20Indoors%20Track%20Result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hletes"/>
      <sheetName val="60m and 60m Hurdles"/>
      <sheetName val="200m"/>
      <sheetName val="300m"/>
      <sheetName val="400m"/>
      <sheetName val="600 and 800m"/>
      <sheetName val="1500m"/>
      <sheetName val="Walk"/>
      <sheetName val="Relay"/>
    </sheetNames>
    <sheetDataSet>
      <sheetData sheetId="0" refreshError="1">
        <row r="1">
          <cell r="A1">
            <v>1</v>
          </cell>
          <cell r="B1" t="str">
            <v>Thomas Mulhall</v>
          </cell>
          <cell r="C1" t="str">
            <v>Clones AC</v>
          </cell>
        </row>
        <row r="2">
          <cell r="A2">
            <v>2</v>
          </cell>
          <cell r="B2" t="str">
            <v>Michael Mc Caughey</v>
          </cell>
          <cell r="C2" t="str">
            <v>Clones AC</v>
          </cell>
        </row>
        <row r="3">
          <cell r="A3">
            <v>3</v>
          </cell>
          <cell r="B3" t="str">
            <v>Darragh Murray</v>
          </cell>
          <cell r="C3" t="str">
            <v>Finn Valley AC</v>
          </cell>
        </row>
        <row r="4">
          <cell r="A4">
            <v>4</v>
          </cell>
          <cell r="B4" t="str">
            <v>Peadar Breslin</v>
          </cell>
          <cell r="C4" t="str">
            <v>Letterkenny AC</v>
          </cell>
        </row>
        <row r="5">
          <cell r="A5">
            <v>5</v>
          </cell>
          <cell r="B5" t="str">
            <v>Billy McFeely</v>
          </cell>
          <cell r="C5" t="str">
            <v>Letterkenny AC</v>
          </cell>
        </row>
        <row r="6">
          <cell r="A6">
            <v>6</v>
          </cell>
          <cell r="B6" t="str">
            <v>Charlie  Robinson</v>
          </cell>
          <cell r="C6" t="str">
            <v>Letterkenny AC</v>
          </cell>
        </row>
        <row r="7">
          <cell r="A7">
            <v>7</v>
          </cell>
          <cell r="B7" t="str">
            <v>Cianan Coyle</v>
          </cell>
          <cell r="C7" t="str">
            <v>Letterkenny AC</v>
          </cell>
        </row>
        <row r="8">
          <cell r="A8">
            <v>8</v>
          </cell>
          <cell r="B8" t="str">
            <v>Jimmy Doherty</v>
          </cell>
          <cell r="C8" t="str">
            <v>Olympian Youth Club</v>
          </cell>
        </row>
        <row r="9">
          <cell r="A9">
            <v>9</v>
          </cell>
          <cell r="B9" t="str">
            <v xml:space="preserve">Peter Russell </v>
          </cell>
          <cell r="C9" t="str">
            <v>Olympian Youth Club</v>
          </cell>
        </row>
        <row r="10">
          <cell r="A10">
            <v>10</v>
          </cell>
          <cell r="B10" t="str">
            <v>Boyd Russell</v>
          </cell>
          <cell r="C10" t="str">
            <v>Olympian Youth Club</v>
          </cell>
        </row>
        <row r="11">
          <cell r="A11">
            <v>11</v>
          </cell>
          <cell r="B11" t="str">
            <v>Ben Acheson</v>
          </cell>
          <cell r="C11" t="str">
            <v>Willowfield Harriers</v>
          </cell>
        </row>
        <row r="12">
          <cell r="A12">
            <v>12</v>
          </cell>
          <cell r="B12" t="str">
            <v>Bertie Wilcox</v>
          </cell>
          <cell r="C12" t="str">
            <v>Willowfield Harriers</v>
          </cell>
        </row>
        <row r="13">
          <cell r="A13">
            <v>13</v>
          </cell>
          <cell r="B13" t="str">
            <v>Tiernan O'Hare</v>
          </cell>
          <cell r="C13" t="str">
            <v xml:space="preserve">3 Ways AC </v>
          </cell>
        </row>
        <row r="14">
          <cell r="A14">
            <v>14</v>
          </cell>
          <cell r="B14" t="str">
            <v>Cormac Crotty</v>
          </cell>
          <cell r="C14" t="str">
            <v>Annalee AC</v>
          </cell>
        </row>
        <row r="15">
          <cell r="A15">
            <v>15</v>
          </cell>
          <cell r="B15" t="str">
            <v>Jack  Daly</v>
          </cell>
          <cell r="C15" t="str">
            <v>Armagh AC</v>
          </cell>
        </row>
        <row r="16">
          <cell r="A16">
            <v>16</v>
          </cell>
          <cell r="B16" t="str">
            <v>Evan  McGonigle</v>
          </cell>
          <cell r="C16" t="str">
            <v>Ballydrain Harriers</v>
          </cell>
        </row>
        <row r="17">
          <cell r="A17">
            <v>17</v>
          </cell>
          <cell r="B17" t="str">
            <v>Paidin Mitchell</v>
          </cell>
          <cell r="C17" t="str">
            <v>Ballymena &amp; Antrim AC</v>
          </cell>
        </row>
        <row r="18">
          <cell r="A18">
            <v>18</v>
          </cell>
          <cell r="B18" t="str">
            <v>Jamie Laverty</v>
          </cell>
          <cell r="C18" t="str">
            <v>Carrick Aces AC</v>
          </cell>
        </row>
        <row r="19">
          <cell r="A19">
            <v>19</v>
          </cell>
          <cell r="B19" t="str">
            <v>Adam Mullins</v>
          </cell>
          <cell r="C19" t="str">
            <v>Carrick Aces AC</v>
          </cell>
        </row>
        <row r="20">
          <cell r="A20">
            <v>20</v>
          </cell>
          <cell r="B20" t="str">
            <v>Daniel Breen</v>
          </cell>
          <cell r="C20" t="str">
            <v>Carrick Aces AC</v>
          </cell>
        </row>
        <row r="21">
          <cell r="A21">
            <v>21</v>
          </cell>
          <cell r="B21" t="str">
            <v>Louis Cole</v>
          </cell>
          <cell r="C21" t="str">
            <v>City of Derry Spartans AC</v>
          </cell>
        </row>
        <row r="22">
          <cell r="A22">
            <v>22</v>
          </cell>
          <cell r="B22" t="str">
            <v>Matthew Finn</v>
          </cell>
          <cell r="C22" t="str">
            <v>Glaslough Harriers</v>
          </cell>
        </row>
        <row r="23">
          <cell r="A23">
            <v>23</v>
          </cell>
          <cell r="B23" t="str">
            <v>Harry Murphy</v>
          </cell>
          <cell r="C23" t="str">
            <v>Glaslough Harriers</v>
          </cell>
        </row>
        <row r="24">
          <cell r="A24">
            <v>24</v>
          </cell>
          <cell r="B24" t="str">
            <v>Ciaran O'Kane</v>
          </cell>
          <cell r="C24" t="str">
            <v>Inishowen AC</v>
          </cell>
        </row>
        <row r="25">
          <cell r="A25">
            <v>25</v>
          </cell>
          <cell r="B25" t="str">
            <v>Brendan Roe</v>
          </cell>
          <cell r="C25" t="str">
            <v>Inishowen AC</v>
          </cell>
        </row>
        <row r="26">
          <cell r="A26">
            <v>26</v>
          </cell>
          <cell r="B26" t="str">
            <v>Eoghan Farren</v>
          </cell>
          <cell r="C26" t="str">
            <v>Letterkenny AC</v>
          </cell>
        </row>
        <row r="27">
          <cell r="A27">
            <v>27</v>
          </cell>
          <cell r="B27" t="str">
            <v>Jack Price</v>
          </cell>
          <cell r="C27" t="str">
            <v>Letterkenny AC</v>
          </cell>
        </row>
        <row r="28">
          <cell r="A28">
            <v>28</v>
          </cell>
          <cell r="B28" t="str">
            <v>Ciaran  Logue</v>
          </cell>
          <cell r="C28" t="str">
            <v>Lifford Strabane AC</v>
          </cell>
        </row>
        <row r="29">
          <cell r="A29">
            <v>29</v>
          </cell>
          <cell r="B29" t="str">
            <v>Cádhan  Friel</v>
          </cell>
          <cell r="C29" t="str">
            <v>Olympian Youth Club</v>
          </cell>
        </row>
        <row r="30">
          <cell r="A30">
            <v>30</v>
          </cell>
          <cell r="B30" t="str">
            <v>Andrew Ormiston</v>
          </cell>
          <cell r="C30" t="str">
            <v>Shercock AC</v>
          </cell>
        </row>
        <row r="31">
          <cell r="A31">
            <v>31</v>
          </cell>
          <cell r="B31" t="str">
            <v>Shay O'Hallaran</v>
          </cell>
          <cell r="C31" t="str">
            <v>Tir Chonaill AC</v>
          </cell>
        </row>
        <row r="32">
          <cell r="A32">
            <v>32</v>
          </cell>
          <cell r="B32" t="str">
            <v>Peader Shallow</v>
          </cell>
          <cell r="C32" t="str">
            <v>Tir Chonaill AC</v>
          </cell>
        </row>
        <row r="33">
          <cell r="A33">
            <v>33</v>
          </cell>
          <cell r="B33" t="str">
            <v>Fergus Campbell</v>
          </cell>
          <cell r="C33" t="str">
            <v>Tir Chonaill AC</v>
          </cell>
        </row>
        <row r="34">
          <cell r="A34">
            <v>34</v>
          </cell>
          <cell r="B34" t="str">
            <v>Eoin Mulligan</v>
          </cell>
          <cell r="C34" t="str">
            <v>Tir Connaill AC</v>
          </cell>
        </row>
        <row r="35">
          <cell r="A35">
            <v>35</v>
          </cell>
          <cell r="B35" t="str">
            <v>Luke Ward</v>
          </cell>
          <cell r="C35">
            <v>0</v>
          </cell>
        </row>
        <row r="36">
          <cell r="A36">
            <v>36</v>
          </cell>
          <cell r="B36" t="str">
            <v>Cillian Fox</v>
          </cell>
          <cell r="C36" t="str">
            <v>Carrick Aces AC</v>
          </cell>
        </row>
        <row r="37">
          <cell r="A37">
            <v>37</v>
          </cell>
          <cell r="B37" t="str">
            <v>Odhran Smith</v>
          </cell>
          <cell r="C37" t="str">
            <v>Carrick Aces AC</v>
          </cell>
        </row>
        <row r="38">
          <cell r="A38">
            <v>38</v>
          </cell>
          <cell r="B38" t="str">
            <v>Callum Morris</v>
          </cell>
          <cell r="C38" t="str">
            <v>Inishowen AC</v>
          </cell>
        </row>
        <row r="39">
          <cell r="A39">
            <v>39</v>
          </cell>
          <cell r="B39" t="str">
            <v>Killian  Smith</v>
          </cell>
          <cell r="C39" t="str">
            <v>Carrick Aces AC</v>
          </cell>
        </row>
        <row r="40">
          <cell r="A40">
            <v>40</v>
          </cell>
          <cell r="B40" t="str">
            <v>Oisin Mc Nulty</v>
          </cell>
          <cell r="C40" t="str">
            <v>Cranford AC</v>
          </cell>
        </row>
        <row r="41">
          <cell r="A41">
            <v>41</v>
          </cell>
          <cell r="B41" t="str">
            <v>Aidan Mc Fadden</v>
          </cell>
          <cell r="C41" t="str">
            <v>Cranford AC</v>
          </cell>
        </row>
        <row r="42">
          <cell r="A42">
            <v>42</v>
          </cell>
          <cell r="B42" t="str">
            <v>Emmet Browne</v>
          </cell>
          <cell r="C42" t="str">
            <v>Finn Valley AC</v>
          </cell>
        </row>
        <row r="43">
          <cell r="A43">
            <v>43</v>
          </cell>
          <cell r="B43" t="str">
            <v>Liam Carlin</v>
          </cell>
          <cell r="C43" t="str">
            <v>Finn Valley AC</v>
          </cell>
        </row>
        <row r="44">
          <cell r="A44">
            <v>44</v>
          </cell>
          <cell r="B44" t="str">
            <v>Fionn Farren</v>
          </cell>
          <cell r="C44" t="str">
            <v>Finn Valley AC</v>
          </cell>
        </row>
        <row r="45">
          <cell r="A45">
            <v>45</v>
          </cell>
          <cell r="B45" t="str">
            <v>Thomas O'Hanlon-Geary</v>
          </cell>
          <cell r="C45" t="str">
            <v>Glaslough Harriers</v>
          </cell>
        </row>
        <row r="46">
          <cell r="A46">
            <v>46</v>
          </cell>
          <cell r="B46" t="str">
            <v>Philip McGee</v>
          </cell>
          <cell r="C46" t="str">
            <v>Letterkenny AC</v>
          </cell>
        </row>
        <row r="47">
          <cell r="A47">
            <v>47</v>
          </cell>
          <cell r="B47" t="str">
            <v>Caoimhin Mc Gee</v>
          </cell>
          <cell r="C47" t="str">
            <v>Shercock AC</v>
          </cell>
        </row>
        <row r="48">
          <cell r="A48">
            <v>48</v>
          </cell>
          <cell r="B48" t="str">
            <v>Adrian  O Brien</v>
          </cell>
          <cell r="C48" t="str">
            <v>Tir Chonaill AC</v>
          </cell>
        </row>
        <row r="49">
          <cell r="A49">
            <v>49</v>
          </cell>
          <cell r="B49" t="str">
            <v>Clodagh Neely</v>
          </cell>
          <cell r="C49" t="str">
            <v>Cranford AC</v>
          </cell>
        </row>
        <row r="50">
          <cell r="A50">
            <v>50</v>
          </cell>
          <cell r="B50" t="str">
            <v>Aobhinn  McCormack</v>
          </cell>
          <cell r="C50" t="str">
            <v>Glaslough Harriers</v>
          </cell>
        </row>
        <row r="51">
          <cell r="A51">
            <v>51</v>
          </cell>
          <cell r="B51" t="str">
            <v>Farrah Stevenson</v>
          </cell>
          <cell r="C51" t="str">
            <v>Lifford Strabane AC</v>
          </cell>
        </row>
        <row r="52">
          <cell r="A52">
            <v>52</v>
          </cell>
          <cell r="B52" t="str">
            <v>Katie Glynn</v>
          </cell>
          <cell r="C52" t="str">
            <v>Monaghan Phoenix AC</v>
          </cell>
        </row>
        <row r="53">
          <cell r="A53">
            <v>53</v>
          </cell>
          <cell r="B53" t="str">
            <v>Aine Carlin</v>
          </cell>
          <cell r="C53" t="str">
            <v>Olympian Youth Club</v>
          </cell>
        </row>
        <row r="54">
          <cell r="A54">
            <v>54</v>
          </cell>
          <cell r="B54" t="str">
            <v>Niamh McCrossan</v>
          </cell>
          <cell r="C54" t="str">
            <v>Tir Chonaill AC</v>
          </cell>
        </row>
        <row r="55">
          <cell r="A55">
            <v>55</v>
          </cell>
          <cell r="B55" t="str">
            <v>Cora Doherty</v>
          </cell>
          <cell r="C55" t="str">
            <v>Tir Chonaill AC</v>
          </cell>
        </row>
        <row r="56">
          <cell r="A56">
            <v>56</v>
          </cell>
          <cell r="B56" t="str">
            <v>Orla Malloy</v>
          </cell>
          <cell r="C56" t="str">
            <v>Tir Chonaill AC</v>
          </cell>
        </row>
        <row r="57">
          <cell r="A57">
            <v>57</v>
          </cell>
          <cell r="B57" t="str">
            <v>Kate Gavigan</v>
          </cell>
          <cell r="C57" t="str">
            <v>Tir Chonaill AC</v>
          </cell>
        </row>
        <row r="58">
          <cell r="A58">
            <v>58</v>
          </cell>
          <cell r="B58" t="str">
            <v>Ellie Brady</v>
          </cell>
          <cell r="C58" t="str">
            <v>Annalee AC</v>
          </cell>
        </row>
        <row r="59">
          <cell r="A59">
            <v>59</v>
          </cell>
          <cell r="B59" t="str">
            <v>Isabelle Sheridan</v>
          </cell>
          <cell r="C59" t="str">
            <v>Annalee AC</v>
          </cell>
        </row>
        <row r="60">
          <cell r="A60">
            <v>60</v>
          </cell>
          <cell r="B60" t="str">
            <v>Kayla Bartley</v>
          </cell>
          <cell r="C60" t="str">
            <v>Annalee AC</v>
          </cell>
        </row>
        <row r="61">
          <cell r="A61">
            <v>61</v>
          </cell>
          <cell r="B61" t="str">
            <v>Ornaith Brady</v>
          </cell>
          <cell r="C61" t="str">
            <v>Annalee AC</v>
          </cell>
        </row>
        <row r="62">
          <cell r="A62">
            <v>62</v>
          </cell>
          <cell r="B62" t="str">
            <v>Sarah Clarke</v>
          </cell>
          <cell r="C62" t="str">
            <v>Annalee AC</v>
          </cell>
        </row>
        <row r="63">
          <cell r="A63">
            <v>63</v>
          </cell>
          <cell r="B63" t="str">
            <v>Kate Daly</v>
          </cell>
          <cell r="C63" t="str">
            <v>Armagh AC</v>
          </cell>
        </row>
        <row r="64">
          <cell r="A64">
            <v>64</v>
          </cell>
          <cell r="B64" t="str">
            <v>Emily Crawford</v>
          </cell>
          <cell r="C64" t="str">
            <v>BAAC</v>
          </cell>
        </row>
        <row r="65">
          <cell r="A65">
            <v>65</v>
          </cell>
          <cell r="B65" t="str">
            <v>Anna Wilson</v>
          </cell>
          <cell r="C65" t="str">
            <v>Ballydrain Harriers</v>
          </cell>
        </row>
        <row r="66">
          <cell r="A66">
            <v>66</v>
          </cell>
          <cell r="B66" t="str">
            <v>Aisling O'Sullivan</v>
          </cell>
          <cell r="C66" t="str">
            <v>Carrick Aces AC</v>
          </cell>
        </row>
        <row r="67">
          <cell r="A67">
            <v>67</v>
          </cell>
          <cell r="B67" t="str">
            <v>Clara Mullan</v>
          </cell>
          <cell r="C67" t="str">
            <v>City of Derry Spartans AC</v>
          </cell>
        </row>
        <row r="68">
          <cell r="A68">
            <v>68</v>
          </cell>
          <cell r="B68" t="str">
            <v>Veronica O'Neill</v>
          </cell>
          <cell r="C68" t="str">
            <v>City of Derry Spartans AC</v>
          </cell>
        </row>
        <row r="69">
          <cell r="A69">
            <v>69</v>
          </cell>
          <cell r="B69" t="str">
            <v>Clodagh McKinney</v>
          </cell>
          <cell r="C69" t="str">
            <v>City of Derry Spartans AC</v>
          </cell>
        </row>
        <row r="70">
          <cell r="A70">
            <v>70</v>
          </cell>
          <cell r="B70" t="str">
            <v>Anna Gardiner</v>
          </cell>
          <cell r="C70" t="str">
            <v>East Down AC</v>
          </cell>
        </row>
        <row r="71">
          <cell r="A71">
            <v>71</v>
          </cell>
          <cell r="B71" t="str">
            <v>Maria Mc Bride</v>
          </cell>
          <cell r="C71" t="str">
            <v>Finn Valley AC</v>
          </cell>
        </row>
        <row r="72">
          <cell r="A72">
            <v>72</v>
          </cell>
          <cell r="B72" t="str">
            <v>Sara Alexander</v>
          </cell>
          <cell r="C72" t="str">
            <v>Finn Valley Ac</v>
          </cell>
        </row>
        <row r="73">
          <cell r="A73">
            <v>73</v>
          </cell>
          <cell r="B73" t="str">
            <v>Ella Mc Glinchey</v>
          </cell>
          <cell r="C73" t="str">
            <v>Finn Valley AC</v>
          </cell>
        </row>
        <row r="74">
          <cell r="A74">
            <v>74</v>
          </cell>
          <cell r="B74" t="str">
            <v>Leah Mc Gonagle</v>
          </cell>
          <cell r="C74" t="str">
            <v>Finn Valley Ac</v>
          </cell>
        </row>
        <row r="75">
          <cell r="A75">
            <v>75</v>
          </cell>
          <cell r="B75" t="str">
            <v>Ella Costello</v>
          </cell>
          <cell r="C75" t="str">
            <v>Inishowen AC</v>
          </cell>
        </row>
        <row r="76">
          <cell r="A76">
            <v>76</v>
          </cell>
          <cell r="B76" t="str">
            <v>Eden Harley</v>
          </cell>
          <cell r="C76" t="str">
            <v>Inishowen AC</v>
          </cell>
        </row>
        <row r="77">
          <cell r="A77">
            <v>77</v>
          </cell>
          <cell r="B77" t="str">
            <v>Lucy Shields</v>
          </cell>
          <cell r="C77" t="str">
            <v>Letterkenny AC</v>
          </cell>
        </row>
        <row r="78">
          <cell r="A78">
            <v>78</v>
          </cell>
          <cell r="B78" t="str">
            <v>Bebhinn Coyle</v>
          </cell>
          <cell r="C78" t="str">
            <v>Letterkenny AC</v>
          </cell>
        </row>
        <row r="79">
          <cell r="A79">
            <v>79</v>
          </cell>
          <cell r="B79" t="str">
            <v>Mia Maguire</v>
          </cell>
          <cell r="C79" t="str">
            <v>Lifford Strabane AC</v>
          </cell>
        </row>
        <row r="80">
          <cell r="A80">
            <v>80</v>
          </cell>
          <cell r="B80" t="str">
            <v>Daisy Walker</v>
          </cell>
          <cell r="C80" t="str">
            <v>Monaghan Phoenix AC</v>
          </cell>
        </row>
        <row r="81">
          <cell r="A81">
            <v>81</v>
          </cell>
          <cell r="B81" t="str">
            <v>Stephanie  Bell</v>
          </cell>
          <cell r="C81" t="str">
            <v>North Down AC</v>
          </cell>
        </row>
        <row r="82">
          <cell r="A82">
            <v>82</v>
          </cell>
          <cell r="B82" t="str">
            <v>Anna  Cousins</v>
          </cell>
          <cell r="C82" t="str">
            <v>North Down AC</v>
          </cell>
        </row>
        <row r="83">
          <cell r="A83">
            <v>83</v>
          </cell>
          <cell r="B83" t="str">
            <v>Tilly McWhinney</v>
          </cell>
          <cell r="C83" t="str">
            <v>North Down AC</v>
          </cell>
        </row>
        <row r="84">
          <cell r="A84">
            <v>84</v>
          </cell>
          <cell r="B84" t="str">
            <v>Ellen O' Donnell</v>
          </cell>
          <cell r="C84" t="str">
            <v>Olympian Youth Club</v>
          </cell>
        </row>
        <row r="85">
          <cell r="A85">
            <v>85</v>
          </cell>
          <cell r="B85" t="str">
            <v>Aine Quinn</v>
          </cell>
          <cell r="C85" t="str">
            <v xml:space="preserve">Omagh Harriers </v>
          </cell>
        </row>
        <row r="86">
          <cell r="A86">
            <v>86</v>
          </cell>
          <cell r="B86" t="str">
            <v>Isabelle Mary McDonnell</v>
          </cell>
          <cell r="C86" t="str">
            <v>Oriel AC</v>
          </cell>
        </row>
        <row r="87">
          <cell r="A87">
            <v>87</v>
          </cell>
          <cell r="B87" t="str">
            <v>Amy Jo Kierans</v>
          </cell>
          <cell r="C87" t="str">
            <v>Oriel AC</v>
          </cell>
        </row>
        <row r="88">
          <cell r="A88">
            <v>88</v>
          </cell>
          <cell r="B88" t="str">
            <v>Alanna Harding</v>
          </cell>
          <cell r="C88" t="str">
            <v>Shercock AC</v>
          </cell>
        </row>
        <row r="89">
          <cell r="A89">
            <v>89</v>
          </cell>
          <cell r="B89" t="str">
            <v>Elsa Moore</v>
          </cell>
          <cell r="C89" t="str">
            <v>Strabane Lifford AC</v>
          </cell>
        </row>
        <row r="90">
          <cell r="A90">
            <v>90</v>
          </cell>
          <cell r="B90" t="str">
            <v>Aoibhe Rose Curran</v>
          </cell>
          <cell r="C90" t="str">
            <v>Tir Chonaill AC</v>
          </cell>
        </row>
        <row r="91">
          <cell r="A91">
            <v>91</v>
          </cell>
          <cell r="B91" t="str">
            <v>Roisin Lynch</v>
          </cell>
          <cell r="C91" t="str">
            <v>Tir Chonaill AC</v>
          </cell>
        </row>
        <row r="92">
          <cell r="A92">
            <v>92</v>
          </cell>
          <cell r="B92" t="str">
            <v>Orlaith Kennedy</v>
          </cell>
          <cell r="C92" t="str">
            <v>Tir Chonaill AC</v>
          </cell>
        </row>
        <row r="93">
          <cell r="A93">
            <v>93</v>
          </cell>
          <cell r="B93" t="str">
            <v>Emma Kennedy</v>
          </cell>
          <cell r="C93" t="str">
            <v>Tir Chonaill AC</v>
          </cell>
        </row>
        <row r="94">
          <cell r="A94">
            <v>94</v>
          </cell>
          <cell r="B94" t="str">
            <v>Aiofe Slevin</v>
          </cell>
          <cell r="C94" t="str">
            <v>Tir Chonaill AC</v>
          </cell>
        </row>
        <row r="95">
          <cell r="A95">
            <v>95</v>
          </cell>
          <cell r="B95" t="str">
            <v>Niamh Cauldwell</v>
          </cell>
          <cell r="C95" t="str">
            <v>Tir Chonaill AC</v>
          </cell>
        </row>
        <row r="96">
          <cell r="A96">
            <v>96</v>
          </cell>
          <cell r="B96" t="str">
            <v>Jorga Boyle</v>
          </cell>
          <cell r="C96" t="str">
            <v>Tir Chonaill AC</v>
          </cell>
        </row>
        <row r="97">
          <cell r="A97">
            <v>97</v>
          </cell>
          <cell r="B97" t="str">
            <v>Olivia Maxwell</v>
          </cell>
          <cell r="C97" t="str">
            <v>Tir Chonaill AC</v>
          </cell>
        </row>
        <row r="98">
          <cell r="A98">
            <v>98</v>
          </cell>
          <cell r="B98" t="str">
            <v xml:space="preserve">Ciara Rodgers </v>
          </cell>
          <cell r="C98" t="str">
            <v>Annalee AC</v>
          </cell>
        </row>
        <row r="99">
          <cell r="A99">
            <v>99</v>
          </cell>
          <cell r="B99" t="str">
            <v>Ashleigh McArdle</v>
          </cell>
          <cell r="C99" t="str">
            <v>Lifford Strabane AC</v>
          </cell>
        </row>
        <row r="100">
          <cell r="A100">
            <v>100</v>
          </cell>
          <cell r="B100" t="str">
            <v>Katie Dowds</v>
          </cell>
          <cell r="C100" t="str">
            <v>Finn Valley AC</v>
          </cell>
        </row>
        <row r="101">
          <cell r="A101">
            <v>101</v>
          </cell>
          <cell r="B101" t="str">
            <v>Sarah Mc Ginley</v>
          </cell>
          <cell r="C101" t="str">
            <v>Finn Valley Ac</v>
          </cell>
        </row>
        <row r="102">
          <cell r="A102">
            <v>102</v>
          </cell>
          <cell r="B102" t="str">
            <v>Sarah Conaghan</v>
          </cell>
          <cell r="C102" t="str">
            <v>Finn Valley AC</v>
          </cell>
        </row>
        <row r="103">
          <cell r="A103">
            <v>103</v>
          </cell>
          <cell r="B103" t="str">
            <v>Aoife Carey</v>
          </cell>
          <cell r="C103" t="str">
            <v>Inishowen AC</v>
          </cell>
        </row>
        <row r="104">
          <cell r="A104">
            <v>104</v>
          </cell>
          <cell r="B104" t="str">
            <v>Hannah Lawden</v>
          </cell>
          <cell r="C104" t="str">
            <v>North Down AC</v>
          </cell>
        </row>
        <row r="105">
          <cell r="A105">
            <v>105</v>
          </cell>
          <cell r="B105" t="str">
            <v>Laura  Mc Farland</v>
          </cell>
          <cell r="C105" t="str">
            <v>Clones AC</v>
          </cell>
        </row>
        <row r="106">
          <cell r="A106">
            <v>106</v>
          </cell>
          <cell r="B106" t="str">
            <v>Edel Murphy</v>
          </cell>
          <cell r="C106" t="str">
            <v>Shercock AC</v>
          </cell>
        </row>
        <row r="107">
          <cell r="A107">
            <v>107</v>
          </cell>
          <cell r="B107" t="str">
            <v>Ferne Duffy</v>
          </cell>
          <cell r="C107" t="str">
            <v>Shercock AC</v>
          </cell>
        </row>
        <row r="108">
          <cell r="A108">
            <v>108</v>
          </cell>
          <cell r="B108" t="str">
            <v>Brian Watters</v>
          </cell>
          <cell r="C108" t="str">
            <v xml:space="preserve">3 Ways AC </v>
          </cell>
        </row>
        <row r="109">
          <cell r="A109">
            <v>109</v>
          </cell>
          <cell r="B109" t="str">
            <v>Jack McCann</v>
          </cell>
          <cell r="C109" t="str">
            <v xml:space="preserve">3 Ways AC </v>
          </cell>
        </row>
        <row r="110">
          <cell r="A110">
            <v>110</v>
          </cell>
          <cell r="B110" t="str">
            <v>Thomas Middleton</v>
          </cell>
          <cell r="C110" t="str">
            <v>Ballydrain Harriers</v>
          </cell>
        </row>
        <row r="111">
          <cell r="A111">
            <v>111</v>
          </cell>
          <cell r="B111" t="str">
            <v>Fliónn McLaughlin</v>
          </cell>
          <cell r="C111" t="str">
            <v>City of Derry Spartans AC</v>
          </cell>
        </row>
        <row r="112">
          <cell r="A112">
            <v>112</v>
          </cell>
          <cell r="B112" t="str">
            <v>Cian Mc Menamin</v>
          </cell>
          <cell r="C112" t="str">
            <v>Cranford AC</v>
          </cell>
        </row>
        <row r="113">
          <cell r="A113">
            <v>113</v>
          </cell>
          <cell r="B113" t="str">
            <v>Darragh McFeely</v>
          </cell>
          <cell r="C113" t="str">
            <v>Letterkenny AC</v>
          </cell>
        </row>
        <row r="114">
          <cell r="A114">
            <v>114</v>
          </cell>
          <cell r="B114" t="str">
            <v>Jack Spillane</v>
          </cell>
          <cell r="C114" t="str">
            <v>Mid Ulster AC</v>
          </cell>
        </row>
        <row r="115">
          <cell r="A115">
            <v>115</v>
          </cell>
          <cell r="B115" t="str">
            <v>Tadhg Hegarty</v>
          </cell>
          <cell r="C115" t="str">
            <v>Shercock AC</v>
          </cell>
        </row>
        <row r="116">
          <cell r="A116">
            <v>116</v>
          </cell>
          <cell r="B116" t="str">
            <v>Oisin Colhoun</v>
          </cell>
          <cell r="C116" t="str">
            <v>City of Derry Spartans AC</v>
          </cell>
        </row>
        <row r="117">
          <cell r="A117">
            <v>117</v>
          </cell>
          <cell r="B117" t="str">
            <v>Cathal O'Donnell</v>
          </cell>
          <cell r="C117" t="str">
            <v>Tir Chonaill AC</v>
          </cell>
        </row>
        <row r="118">
          <cell r="A118">
            <v>118</v>
          </cell>
          <cell r="B118" t="str">
            <v>Daire McDevvit</v>
          </cell>
          <cell r="C118" t="str">
            <v>Tir Chonaill AC</v>
          </cell>
        </row>
        <row r="119">
          <cell r="A119">
            <v>119</v>
          </cell>
          <cell r="B119" t="str">
            <v>Caolan O'Hare</v>
          </cell>
          <cell r="C119" t="str">
            <v xml:space="preserve">3 Ways AC </v>
          </cell>
        </row>
        <row r="120">
          <cell r="A120">
            <v>120</v>
          </cell>
          <cell r="B120" t="str">
            <v>Conall Mooney</v>
          </cell>
          <cell r="C120" t="str">
            <v>Annalee AC</v>
          </cell>
        </row>
        <row r="121">
          <cell r="A121">
            <v>121</v>
          </cell>
          <cell r="B121" t="str">
            <v>Eoin Mitchell</v>
          </cell>
          <cell r="C121" t="str">
            <v>Ballymena &amp; Antrim AC</v>
          </cell>
        </row>
        <row r="122">
          <cell r="A122">
            <v>122</v>
          </cell>
          <cell r="B122" t="str">
            <v>Adam Courtney</v>
          </cell>
          <cell r="C122" t="str">
            <v>Ballymena &amp; Antrim AC</v>
          </cell>
        </row>
        <row r="123">
          <cell r="A123">
            <v>123</v>
          </cell>
          <cell r="B123" t="str">
            <v>Mark Mullins</v>
          </cell>
          <cell r="C123" t="str">
            <v>Carrick Aces AC</v>
          </cell>
        </row>
        <row r="124">
          <cell r="A124">
            <v>124</v>
          </cell>
          <cell r="B124" t="str">
            <v>Eoghan Browne</v>
          </cell>
          <cell r="C124" t="str">
            <v>Carrick Aces AC</v>
          </cell>
        </row>
        <row r="125">
          <cell r="A125">
            <v>125</v>
          </cell>
          <cell r="B125" t="str">
            <v>Michael Kerley</v>
          </cell>
          <cell r="C125" t="str">
            <v>Carrick Aces AC</v>
          </cell>
        </row>
        <row r="126">
          <cell r="A126">
            <v>126</v>
          </cell>
          <cell r="B126" t="str">
            <v>Alex  Parlour</v>
          </cell>
          <cell r="C126" t="str">
            <v>City of Derry Spartans AC</v>
          </cell>
        </row>
        <row r="127">
          <cell r="A127">
            <v>127</v>
          </cell>
          <cell r="B127" t="str">
            <v>Calum Spain</v>
          </cell>
          <cell r="C127" t="str">
            <v>City of Derry Spartans AC</v>
          </cell>
        </row>
        <row r="128">
          <cell r="A128">
            <v>128</v>
          </cell>
          <cell r="B128" t="str">
            <v>Finn O'Neill</v>
          </cell>
          <cell r="C128" t="str">
            <v>City of Derry Spartans AC</v>
          </cell>
        </row>
        <row r="129">
          <cell r="A129">
            <v>129</v>
          </cell>
          <cell r="B129" t="str">
            <v>Matthew  McCormick</v>
          </cell>
          <cell r="C129" t="str">
            <v>City of Derry Spartans AC</v>
          </cell>
        </row>
        <row r="130">
          <cell r="A130">
            <v>130</v>
          </cell>
          <cell r="B130" t="str">
            <v>Bobby Hennigan</v>
          </cell>
          <cell r="C130" t="str">
            <v>Finn Valley AC</v>
          </cell>
        </row>
        <row r="131">
          <cell r="A131">
            <v>131</v>
          </cell>
          <cell r="B131" t="str">
            <v>Oisin Duffy</v>
          </cell>
          <cell r="C131" t="str">
            <v>Finn Valley AC</v>
          </cell>
        </row>
        <row r="132">
          <cell r="A132">
            <v>132</v>
          </cell>
          <cell r="B132" t="str">
            <v>Luka Browne</v>
          </cell>
          <cell r="C132" t="str">
            <v>Finn Valley AC</v>
          </cell>
        </row>
        <row r="133">
          <cell r="A133">
            <v>133</v>
          </cell>
          <cell r="B133" t="str">
            <v>Patrick Murphy</v>
          </cell>
          <cell r="C133" t="str">
            <v>Finn Valley AC</v>
          </cell>
        </row>
        <row r="134">
          <cell r="A134">
            <v>134</v>
          </cell>
          <cell r="B134" t="str">
            <v>Conor Murphy</v>
          </cell>
          <cell r="C134" t="str">
            <v>Finn Valley AC</v>
          </cell>
        </row>
        <row r="135">
          <cell r="A135">
            <v>135</v>
          </cell>
          <cell r="B135" t="str">
            <v>Max Gallagher</v>
          </cell>
          <cell r="C135" t="str">
            <v>Letterkenny AC</v>
          </cell>
        </row>
        <row r="136">
          <cell r="A136">
            <v>136</v>
          </cell>
          <cell r="B136" t="str">
            <v>Elvis Okoh</v>
          </cell>
          <cell r="C136" t="str">
            <v>Letterkenny AC</v>
          </cell>
        </row>
        <row r="137">
          <cell r="A137">
            <v>137</v>
          </cell>
          <cell r="B137" t="str">
            <v xml:space="preserve">Harvey  Mullen </v>
          </cell>
          <cell r="C137" t="str">
            <v>Lifford Strabane AC</v>
          </cell>
        </row>
        <row r="138">
          <cell r="A138">
            <v>138</v>
          </cell>
          <cell r="B138" t="str">
            <v>Andrew  Brown</v>
          </cell>
          <cell r="C138" t="str">
            <v>North Down AC</v>
          </cell>
        </row>
        <row r="139">
          <cell r="A139">
            <v>139</v>
          </cell>
          <cell r="B139" t="str">
            <v>Michael Carroll</v>
          </cell>
          <cell r="C139" t="str">
            <v>Shercock AC</v>
          </cell>
        </row>
        <row r="140">
          <cell r="A140">
            <v>140</v>
          </cell>
          <cell r="B140" t="str">
            <v>Timothy McCracken</v>
          </cell>
          <cell r="C140" t="str">
            <v>Springwell RC</v>
          </cell>
        </row>
        <row r="141">
          <cell r="A141">
            <v>141</v>
          </cell>
          <cell r="B141" t="str">
            <v>Jack Moore</v>
          </cell>
          <cell r="C141" t="str">
            <v>Strabane Lifford AC</v>
          </cell>
        </row>
        <row r="142">
          <cell r="A142">
            <v>142</v>
          </cell>
          <cell r="B142" t="str">
            <v>Shane Delahunty</v>
          </cell>
          <cell r="C142" t="str">
            <v>Tir Chonaill AC</v>
          </cell>
        </row>
        <row r="143">
          <cell r="A143">
            <v>143</v>
          </cell>
          <cell r="B143" t="str">
            <v>Matthew Byrne</v>
          </cell>
          <cell r="C143" t="str">
            <v>Tir Chonaill AC</v>
          </cell>
        </row>
        <row r="144">
          <cell r="A144">
            <v>144</v>
          </cell>
          <cell r="B144" t="str">
            <v>Seamus Og Cauldwell</v>
          </cell>
          <cell r="C144" t="str">
            <v>Tir Chonaill AC</v>
          </cell>
        </row>
        <row r="145">
          <cell r="A145">
            <v>145</v>
          </cell>
          <cell r="B145" t="str">
            <v>Ryan Jones</v>
          </cell>
          <cell r="C145" t="str">
            <v>Tir Chonaill AC</v>
          </cell>
        </row>
        <row r="146">
          <cell r="A146">
            <v>146</v>
          </cell>
          <cell r="B146" t="str">
            <v>Martin Heraty</v>
          </cell>
          <cell r="C146" t="str">
            <v>Tir Chonaill AC</v>
          </cell>
        </row>
        <row r="147">
          <cell r="A147">
            <v>147</v>
          </cell>
          <cell r="B147" t="str">
            <v>Pierece Byrne</v>
          </cell>
          <cell r="C147" t="str">
            <v>Tir Chonaill AC</v>
          </cell>
        </row>
        <row r="148">
          <cell r="A148">
            <v>148</v>
          </cell>
          <cell r="B148" t="str">
            <v>Fintan Dewhirst</v>
          </cell>
          <cell r="C148" t="str">
            <v>Tir Chonaill AC</v>
          </cell>
        </row>
        <row r="149">
          <cell r="A149">
            <v>149</v>
          </cell>
          <cell r="B149" t="str">
            <v>Leo Jennings</v>
          </cell>
          <cell r="C149" t="str">
            <v>Annalee AC</v>
          </cell>
        </row>
        <row r="150">
          <cell r="A150">
            <v>150</v>
          </cell>
          <cell r="B150" t="str">
            <v>Luke Gilmartin</v>
          </cell>
          <cell r="C150" t="str">
            <v>Annalee AC</v>
          </cell>
        </row>
        <row r="151">
          <cell r="A151">
            <v>151</v>
          </cell>
          <cell r="B151" t="str">
            <v>Oran Gallagher</v>
          </cell>
          <cell r="C151" t="str">
            <v>Lifford Strabane AC</v>
          </cell>
        </row>
        <row r="152">
          <cell r="A152">
            <v>152</v>
          </cell>
          <cell r="B152" t="str">
            <v>Diarmaid O'Donnell</v>
          </cell>
          <cell r="C152" t="str">
            <v>Lifford Strabane AC</v>
          </cell>
        </row>
        <row r="153">
          <cell r="A153">
            <v>153</v>
          </cell>
          <cell r="B153" t="str">
            <v>Elijah Mc Ginley</v>
          </cell>
          <cell r="C153" t="str">
            <v>Finn Valley AC</v>
          </cell>
        </row>
        <row r="154">
          <cell r="A154">
            <v>154</v>
          </cell>
          <cell r="B154" t="str">
            <v>Rian O'Gallachoir</v>
          </cell>
          <cell r="C154" t="str">
            <v>Inishowen AC</v>
          </cell>
        </row>
        <row r="155">
          <cell r="A155">
            <v>155</v>
          </cell>
          <cell r="B155" t="str">
            <v>Rowan Smith</v>
          </cell>
          <cell r="C155" t="str">
            <v>Letterkenny AC</v>
          </cell>
        </row>
        <row r="156">
          <cell r="A156">
            <v>156</v>
          </cell>
          <cell r="B156" t="str">
            <v>Ryan Thom</v>
          </cell>
          <cell r="C156" t="str">
            <v>Ballymena &amp; Antrim AC</v>
          </cell>
        </row>
        <row r="157">
          <cell r="A157">
            <v>157</v>
          </cell>
          <cell r="B157" t="str">
            <v>Eoghan Mc Farland</v>
          </cell>
          <cell r="C157" t="str">
            <v>Clones AC</v>
          </cell>
        </row>
        <row r="158">
          <cell r="A158">
            <v>158</v>
          </cell>
          <cell r="B158" t="str">
            <v>Oisin McKinney</v>
          </cell>
          <cell r="C158" t="str">
            <v>Inishowen AC</v>
          </cell>
        </row>
        <row r="159">
          <cell r="A159">
            <v>159</v>
          </cell>
          <cell r="B159" t="str">
            <v>Charlie  Lawden</v>
          </cell>
          <cell r="C159" t="str">
            <v>North Down AC</v>
          </cell>
        </row>
        <row r="160">
          <cell r="A160">
            <v>160</v>
          </cell>
          <cell r="B160" t="str">
            <v>Brian  Sharkey</v>
          </cell>
          <cell r="C160" t="str">
            <v>Rosses AC</v>
          </cell>
        </row>
        <row r="161">
          <cell r="A161">
            <v>161</v>
          </cell>
          <cell r="B161" t="str">
            <v>Fiachra O'Donnell</v>
          </cell>
          <cell r="C161" t="str">
            <v>Tir Chonaill AC</v>
          </cell>
        </row>
        <row r="162">
          <cell r="A162">
            <v>162</v>
          </cell>
          <cell r="B162" t="str">
            <v>Eoghan  Gallagher</v>
          </cell>
          <cell r="C162" t="str">
            <v>Tir Chonaill AC</v>
          </cell>
        </row>
        <row r="163">
          <cell r="A163">
            <v>163</v>
          </cell>
          <cell r="B163" t="str">
            <v>Alex Anderson</v>
          </cell>
          <cell r="C163" t="str">
            <v>Tir Chonaill AC</v>
          </cell>
        </row>
        <row r="164">
          <cell r="A164">
            <v>164</v>
          </cell>
          <cell r="B164" t="str">
            <v>Ciara  Nugent</v>
          </cell>
          <cell r="C164" t="str">
            <v>Armagh AC</v>
          </cell>
        </row>
        <row r="165">
          <cell r="A165">
            <v>165</v>
          </cell>
          <cell r="B165" t="str">
            <v>Casey Miskelly</v>
          </cell>
          <cell r="C165" t="str">
            <v>Ballydrain Harriers</v>
          </cell>
        </row>
        <row r="166">
          <cell r="A166">
            <v>166</v>
          </cell>
          <cell r="B166" t="str">
            <v>Rosie Byrne</v>
          </cell>
          <cell r="C166" t="str">
            <v>City of Derry Spartans AC</v>
          </cell>
        </row>
        <row r="167">
          <cell r="A167">
            <v>167</v>
          </cell>
          <cell r="B167" t="str">
            <v>Kate Mc Menamin</v>
          </cell>
          <cell r="C167" t="str">
            <v>City of Derry Spartans AC</v>
          </cell>
        </row>
        <row r="168">
          <cell r="A168">
            <v>168</v>
          </cell>
          <cell r="B168" t="str">
            <v>Aoibhe Kelly</v>
          </cell>
          <cell r="C168" t="str">
            <v>Glaslough Harriers</v>
          </cell>
        </row>
        <row r="169">
          <cell r="A169">
            <v>169</v>
          </cell>
          <cell r="B169" t="str">
            <v>Gillian Reynolds</v>
          </cell>
          <cell r="C169" t="str">
            <v>Letterkenny AC</v>
          </cell>
        </row>
        <row r="170">
          <cell r="A170">
            <v>170</v>
          </cell>
          <cell r="B170" t="str">
            <v>Aimee Bonar</v>
          </cell>
          <cell r="C170" t="str">
            <v>Letterkenny AC</v>
          </cell>
        </row>
        <row r="171">
          <cell r="A171">
            <v>171</v>
          </cell>
          <cell r="B171" t="str">
            <v>Katelyn Coyle</v>
          </cell>
          <cell r="C171" t="str">
            <v>Letterkenny AC</v>
          </cell>
        </row>
        <row r="172">
          <cell r="A172">
            <v>172</v>
          </cell>
          <cell r="B172" t="str">
            <v>Ella Black</v>
          </cell>
          <cell r="C172" t="str">
            <v>Letterkenny AC</v>
          </cell>
        </row>
        <row r="173">
          <cell r="A173">
            <v>173</v>
          </cell>
          <cell r="B173" t="str">
            <v>Clodagh Doran</v>
          </cell>
          <cell r="C173" t="str">
            <v>Newry AC</v>
          </cell>
        </row>
        <row r="174">
          <cell r="A174">
            <v>174</v>
          </cell>
          <cell r="B174" t="str">
            <v>Holly Duddy</v>
          </cell>
          <cell r="C174" t="str">
            <v>Olympian Youth Club</v>
          </cell>
        </row>
        <row r="175">
          <cell r="A175">
            <v>175</v>
          </cell>
          <cell r="B175" t="str">
            <v>Emer McCanny</v>
          </cell>
          <cell r="C175" t="str">
            <v xml:space="preserve">Omagh Harriers </v>
          </cell>
        </row>
        <row r="176">
          <cell r="A176">
            <v>176</v>
          </cell>
          <cell r="B176" t="str">
            <v>Anna McGuckin</v>
          </cell>
          <cell r="C176" t="str">
            <v>Tir Chonaill AC</v>
          </cell>
        </row>
        <row r="177">
          <cell r="A177">
            <v>177</v>
          </cell>
          <cell r="B177" t="str">
            <v>Karis Hamilton</v>
          </cell>
          <cell r="C177" t="str">
            <v>Willowfield Harriers</v>
          </cell>
        </row>
        <row r="178">
          <cell r="A178">
            <v>178</v>
          </cell>
          <cell r="B178" t="str">
            <v>Alice Browne</v>
          </cell>
          <cell r="C178" t="str">
            <v>Willowfield Harriers</v>
          </cell>
        </row>
        <row r="179">
          <cell r="A179">
            <v>179</v>
          </cell>
          <cell r="B179" t="str">
            <v>Emmy Thornton</v>
          </cell>
          <cell r="C179" t="str">
            <v>Willowfield Harriers</v>
          </cell>
        </row>
        <row r="180">
          <cell r="A180">
            <v>180</v>
          </cell>
          <cell r="B180" t="str">
            <v>Anna Hall</v>
          </cell>
          <cell r="C180" t="str">
            <v xml:space="preserve">3 Ways AC </v>
          </cell>
        </row>
        <row r="181">
          <cell r="A181">
            <v>181</v>
          </cell>
          <cell r="B181" t="str">
            <v>Renee Crotty</v>
          </cell>
          <cell r="C181" t="str">
            <v>Annalee AC</v>
          </cell>
        </row>
        <row r="182">
          <cell r="A182">
            <v>182</v>
          </cell>
          <cell r="B182" t="str">
            <v>Holly McKeever</v>
          </cell>
          <cell r="C182" t="str">
            <v>Armagh AC</v>
          </cell>
        </row>
        <row r="183">
          <cell r="A183">
            <v>183</v>
          </cell>
          <cell r="B183" t="str">
            <v>Lara  Croy</v>
          </cell>
          <cell r="C183" t="str">
            <v>Ballydrain Harriers</v>
          </cell>
        </row>
        <row r="184">
          <cell r="A184">
            <v>184</v>
          </cell>
          <cell r="B184" t="str">
            <v>Beth Hammond</v>
          </cell>
          <cell r="C184" t="str">
            <v>Bangor Rising Stars</v>
          </cell>
        </row>
        <row r="185">
          <cell r="A185">
            <v>185</v>
          </cell>
          <cell r="B185" t="str">
            <v>Caoimhe McCreesh</v>
          </cell>
          <cell r="C185" t="str">
            <v>Carmen AC</v>
          </cell>
        </row>
        <row r="186">
          <cell r="A186">
            <v>186</v>
          </cell>
          <cell r="B186" t="str">
            <v>Maire Kerr</v>
          </cell>
          <cell r="C186" t="str">
            <v>Carmen AC</v>
          </cell>
        </row>
        <row r="187">
          <cell r="A187">
            <v>187</v>
          </cell>
          <cell r="B187" t="str">
            <v>Sorcha  Donnelly</v>
          </cell>
          <cell r="C187" t="str">
            <v>Carrick Aces AC</v>
          </cell>
        </row>
        <row r="188">
          <cell r="A188">
            <v>188</v>
          </cell>
          <cell r="B188" t="str">
            <v>Sarah Casey</v>
          </cell>
          <cell r="C188" t="str">
            <v>City of Derry Spartans AC</v>
          </cell>
        </row>
        <row r="189">
          <cell r="A189">
            <v>189</v>
          </cell>
          <cell r="B189" t="str">
            <v>Ava Acton</v>
          </cell>
          <cell r="C189" t="str">
            <v>City of Derry Spartans AC</v>
          </cell>
        </row>
        <row r="190">
          <cell r="A190">
            <v>190</v>
          </cell>
          <cell r="B190" t="str">
            <v>Shannon Reinhardt Mc Cabe</v>
          </cell>
          <cell r="C190" t="str">
            <v>Clones AC</v>
          </cell>
        </row>
        <row r="191">
          <cell r="A191">
            <v>191</v>
          </cell>
          <cell r="B191" t="str">
            <v>Lauren Madine</v>
          </cell>
          <cell r="C191" t="str">
            <v>East Down AC</v>
          </cell>
        </row>
        <row r="192">
          <cell r="A192">
            <v>192</v>
          </cell>
          <cell r="B192" t="str">
            <v>Hannah Murray</v>
          </cell>
          <cell r="C192" t="str">
            <v>Finn Valley AC</v>
          </cell>
        </row>
        <row r="193">
          <cell r="A193">
            <v>193</v>
          </cell>
          <cell r="B193" t="str">
            <v>Abbie Mc Granaghan</v>
          </cell>
          <cell r="C193" t="str">
            <v>Finn Valley AC</v>
          </cell>
        </row>
        <row r="194">
          <cell r="A194">
            <v>194</v>
          </cell>
          <cell r="B194" t="str">
            <v>Leah Mc Monagle</v>
          </cell>
          <cell r="C194" t="str">
            <v>Finn Valley AC</v>
          </cell>
        </row>
        <row r="195">
          <cell r="A195">
            <v>195</v>
          </cell>
          <cell r="B195" t="str">
            <v>Abigail Temple-Asokuh</v>
          </cell>
          <cell r="C195" t="str">
            <v>Finn Valley AC</v>
          </cell>
        </row>
        <row r="196">
          <cell r="A196">
            <v>196</v>
          </cell>
          <cell r="B196" t="str">
            <v>Keelin Wykes</v>
          </cell>
          <cell r="C196" t="str">
            <v>Glaslough Harriers</v>
          </cell>
        </row>
        <row r="197">
          <cell r="A197">
            <v>197</v>
          </cell>
          <cell r="B197" t="str">
            <v>Katie Treanor</v>
          </cell>
          <cell r="C197" t="str">
            <v>Glaslough Harriers</v>
          </cell>
        </row>
        <row r="198">
          <cell r="A198">
            <v>198</v>
          </cell>
          <cell r="B198" t="str">
            <v>Andrea Ruddy</v>
          </cell>
          <cell r="C198" t="str">
            <v>Inishowen AC</v>
          </cell>
        </row>
        <row r="199">
          <cell r="A199">
            <v>199</v>
          </cell>
          <cell r="B199" t="str">
            <v>Shannen McDermott</v>
          </cell>
          <cell r="C199" t="str">
            <v>Inishowen AC</v>
          </cell>
        </row>
        <row r="200">
          <cell r="A200">
            <v>200</v>
          </cell>
          <cell r="B200" t="str">
            <v>Erin Whoriskey</v>
          </cell>
          <cell r="C200" t="str">
            <v>Inishowen AC</v>
          </cell>
        </row>
        <row r="201">
          <cell r="A201">
            <v>201</v>
          </cell>
          <cell r="B201" t="str">
            <v>Emma Price</v>
          </cell>
          <cell r="C201" t="str">
            <v>Letterkenny AC</v>
          </cell>
        </row>
        <row r="202">
          <cell r="A202">
            <v>202</v>
          </cell>
          <cell r="B202" t="str">
            <v>Ellie McCurdy</v>
          </cell>
          <cell r="C202" t="str">
            <v>Lifford Strabane AC</v>
          </cell>
        </row>
        <row r="203">
          <cell r="A203">
            <v>203</v>
          </cell>
          <cell r="B203" t="str">
            <v>Harriet Mc Crossan</v>
          </cell>
          <cell r="C203" t="str">
            <v>Lifford Strabane AC</v>
          </cell>
        </row>
        <row r="204">
          <cell r="A204">
            <v>204</v>
          </cell>
          <cell r="B204" t="str">
            <v>Poppy Dann</v>
          </cell>
          <cell r="C204" t="str">
            <v>North Down AC</v>
          </cell>
        </row>
        <row r="205">
          <cell r="A205">
            <v>205</v>
          </cell>
          <cell r="B205" t="str">
            <v>Kerry Mc Kinney</v>
          </cell>
          <cell r="C205" t="str">
            <v>Olympian Youth Club</v>
          </cell>
        </row>
        <row r="206">
          <cell r="A206">
            <v>206</v>
          </cell>
          <cell r="B206" t="str">
            <v>Leah Barr</v>
          </cell>
          <cell r="C206" t="str">
            <v>Olympian Youth Club</v>
          </cell>
        </row>
        <row r="207">
          <cell r="A207">
            <v>207</v>
          </cell>
          <cell r="B207" t="str">
            <v>Ella Mc Caffrey</v>
          </cell>
          <cell r="C207" t="str">
            <v>Oriel AC</v>
          </cell>
        </row>
        <row r="208">
          <cell r="A208">
            <v>208</v>
          </cell>
          <cell r="B208" t="str">
            <v>Leah Murphy</v>
          </cell>
          <cell r="C208" t="str">
            <v>Oriel AC</v>
          </cell>
        </row>
        <row r="209">
          <cell r="A209">
            <v>209</v>
          </cell>
          <cell r="B209" t="str">
            <v>Rebecca Murphy</v>
          </cell>
          <cell r="C209" t="str">
            <v>Oriel AC</v>
          </cell>
        </row>
        <row r="210">
          <cell r="A210">
            <v>210</v>
          </cell>
          <cell r="B210" t="str">
            <v>Aoife McGee</v>
          </cell>
          <cell r="C210" t="str">
            <v>Rosses AC</v>
          </cell>
        </row>
        <row r="211">
          <cell r="A211">
            <v>211</v>
          </cell>
          <cell r="B211" t="str">
            <v>Aideen Drury</v>
          </cell>
          <cell r="C211" t="str">
            <v>Shercock AC</v>
          </cell>
        </row>
        <row r="212">
          <cell r="A212">
            <v>212</v>
          </cell>
          <cell r="B212" t="str">
            <v>Emily Hill</v>
          </cell>
          <cell r="C212" t="str">
            <v>Shercock AC</v>
          </cell>
        </row>
        <row r="213">
          <cell r="A213">
            <v>213</v>
          </cell>
          <cell r="B213" t="str">
            <v>Keziah McCracken</v>
          </cell>
          <cell r="C213" t="str">
            <v>Springwell Running Club</v>
          </cell>
        </row>
        <row r="214">
          <cell r="A214">
            <v>214</v>
          </cell>
          <cell r="B214" t="str">
            <v>Catriona Moohan</v>
          </cell>
          <cell r="C214" t="str">
            <v>Tir Chonaill AC</v>
          </cell>
        </row>
        <row r="215">
          <cell r="A215">
            <v>215</v>
          </cell>
          <cell r="B215" t="str">
            <v>Shauna Kelly</v>
          </cell>
          <cell r="C215" t="str">
            <v>Tir Chonaill AC</v>
          </cell>
        </row>
        <row r="216">
          <cell r="A216">
            <v>216</v>
          </cell>
          <cell r="B216" t="str">
            <v>Tori Murchan</v>
          </cell>
          <cell r="C216" t="str">
            <v>Tir Chonaill AC</v>
          </cell>
        </row>
        <row r="217">
          <cell r="A217">
            <v>217</v>
          </cell>
          <cell r="B217" t="str">
            <v>Meadbh Gallagher</v>
          </cell>
          <cell r="C217" t="str">
            <v>Tir Chonaill AC</v>
          </cell>
        </row>
        <row r="218">
          <cell r="A218">
            <v>218</v>
          </cell>
          <cell r="B218" t="str">
            <v>Lexi Campbell</v>
          </cell>
          <cell r="C218" t="str">
            <v>Tir Chonaill AC</v>
          </cell>
        </row>
        <row r="219">
          <cell r="A219">
            <v>219</v>
          </cell>
          <cell r="B219" t="str">
            <v>Kate Byrne</v>
          </cell>
          <cell r="C219" t="str">
            <v>Tir Chonaill AC</v>
          </cell>
        </row>
        <row r="220">
          <cell r="A220">
            <v>220</v>
          </cell>
          <cell r="B220" t="str">
            <v>Annie Keon</v>
          </cell>
          <cell r="C220" t="str">
            <v>Tir Chonaill AC</v>
          </cell>
        </row>
        <row r="221">
          <cell r="A221">
            <v>221</v>
          </cell>
          <cell r="B221" t="str">
            <v>Sophia Byrne</v>
          </cell>
          <cell r="C221" t="str">
            <v>City of Derry Spartans AC</v>
          </cell>
        </row>
        <row r="222">
          <cell r="A222">
            <v>222</v>
          </cell>
          <cell r="B222" t="str">
            <v>Alisha Cuskelly</v>
          </cell>
          <cell r="C222" t="str">
            <v>Lifford Strabane AC</v>
          </cell>
        </row>
        <row r="223">
          <cell r="A223">
            <v>223</v>
          </cell>
          <cell r="B223" t="str">
            <v>Hazel Hughes</v>
          </cell>
          <cell r="C223" t="str">
            <v>Shercock AC</v>
          </cell>
        </row>
        <row r="224">
          <cell r="A224">
            <v>224</v>
          </cell>
          <cell r="B224" t="str">
            <v>Sophie Kennedy</v>
          </cell>
          <cell r="C224" t="str">
            <v>Tir Chonaill AC</v>
          </cell>
        </row>
        <row r="225">
          <cell r="A225">
            <v>225</v>
          </cell>
          <cell r="B225" t="str">
            <v>Lily Moore</v>
          </cell>
          <cell r="C225" t="str">
            <v>Willowfield Harriers</v>
          </cell>
        </row>
        <row r="226">
          <cell r="A226">
            <v>226</v>
          </cell>
          <cell r="B226" t="str">
            <v>Emma Gribben</v>
          </cell>
          <cell r="C226" t="str">
            <v>Letterkenny AC</v>
          </cell>
        </row>
        <row r="227">
          <cell r="A227">
            <v>227</v>
          </cell>
          <cell r="B227" t="str">
            <v xml:space="preserve">Hannah  Whyte </v>
          </cell>
          <cell r="C227" t="str">
            <v>Lifford Strabane AC</v>
          </cell>
        </row>
        <row r="228">
          <cell r="A228">
            <v>228</v>
          </cell>
          <cell r="B228" t="str">
            <v>Caitlin  Law</v>
          </cell>
          <cell r="C228" t="str">
            <v>Ballymena &amp; Antrim AC</v>
          </cell>
        </row>
        <row r="229">
          <cell r="A229">
            <v>229</v>
          </cell>
          <cell r="B229" t="str">
            <v>Megan Law</v>
          </cell>
          <cell r="C229" t="str">
            <v>Ballymena &amp; Antrim AC</v>
          </cell>
        </row>
        <row r="230">
          <cell r="A230">
            <v>230</v>
          </cell>
          <cell r="B230" t="str">
            <v>Teresa Mullen</v>
          </cell>
          <cell r="C230" t="str">
            <v>Cranford AC</v>
          </cell>
        </row>
        <row r="231">
          <cell r="A231">
            <v>231</v>
          </cell>
          <cell r="B231" t="str">
            <v>Sarah Gallagher</v>
          </cell>
          <cell r="C231" t="str">
            <v>Finn Valley Ac</v>
          </cell>
        </row>
        <row r="232">
          <cell r="A232">
            <v>232</v>
          </cell>
          <cell r="B232" t="str">
            <v>Erin Gallen</v>
          </cell>
          <cell r="C232" t="str">
            <v>Finn Valley AC</v>
          </cell>
        </row>
        <row r="233">
          <cell r="A233">
            <v>233</v>
          </cell>
          <cell r="B233" t="str">
            <v>Eileen Pinder</v>
          </cell>
          <cell r="C233" t="str">
            <v>Letterkenny AC</v>
          </cell>
        </row>
        <row r="234">
          <cell r="A234">
            <v>234</v>
          </cell>
          <cell r="B234" t="str">
            <v>Mara McArdle</v>
          </cell>
          <cell r="C234" t="str">
            <v>Lifford Strabane AC</v>
          </cell>
        </row>
        <row r="235">
          <cell r="A235">
            <v>235</v>
          </cell>
          <cell r="B235" t="str">
            <v>Niamh  Fenlon</v>
          </cell>
          <cell r="C235" t="str">
            <v>North Down AC</v>
          </cell>
        </row>
        <row r="236">
          <cell r="A236">
            <v>236</v>
          </cell>
          <cell r="B236" t="str">
            <v>Olivia Ellis</v>
          </cell>
          <cell r="C236" t="str">
            <v>Tir Chonaill AC</v>
          </cell>
        </row>
        <row r="237">
          <cell r="A237">
            <v>237</v>
          </cell>
          <cell r="B237" t="str">
            <v>Molly  Coffey O Connor</v>
          </cell>
          <cell r="C237" t="str">
            <v>Clones AC</v>
          </cell>
        </row>
        <row r="238">
          <cell r="A238">
            <v>238</v>
          </cell>
          <cell r="B238" t="str">
            <v>Orla Neely</v>
          </cell>
          <cell r="C238" t="str">
            <v>Cranford AC</v>
          </cell>
        </row>
        <row r="239">
          <cell r="A239">
            <v>239</v>
          </cell>
          <cell r="B239" t="str">
            <v>Hazel Mulvey</v>
          </cell>
          <cell r="C239" t="str">
            <v>Innyvale AC</v>
          </cell>
        </row>
        <row r="240">
          <cell r="A240">
            <v>240</v>
          </cell>
          <cell r="B240" t="str">
            <v>Cora Burns</v>
          </cell>
          <cell r="C240" t="str">
            <v>Lifford Strabane AC</v>
          </cell>
        </row>
        <row r="241">
          <cell r="A241">
            <v>241</v>
          </cell>
          <cell r="B241" t="str">
            <v>Una  O'Donnell</v>
          </cell>
          <cell r="C241" t="str">
            <v>Lifford Strabane AC</v>
          </cell>
        </row>
        <row r="242">
          <cell r="A242">
            <v>242</v>
          </cell>
          <cell r="B242" t="str">
            <v>Emily Neeson</v>
          </cell>
          <cell r="C242" t="str">
            <v>Lifford Strabane AC</v>
          </cell>
        </row>
        <row r="243">
          <cell r="A243">
            <v>243</v>
          </cell>
          <cell r="B243" t="str">
            <v>Deirbhile Keenan</v>
          </cell>
          <cell r="C243" t="str">
            <v>Monaghan Phoenix AC</v>
          </cell>
        </row>
        <row r="244">
          <cell r="A244">
            <v>244</v>
          </cell>
          <cell r="B244" t="str">
            <v>Leah B Mullen</v>
          </cell>
          <cell r="C244" t="str">
            <v>Olympian Youth Club</v>
          </cell>
        </row>
        <row r="245">
          <cell r="A245">
            <v>245</v>
          </cell>
          <cell r="B245" t="str">
            <v>Michaela Mc Hugh</v>
          </cell>
          <cell r="C245" t="str">
            <v>Olympian Youth Club</v>
          </cell>
        </row>
        <row r="246">
          <cell r="A246">
            <v>246</v>
          </cell>
          <cell r="B246" t="str">
            <v>Kevea Gallagher</v>
          </cell>
          <cell r="C246" t="str">
            <v>Rosses AC</v>
          </cell>
        </row>
        <row r="247">
          <cell r="A247">
            <v>247</v>
          </cell>
          <cell r="B247" t="str">
            <v>Amber Gallagher</v>
          </cell>
          <cell r="C247" t="str">
            <v>Rosses AC</v>
          </cell>
        </row>
        <row r="248">
          <cell r="A248">
            <v>248</v>
          </cell>
          <cell r="B248" t="str">
            <v>Caoimhe Green</v>
          </cell>
          <cell r="C248" t="str">
            <v>Tir Chonaill AC</v>
          </cell>
        </row>
        <row r="249">
          <cell r="A249">
            <v>249</v>
          </cell>
          <cell r="B249" t="str">
            <v>Orlaith Green</v>
          </cell>
          <cell r="C249" t="str">
            <v>Tir Chonaill AC</v>
          </cell>
        </row>
        <row r="250">
          <cell r="A250">
            <v>250</v>
          </cell>
          <cell r="B250" t="str">
            <v>Odhran  O' Reilly</v>
          </cell>
          <cell r="C250" t="str">
            <v>Annalee AC</v>
          </cell>
        </row>
        <row r="251">
          <cell r="A251">
            <v>251</v>
          </cell>
          <cell r="B251" t="str">
            <v>Donal McSorley</v>
          </cell>
          <cell r="C251" t="str">
            <v>Annalee AC</v>
          </cell>
        </row>
        <row r="252">
          <cell r="A252">
            <v>252</v>
          </cell>
          <cell r="B252" t="str">
            <v>Caleb Crawford</v>
          </cell>
          <cell r="C252" t="str">
            <v>BAAC</v>
          </cell>
        </row>
        <row r="253">
          <cell r="A253">
            <v>253</v>
          </cell>
          <cell r="B253" t="str">
            <v>Freddy Young</v>
          </cell>
          <cell r="C253" t="str">
            <v>Ballymena &amp; Antrim AC</v>
          </cell>
        </row>
        <row r="254">
          <cell r="A254">
            <v>254</v>
          </cell>
          <cell r="B254" t="str">
            <v>Adam Kane</v>
          </cell>
          <cell r="C254" t="str">
            <v>Ballymena &amp; Antrim AC</v>
          </cell>
        </row>
        <row r="255">
          <cell r="A255">
            <v>255</v>
          </cell>
          <cell r="B255" t="str">
            <v>Zane McQuillan</v>
          </cell>
          <cell r="C255" t="str">
            <v>Ballymena &amp; Antrim AC</v>
          </cell>
        </row>
        <row r="256">
          <cell r="A256">
            <v>256</v>
          </cell>
          <cell r="B256" t="str">
            <v>Caoimhin Kennedy</v>
          </cell>
          <cell r="C256" t="str">
            <v>Ballymena &amp; Antrim AC</v>
          </cell>
        </row>
        <row r="257">
          <cell r="A257">
            <v>257</v>
          </cell>
          <cell r="B257" t="str">
            <v>Owen Campbell</v>
          </cell>
          <cell r="C257" t="str">
            <v>Ballymena &amp; Antrim AC</v>
          </cell>
        </row>
        <row r="258">
          <cell r="A258">
            <v>258</v>
          </cell>
          <cell r="B258" t="str">
            <v>Charlie  Laverty</v>
          </cell>
          <cell r="C258" t="str">
            <v>Carrick Aces AC</v>
          </cell>
        </row>
        <row r="259">
          <cell r="A259">
            <v>259</v>
          </cell>
          <cell r="B259" t="str">
            <v>Joel Willis</v>
          </cell>
          <cell r="C259" t="str">
            <v>City of Lisburn AC</v>
          </cell>
        </row>
        <row r="260">
          <cell r="A260">
            <v>260</v>
          </cell>
          <cell r="B260" t="str">
            <v>Declan Hampton</v>
          </cell>
          <cell r="C260" t="str">
            <v>East Down AC</v>
          </cell>
        </row>
        <row r="261">
          <cell r="A261">
            <v>261</v>
          </cell>
          <cell r="B261" t="str">
            <v>Eoin Mc Gonagle</v>
          </cell>
          <cell r="C261" t="str">
            <v>Finn Valley AC</v>
          </cell>
        </row>
        <row r="262">
          <cell r="A262">
            <v>262</v>
          </cell>
          <cell r="B262" t="str">
            <v>Jamie O Donnell</v>
          </cell>
          <cell r="C262" t="str">
            <v>Finn Valley AC</v>
          </cell>
        </row>
        <row r="263">
          <cell r="A263">
            <v>263</v>
          </cell>
          <cell r="B263" t="str">
            <v>Oisin Thompson</v>
          </cell>
          <cell r="C263" t="str">
            <v>Finn Valley AC</v>
          </cell>
        </row>
        <row r="264">
          <cell r="A264">
            <v>264</v>
          </cell>
          <cell r="B264" t="str">
            <v>Aidan Cunningham</v>
          </cell>
          <cell r="C264" t="str">
            <v>Glaslough Harriers</v>
          </cell>
        </row>
        <row r="265">
          <cell r="A265">
            <v>265</v>
          </cell>
          <cell r="B265" t="str">
            <v>Sean O'Kane</v>
          </cell>
          <cell r="C265" t="str">
            <v>Inishowen AC</v>
          </cell>
        </row>
        <row r="266">
          <cell r="A266">
            <v>266</v>
          </cell>
          <cell r="B266" t="str">
            <v>Conla Cummings</v>
          </cell>
          <cell r="C266" t="str">
            <v>Mid Ulster AC</v>
          </cell>
        </row>
        <row r="267">
          <cell r="A267">
            <v>267</v>
          </cell>
          <cell r="B267" t="str">
            <v>Matthew Sykes</v>
          </cell>
          <cell r="C267" t="str">
            <v xml:space="preserve">Orangegrove AC </v>
          </cell>
        </row>
        <row r="268">
          <cell r="A268">
            <v>268</v>
          </cell>
          <cell r="B268" t="str">
            <v>Conor Mangan</v>
          </cell>
          <cell r="C268" t="str">
            <v>Rosses AC</v>
          </cell>
        </row>
        <row r="269">
          <cell r="A269">
            <v>269</v>
          </cell>
          <cell r="B269" t="str">
            <v>John Gallagher</v>
          </cell>
          <cell r="C269" t="str">
            <v>Rosses AC</v>
          </cell>
        </row>
        <row r="270">
          <cell r="A270">
            <v>270</v>
          </cell>
          <cell r="B270" t="str">
            <v>Ben Campbell</v>
          </cell>
          <cell r="C270" t="str">
            <v>Tir Chonaill AC</v>
          </cell>
        </row>
        <row r="271">
          <cell r="A271">
            <v>271</v>
          </cell>
          <cell r="B271" t="str">
            <v>Charlie Bennett</v>
          </cell>
          <cell r="C271" t="str">
            <v>Tir Chonaill AC</v>
          </cell>
        </row>
        <row r="272">
          <cell r="A272">
            <v>272</v>
          </cell>
          <cell r="B272" t="str">
            <v>Rian O'Murchu</v>
          </cell>
          <cell r="C272" t="str">
            <v>Tir Chonaill AC</v>
          </cell>
        </row>
        <row r="273">
          <cell r="A273">
            <v>273</v>
          </cell>
          <cell r="B273" t="str">
            <v>Patrick Gillespie</v>
          </cell>
          <cell r="C273" t="str">
            <v>Tir Chonaill AC</v>
          </cell>
        </row>
        <row r="274">
          <cell r="A274">
            <v>274</v>
          </cell>
          <cell r="B274" t="str">
            <v>Joseph Gillespie</v>
          </cell>
          <cell r="C274" t="str">
            <v>Finn Valley AC</v>
          </cell>
        </row>
        <row r="275">
          <cell r="A275">
            <v>275</v>
          </cell>
          <cell r="B275" t="str">
            <v>Ryan Galvin</v>
          </cell>
          <cell r="C275" t="str">
            <v>Finn Valley AC</v>
          </cell>
        </row>
        <row r="276">
          <cell r="A276">
            <v>276</v>
          </cell>
          <cell r="B276" t="str">
            <v>Cormac O'Donnell</v>
          </cell>
          <cell r="C276" t="str">
            <v>Lifford Strabane AC</v>
          </cell>
        </row>
        <row r="277">
          <cell r="A277">
            <v>277</v>
          </cell>
          <cell r="B277" t="str">
            <v xml:space="preserve">Lorcan  Bradley </v>
          </cell>
          <cell r="C277" t="str">
            <v>Acorns AC</v>
          </cell>
        </row>
        <row r="278">
          <cell r="A278">
            <v>278</v>
          </cell>
          <cell r="B278" t="str">
            <v>James Daly</v>
          </cell>
          <cell r="C278" t="str">
            <v>Armagh AC</v>
          </cell>
        </row>
        <row r="279">
          <cell r="A279">
            <v>279</v>
          </cell>
          <cell r="B279" t="str">
            <v>Joel Chambers</v>
          </cell>
          <cell r="C279" t="str">
            <v>Ballydrain Harriers</v>
          </cell>
        </row>
        <row r="280">
          <cell r="A280">
            <v>280</v>
          </cell>
          <cell r="B280" t="str">
            <v>Cormac Grimes</v>
          </cell>
          <cell r="C280" t="str">
            <v>Carmen AC</v>
          </cell>
        </row>
        <row r="281">
          <cell r="A281">
            <v>281</v>
          </cell>
          <cell r="B281" t="str">
            <v>Michael Houston</v>
          </cell>
          <cell r="C281" t="str">
            <v>City of Derry Spartans AC</v>
          </cell>
        </row>
        <row r="282">
          <cell r="A282">
            <v>282</v>
          </cell>
          <cell r="B282" t="str">
            <v>Odhran  Mc Quaide</v>
          </cell>
          <cell r="C282" t="str">
            <v>City of Derry Spartans AC</v>
          </cell>
        </row>
        <row r="283">
          <cell r="A283">
            <v>283</v>
          </cell>
          <cell r="B283" t="str">
            <v>Oran Mc Menamin</v>
          </cell>
          <cell r="C283" t="str">
            <v>Cranford AC</v>
          </cell>
        </row>
        <row r="284">
          <cell r="A284">
            <v>284</v>
          </cell>
          <cell r="B284" t="str">
            <v>Mackenzie Murray</v>
          </cell>
          <cell r="C284" t="str">
            <v>East Down AC</v>
          </cell>
        </row>
        <row r="285">
          <cell r="A285">
            <v>285</v>
          </cell>
          <cell r="B285" t="str">
            <v>Shea Mc Menamin</v>
          </cell>
          <cell r="C285" t="str">
            <v>Finn Valley AC</v>
          </cell>
        </row>
        <row r="286">
          <cell r="A286">
            <v>286</v>
          </cell>
          <cell r="B286" t="str">
            <v>Billy Black</v>
          </cell>
          <cell r="C286" t="str">
            <v>Letterkenny AC</v>
          </cell>
        </row>
        <row r="287">
          <cell r="A287">
            <v>287</v>
          </cell>
          <cell r="B287" t="str">
            <v>Oran Kelly</v>
          </cell>
          <cell r="C287" t="str">
            <v>Letterkenny AC</v>
          </cell>
        </row>
        <row r="288">
          <cell r="A288">
            <v>288</v>
          </cell>
          <cell r="B288" t="str">
            <v>Sean McFeely</v>
          </cell>
          <cell r="C288" t="str">
            <v>Letterkenny AC</v>
          </cell>
        </row>
        <row r="289">
          <cell r="A289">
            <v>289</v>
          </cell>
          <cell r="B289" t="str">
            <v>Evan Keown</v>
          </cell>
          <cell r="C289" t="str">
            <v>Letterkenny AC</v>
          </cell>
        </row>
        <row r="290">
          <cell r="A290">
            <v>290</v>
          </cell>
          <cell r="B290" t="str">
            <v>Bradley  Mullan</v>
          </cell>
          <cell r="C290" t="str">
            <v>Nendrum College</v>
          </cell>
        </row>
        <row r="291">
          <cell r="A291">
            <v>291</v>
          </cell>
          <cell r="B291" t="str">
            <v>Jamie Shanley</v>
          </cell>
          <cell r="C291" t="str">
            <v>Shercock AC</v>
          </cell>
        </row>
        <row r="292">
          <cell r="A292">
            <v>292</v>
          </cell>
          <cell r="B292" t="str">
            <v>Senan  Kellegher</v>
          </cell>
          <cell r="C292" t="str">
            <v>Annalee AC</v>
          </cell>
        </row>
        <row r="293">
          <cell r="A293">
            <v>293</v>
          </cell>
          <cell r="B293" t="str">
            <v>Michael Mc Gonagle</v>
          </cell>
          <cell r="C293" t="str">
            <v>Finn Valley AC</v>
          </cell>
        </row>
        <row r="294">
          <cell r="A294">
            <v>294</v>
          </cell>
          <cell r="B294" t="str">
            <v>Ryan Galvin</v>
          </cell>
          <cell r="C294" t="str">
            <v>Finn Valley AC</v>
          </cell>
        </row>
        <row r="295">
          <cell r="A295">
            <v>295</v>
          </cell>
          <cell r="B295" t="str">
            <v>Oisin Kelly</v>
          </cell>
          <cell r="C295" t="str">
            <v>Cranford AC</v>
          </cell>
        </row>
        <row r="296">
          <cell r="A296">
            <v>296</v>
          </cell>
          <cell r="B296" t="str">
            <v>Ben Ockenden</v>
          </cell>
          <cell r="C296" t="str">
            <v>Tir Chonaill AC</v>
          </cell>
        </row>
        <row r="297">
          <cell r="A297">
            <v>297</v>
          </cell>
          <cell r="B297" t="str">
            <v>Leo Carey McDermott</v>
          </cell>
          <cell r="C297" t="str">
            <v>Tir Chonaill AC</v>
          </cell>
        </row>
        <row r="298">
          <cell r="A298">
            <v>298</v>
          </cell>
          <cell r="B298" t="str">
            <v>Jordan Gallagher</v>
          </cell>
          <cell r="C298" t="str">
            <v>Rosses AC</v>
          </cell>
        </row>
        <row r="299">
          <cell r="A299">
            <v>299</v>
          </cell>
          <cell r="B299" t="str">
            <v>Johnnie McGonagle</v>
          </cell>
          <cell r="C299" t="str">
            <v>Tir Chonaill AC</v>
          </cell>
        </row>
        <row r="300">
          <cell r="A300">
            <v>300</v>
          </cell>
          <cell r="B300" t="str">
            <v>Olivia Hall</v>
          </cell>
          <cell r="C300" t="str">
            <v xml:space="preserve">3 Ways AC </v>
          </cell>
        </row>
        <row r="301">
          <cell r="A301">
            <v>301</v>
          </cell>
          <cell r="B301" t="str">
            <v>Beth Carmichael</v>
          </cell>
          <cell r="C301" t="str">
            <v>Armagh AC</v>
          </cell>
        </row>
        <row r="302">
          <cell r="A302">
            <v>302</v>
          </cell>
          <cell r="B302" t="str">
            <v>Devon Sprake</v>
          </cell>
          <cell r="C302" t="str">
            <v>Ballydrain Harriers</v>
          </cell>
        </row>
        <row r="303">
          <cell r="A303">
            <v>303</v>
          </cell>
          <cell r="B303" t="str">
            <v>Sophie Hoey</v>
          </cell>
          <cell r="C303" t="str">
            <v>Ballydrain Harriers</v>
          </cell>
        </row>
        <row r="304">
          <cell r="A304">
            <v>304</v>
          </cell>
          <cell r="B304" t="str">
            <v>Sophie  Marron</v>
          </cell>
          <cell r="C304" t="str">
            <v>Carrick Aces AC</v>
          </cell>
        </row>
        <row r="305">
          <cell r="A305">
            <v>305</v>
          </cell>
          <cell r="B305" t="str">
            <v>Mollie Nicholl</v>
          </cell>
          <cell r="C305" t="str">
            <v>City of Derry Spartans AC</v>
          </cell>
        </row>
        <row r="306">
          <cell r="A306">
            <v>306</v>
          </cell>
          <cell r="B306" t="str">
            <v>Amy Spain</v>
          </cell>
          <cell r="C306" t="str">
            <v>City of Derry Spartans AC</v>
          </cell>
        </row>
        <row r="307">
          <cell r="A307">
            <v>307</v>
          </cell>
          <cell r="B307" t="str">
            <v>Beth Mullan</v>
          </cell>
          <cell r="C307" t="str">
            <v>City of Derry Spartans AC</v>
          </cell>
        </row>
        <row r="308">
          <cell r="A308">
            <v>308</v>
          </cell>
          <cell r="B308" t="str">
            <v>Sophie Daly</v>
          </cell>
          <cell r="C308" t="str">
            <v>Finn Valley AC</v>
          </cell>
        </row>
        <row r="309">
          <cell r="A309">
            <v>309</v>
          </cell>
          <cell r="B309" t="str">
            <v>Abbie Gallen</v>
          </cell>
          <cell r="C309" t="str">
            <v>Finn Valley AC</v>
          </cell>
        </row>
        <row r="310">
          <cell r="A310">
            <v>310</v>
          </cell>
          <cell r="B310" t="str">
            <v>Rachel Callery</v>
          </cell>
          <cell r="C310" t="str">
            <v>Glaslough Harriers</v>
          </cell>
        </row>
        <row r="311">
          <cell r="A311">
            <v>311</v>
          </cell>
          <cell r="B311" t="str">
            <v>Kaylin O'Hanlon-Geary</v>
          </cell>
          <cell r="C311" t="str">
            <v>Glaslough Harriers</v>
          </cell>
        </row>
        <row r="312">
          <cell r="A312">
            <v>312</v>
          </cell>
          <cell r="B312" t="str">
            <v>Kayla Molloy</v>
          </cell>
          <cell r="C312" t="str">
            <v>Glaslough Harriers</v>
          </cell>
        </row>
        <row r="313">
          <cell r="A313">
            <v>313</v>
          </cell>
          <cell r="B313" t="str">
            <v>Michaela Galvin</v>
          </cell>
          <cell r="C313" t="str">
            <v>Letterkenny AC</v>
          </cell>
        </row>
        <row r="314">
          <cell r="A314">
            <v>314</v>
          </cell>
          <cell r="B314" t="str">
            <v>Mollie Shields</v>
          </cell>
          <cell r="C314" t="str">
            <v>Letterkenny AC</v>
          </cell>
        </row>
        <row r="315">
          <cell r="A315">
            <v>315</v>
          </cell>
          <cell r="B315" t="str">
            <v>Aoife Maguire</v>
          </cell>
          <cell r="C315" t="str">
            <v>Monaghan Phoenix AC</v>
          </cell>
        </row>
        <row r="316">
          <cell r="A316">
            <v>316</v>
          </cell>
          <cell r="B316" t="str">
            <v>Lucy Quinn</v>
          </cell>
          <cell r="C316" t="str">
            <v xml:space="preserve">Omagh Harriers </v>
          </cell>
        </row>
        <row r="317">
          <cell r="A317">
            <v>317</v>
          </cell>
          <cell r="B317" t="str">
            <v>Yasmin O Leary</v>
          </cell>
          <cell r="C317" t="str">
            <v>Oriel AC</v>
          </cell>
        </row>
        <row r="318">
          <cell r="A318">
            <v>318</v>
          </cell>
          <cell r="B318" t="str">
            <v>Emma Bonner</v>
          </cell>
          <cell r="C318" t="str">
            <v>Rosses AC</v>
          </cell>
        </row>
        <row r="319">
          <cell r="A319">
            <v>319</v>
          </cell>
          <cell r="B319" t="str">
            <v>Fynn Moulton</v>
          </cell>
          <cell r="C319" t="str">
            <v>Rosses AC</v>
          </cell>
        </row>
        <row r="320">
          <cell r="A320">
            <v>320</v>
          </cell>
          <cell r="B320" t="str">
            <v>Saorla Hearty</v>
          </cell>
          <cell r="C320" t="str">
            <v>Tir Chonaill AC</v>
          </cell>
        </row>
        <row r="321">
          <cell r="A321">
            <v>321</v>
          </cell>
          <cell r="B321" t="str">
            <v>Rachel Gallagher</v>
          </cell>
          <cell r="C321" t="str">
            <v>Tir Chonaill AC</v>
          </cell>
        </row>
        <row r="322">
          <cell r="A322">
            <v>322</v>
          </cell>
          <cell r="B322" t="str">
            <v>Niamh Moohan</v>
          </cell>
          <cell r="C322" t="str">
            <v>Tir Chonaill AC</v>
          </cell>
        </row>
        <row r="323">
          <cell r="A323">
            <v>323</v>
          </cell>
          <cell r="B323" t="str">
            <v>Lucy McGlynn</v>
          </cell>
          <cell r="C323" t="str">
            <v>Tir Chonaill AC</v>
          </cell>
        </row>
        <row r="324">
          <cell r="A324">
            <v>324</v>
          </cell>
          <cell r="B324" t="str">
            <v>Grace Gallagher</v>
          </cell>
          <cell r="C324" t="str">
            <v>Tir Chonaill AC</v>
          </cell>
        </row>
        <row r="325">
          <cell r="A325">
            <v>325</v>
          </cell>
          <cell r="B325" t="str">
            <v>Kayleigh Cannon</v>
          </cell>
          <cell r="C325" t="str">
            <v>Tir Chonaill AC</v>
          </cell>
        </row>
        <row r="326">
          <cell r="A326">
            <v>326</v>
          </cell>
          <cell r="B326" t="str">
            <v>Aoibhinn McGarrigle</v>
          </cell>
          <cell r="C326" t="str">
            <v>Tir Chonaill AC</v>
          </cell>
        </row>
        <row r="327">
          <cell r="A327">
            <v>327</v>
          </cell>
          <cell r="B327" t="str">
            <v>Sinead Quinn</v>
          </cell>
          <cell r="C327" t="str">
            <v>Armagh AC</v>
          </cell>
        </row>
        <row r="328">
          <cell r="A328">
            <v>328</v>
          </cell>
          <cell r="B328" t="str">
            <v>Keeva Thompson</v>
          </cell>
          <cell r="C328" t="str">
            <v>Finn Valley AC</v>
          </cell>
        </row>
        <row r="329">
          <cell r="A329">
            <v>329</v>
          </cell>
          <cell r="B329" t="str">
            <v>Cara Wilkinson</v>
          </cell>
          <cell r="C329" t="str">
            <v>Finn Valley AC</v>
          </cell>
        </row>
        <row r="330">
          <cell r="A330">
            <v>330</v>
          </cell>
          <cell r="B330" t="str">
            <v>Demi Crossan</v>
          </cell>
          <cell r="C330" t="str">
            <v>Finn Valley AC</v>
          </cell>
        </row>
        <row r="331">
          <cell r="A331">
            <v>331</v>
          </cell>
          <cell r="B331" t="str">
            <v>Niamh Browne</v>
          </cell>
          <cell r="C331" t="str">
            <v>Finn Valley AC</v>
          </cell>
        </row>
        <row r="332">
          <cell r="A332">
            <v>332</v>
          </cell>
          <cell r="B332" t="str">
            <v>Anna Byrne</v>
          </cell>
          <cell r="C332" t="str">
            <v xml:space="preserve">3 Ways AC </v>
          </cell>
        </row>
        <row r="333">
          <cell r="A333">
            <v>333</v>
          </cell>
          <cell r="B333" t="str">
            <v>Tory Hopkins</v>
          </cell>
          <cell r="C333" t="str">
            <v>Ballymena &amp; Antrim AC</v>
          </cell>
        </row>
        <row r="334">
          <cell r="A334">
            <v>334</v>
          </cell>
          <cell r="B334" t="str">
            <v>Eimear  Johnston</v>
          </cell>
          <cell r="C334" t="str">
            <v>Ballymena &amp; Antrim AC</v>
          </cell>
        </row>
        <row r="335">
          <cell r="A335">
            <v>335</v>
          </cell>
          <cell r="B335" t="str">
            <v>Lianna Farrelly</v>
          </cell>
          <cell r="C335" t="str">
            <v>Burren AC</v>
          </cell>
        </row>
        <row r="336">
          <cell r="A336">
            <v>336</v>
          </cell>
          <cell r="B336" t="str">
            <v>Blaitnait  Kerr</v>
          </cell>
          <cell r="C336" t="str">
            <v>Carmen AC</v>
          </cell>
        </row>
        <row r="337">
          <cell r="A337">
            <v>337</v>
          </cell>
          <cell r="B337" t="str">
            <v>Aoife Fox</v>
          </cell>
          <cell r="C337" t="str">
            <v>Carrick Aces AC</v>
          </cell>
        </row>
        <row r="338">
          <cell r="A338">
            <v>338</v>
          </cell>
          <cell r="B338" t="str">
            <v>Beatrice Zechner</v>
          </cell>
          <cell r="C338" t="str">
            <v>Clones AC</v>
          </cell>
        </row>
        <row r="339">
          <cell r="A339">
            <v>339</v>
          </cell>
          <cell r="B339" t="str">
            <v>Caitlin O Hara</v>
          </cell>
          <cell r="C339" t="str">
            <v>Cranford AC</v>
          </cell>
        </row>
        <row r="340">
          <cell r="A340">
            <v>340</v>
          </cell>
          <cell r="B340" t="str">
            <v>Sarah Bradley</v>
          </cell>
          <cell r="C340" t="str">
            <v>Finn Valley AC</v>
          </cell>
        </row>
        <row r="341">
          <cell r="A341">
            <v>341</v>
          </cell>
          <cell r="B341" t="str">
            <v>Grainne Coyle</v>
          </cell>
          <cell r="C341" t="str">
            <v>Finn Valley AC</v>
          </cell>
        </row>
        <row r="342">
          <cell r="A342">
            <v>342</v>
          </cell>
          <cell r="B342" t="str">
            <v>Tiegan Smith</v>
          </cell>
          <cell r="C342" t="str">
            <v>Letterkenny AC</v>
          </cell>
        </row>
        <row r="343">
          <cell r="A343">
            <v>343</v>
          </cell>
          <cell r="B343" t="str">
            <v>Darci Crossan</v>
          </cell>
          <cell r="C343" t="str">
            <v>Letterkenny AC</v>
          </cell>
        </row>
        <row r="344">
          <cell r="A344">
            <v>344</v>
          </cell>
          <cell r="B344" t="str">
            <v>Elle Crossan</v>
          </cell>
          <cell r="C344" t="str">
            <v>Letterkenny AC</v>
          </cell>
        </row>
        <row r="345">
          <cell r="A345">
            <v>345</v>
          </cell>
          <cell r="B345" t="str">
            <v>Katie McGee</v>
          </cell>
          <cell r="C345" t="str">
            <v>Letterkenny AC</v>
          </cell>
        </row>
        <row r="346">
          <cell r="A346">
            <v>346</v>
          </cell>
          <cell r="B346" t="str">
            <v>Chloe Shiels</v>
          </cell>
          <cell r="C346" t="str">
            <v>Letterkenny AC</v>
          </cell>
        </row>
        <row r="347">
          <cell r="A347">
            <v>347</v>
          </cell>
          <cell r="B347" t="str">
            <v>Molly Spillane</v>
          </cell>
          <cell r="C347" t="str">
            <v>Mid Ulster AC</v>
          </cell>
        </row>
        <row r="348">
          <cell r="A348">
            <v>348</v>
          </cell>
          <cell r="B348" t="str">
            <v>Ciona Barry</v>
          </cell>
          <cell r="C348" t="str">
            <v>Monaghan Phoenix AC</v>
          </cell>
        </row>
        <row r="349">
          <cell r="A349">
            <v>349</v>
          </cell>
          <cell r="B349" t="str">
            <v>Eva Kissenpfennig</v>
          </cell>
          <cell r="C349" t="str">
            <v>North Belfast Harriers</v>
          </cell>
        </row>
        <row r="350">
          <cell r="A350">
            <v>350</v>
          </cell>
          <cell r="B350" t="str">
            <v xml:space="preserve">Ciara Doherty </v>
          </cell>
          <cell r="C350" t="str">
            <v>Olympian Youth Club</v>
          </cell>
        </row>
        <row r="351">
          <cell r="A351">
            <v>351</v>
          </cell>
          <cell r="B351" t="str">
            <v>Nuala Bose</v>
          </cell>
          <cell r="C351" t="str">
            <v>Olympian Youth Club</v>
          </cell>
        </row>
        <row r="352">
          <cell r="A352">
            <v>352</v>
          </cell>
          <cell r="B352" t="str">
            <v>Amy  Greene</v>
          </cell>
          <cell r="C352" t="str">
            <v>Rosses AC</v>
          </cell>
        </row>
        <row r="353">
          <cell r="A353">
            <v>353</v>
          </cell>
          <cell r="B353" t="str">
            <v>Emer O'Brien</v>
          </cell>
          <cell r="C353" t="str">
            <v>Tir Chonaill AC</v>
          </cell>
        </row>
        <row r="354">
          <cell r="A354">
            <v>354</v>
          </cell>
          <cell r="B354" t="str">
            <v>Ailbhe McCrossan</v>
          </cell>
          <cell r="C354" t="str">
            <v>Tir Chonaill AC</v>
          </cell>
        </row>
        <row r="355">
          <cell r="A355">
            <v>355</v>
          </cell>
          <cell r="B355" t="str">
            <v>Mabelle Wilcox</v>
          </cell>
          <cell r="C355" t="str">
            <v>Willowfield Harriers</v>
          </cell>
        </row>
        <row r="356">
          <cell r="A356">
            <v>356</v>
          </cell>
          <cell r="B356" t="str">
            <v>Ella Connolly</v>
          </cell>
          <cell r="C356" t="str">
            <v>Monaghan Phoenix AC</v>
          </cell>
        </row>
        <row r="357">
          <cell r="A357">
            <v>357</v>
          </cell>
          <cell r="B357" t="str">
            <v>Shannon McGuire</v>
          </cell>
          <cell r="C357" t="str">
            <v>Tir Chonaill AC</v>
          </cell>
        </row>
        <row r="358">
          <cell r="A358">
            <v>358</v>
          </cell>
          <cell r="B358" t="str">
            <v>Aoife Giles</v>
          </cell>
          <cell r="C358" t="str">
            <v>Cranford AC</v>
          </cell>
        </row>
        <row r="359">
          <cell r="A359">
            <v>359</v>
          </cell>
          <cell r="B359" t="str">
            <v>Serena Mc Crossan Mc Ardle</v>
          </cell>
          <cell r="C359" t="str">
            <v>Lifford Strabane AC</v>
          </cell>
        </row>
        <row r="360">
          <cell r="A360">
            <v>360</v>
          </cell>
          <cell r="B360" t="str">
            <v>Aine Marie McBride</v>
          </cell>
          <cell r="C360" t="str">
            <v>Lifford Strabane AC</v>
          </cell>
        </row>
        <row r="361">
          <cell r="A361">
            <v>361</v>
          </cell>
          <cell r="B361" t="str">
            <v>Adrienne Gallen</v>
          </cell>
          <cell r="C361" t="str">
            <v>Lifford Strabane AC</v>
          </cell>
        </row>
        <row r="362">
          <cell r="A362">
            <v>362</v>
          </cell>
          <cell r="B362" t="str">
            <v>Amy Sholvin</v>
          </cell>
          <cell r="C362" t="str">
            <v>Tir Chonaill AC</v>
          </cell>
        </row>
        <row r="363">
          <cell r="A363">
            <v>363</v>
          </cell>
          <cell r="B363" t="str">
            <v>Mark Sexton</v>
          </cell>
          <cell r="C363" t="str">
            <v>Annalee AC</v>
          </cell>
        </row>
        <row r="364">
          <cell r="A364">
            <v>364</v>
          </cell>
          <cell r="B364" t="str">
            <v>Odhran Hamilton</v>
          </cell>
          <cell r="C364" t="str">
            <v>Armagh AC</v>
          </cell>
        </row>
        <row r="365">
          <cell r="A365">
            <v>365</v>
          </cell>
          <cell r="B365" t="str">
            <v>James Wright</v>
          </cell>
          <cell r="C365" t="str">
            <v>Ballymena &amp; Antrim AC</v>
          </cell>
        </row>
        <row r="366">
          <cell r="A366">
            <v>366</v>
          </cell>
          <cell r="B366" t="str">
            <v xml:space="preserve">Owen Johnston </v>
          </cell>
          <cell r="C366" t="str">
            <v>Ballymena &amp; Antrim AC</v>
          </cell>
        </row>
        <row r="367">
          <cell r="A367">
            <v>367</v>
          </cell>
          <cell r="B367" t="str">
            <v>Caleb Moore</v>
          </cell>
          <cell r="C367" t="str">
            <v>Ballymena &amp; Antrim AC</v>
          </cell>
        </row>
        <row r="368">
          <cell r="A368">
            <v>368</v>
          </cell>
          <cell r="B368" t="str">
            <v>Seanie McIntosh</v>
          </cell>
          <cell r="C368" t="str">
            <v>Ballymena &amp; Antrim AC</v>
          </cell>
        </row>
        <row r="369">
          <cell r="A369">
            <v>369</v>
          </cell>
          <cell r="B369" t="str">
            <v>Tom Poulter</v>
          </cell>
          <cell r="C369" t="str">
            <v>Ballymena &amp; Antrim AC</v>
          </cell>
        </row>
        <row r="370">
          <cell r="A370">
            <v>370</v>
          </cell>
          <cell r="B370" t="str">
            <v>Nathan Fitzpatricj</v>
          </cell>
          <cell r="C370" t="str">
            <v>City of Derry Spartans AC</v>
          </cell>
        </row>
        <row r="371">
          <cell r="A371">
            <v>371</v>
          </cell>
          <cell r="B371" t="str">
            <v>Andrew McGrattan</v>
          </cell>
          <cell r="C371" t="str">
            <v>East Down AC</v>
          </cell>
        </row>
        <row r="372">
          <cell r="A372">
            <v>372</v>
          </cell>
          <cell r="B372" t="str">
            <v>Matthew Loudon</v>
          </cell>
          <cell r="C372" t="str">
            <v>East Down AC</v>
          </cell>
        </row>
        <row r="373">
          <cell r="A373">
            <v>373</v>
          </cell>
          <cell r="B373" t="str">
            <v>Ben Carson</v>
          </cell>
          <cell r="C373" t="str">
            <v>East Down AC</v>
          </cell>
        </row>
        <row r="374">
          <cell r="A374">
            <v>374</v>
          </cell>
          <cell r="B374" t="str">
            <v>Jack Carson</v>
          </cell>
          <cell r="C374" t="str">
            <v>East Down AC</v>
          </cell>
        </row>
        <row r="375">
          <cell r="A375">
            <v>375</v>
          </cell>
          <cell r="B375" t="str">
            <v>Tony Craig</v>
          </cell>
          <cell r="C375" t="str">
            <v>Lagan Valley AC</v>
          </cell>
        </row>
        <row r="376">
          <cell r="A376">
            <v>376</v>
          </cell>
          <cell r="B376" t="str">
            <v>Jack Lydon</v>
          </cell>
          <cell r="C376" t="str">
            <v>Letterkenny AC</v>
          </cell>
        </row>
        <row r="377">
          <cell r="A377">
            <v>377</v>
          </cell>
          <cell r="B377" t="str">
            <v>Dylan Reid</v>
          </cell>
          <cell r="C377" t="str">
            <v>Letterkenny AC</v>
          </cell>
        </row>
        <row r="378">
          <cell r="A378">
            <v>378</v>
          </cell>
          <cell r="B378" t="str">
            <v>Jude Mc Crossan</v>
          </cell>
          <cell r="C378" t="str">
            <v>Lifford Strabane AC</v>
          </cell>
        </row>
        <row r="379">
          <cell r="A379">
            <v>379</v>
          </cell>
          <cell r="B379" t="str">
            <v>Liam Conway</v>
          </cell>
          <cell r="C379" t="str">
            <v>Monaghan Phoenix AC</v>
          </cell>
        </row>
        <row r="380">
          <cell r="A380">
            <v>380</v>
          </cell>
          <cell r="B380" t="str">
            <v>Oran Maguire</v>
          </cell>
          <cell r="C380" t="str">
            <v>Monaghan Phoenix AC</v>
          </cell>
        </row>
        <row r="381">
          <cell r="A381">
            <v>381</v>
          </cell>
          <cell r="B381" t="str">
            <v>Rory  Carson</v>
          </cell>
          <cell r="C381" t="str">
            <v xml:space="preserve">Orangegrove AC </v>
          </cell>
        </row>
        <row r="382">
          <cell r="A382">
            <v>382</v>
          </cell>
          <cell r="B382" t="str">
            <v>Liam Doyle</v>
          </cell>
          <cell r="C382" t="str">
            <v>Oriel AC</v>
          </cell>
        </row>
        <row r="383">
          <cell r="A383">
            <v>383</v>
          </cell>
          <cell r="B383" t="str">
            <v>Sean Harding</v>
          </cell>
          <cell r="C383" t="str">
            <v>Shercock AC</v>
          </cell>
        </row>
        <row r="384">
          <cell r="A384">
            <v>384</v>
          </cell>
          <cell r="B384" t="str">
            <v>Dean Carroll</v>
          </cell>
          <cell r="C384" t="str">
            <v>Shercock AC</v>
          </cell>
        </row>
        <row r="385">
          <cell r="A385">
            <v>385</v>
          </cell>
          <cell r="B385" t="str">
            <v>Jack Carroll</v>
          </cell>
          <cell r="C385" t="str">
            <v>Shercock AC</v>
          </cell>
        </row>
        <row r="386">
          <cell r="A386">
            <v>386</v>
          </cell>
          <cell r="B386" t="str">
            <v>Shane Breslin</v>
          </cell>
          <cell r="C386" t="str">
            <v>Tir Chonaill AC</v>
          </cell>
        </row>
        <row r="387">
          <cell r="A387">
            <v>387</v>
          </cell>
          <cell r="B387" t="str">
            <v>Ryan L O Kane</v>
          </cell>
          <cell r="C387" t="str">
            <v>Finn Valley AC</v>
          </cell>
        </row>
        <row r="388">
          <cell r="A388">
            <v>388</v>
          </cell>
          <cell r="B388" t="str">
            <v xml:space="preserve">Zac Moraghan </v>
          </cell>
          <cell r="C388" t="str">
            <v>North Down AC</v>
          </cell>
        </row>
        <row r="389">
          <cell r="A389">
            <v>389</v>
          </cell>
          <cell r="B389" t="str">
            <v>Cameron McCaughey</v>
          </cell>
          <cell r="C389" t="str">
            <v>Ballydrain Harriers</v>
          </cell>
        </row>
        <row r="390">
          <cell r="A390">
            <v>390</v>
          </cell>
          <cell r="B390" t="str">
            <v>Cathair Kelly</v>
          </cell>
          <cell r="C390" t="str">
            <v>Carmen AC</v>
          </cell>
        </row>
        <row r="391">
          <cell r="A391">
            <v>391</v>
          </cell>
          <cell r="B391" t="str">
            <v>Sé Heaney</v>
          </cell>
          <cell r="C391" t="str">
            <v>City of Derry Spartans AC</v>
          </cell>
        </row>
        <row r="392">
          <cell r="A392">
            <v>392</v>
          </cell>
          <cell r="B392" t="str">
            <v>Peter Terek</v>
          </cell>
          <cell r="C392" t="str">
            <v>City of Lisburn AC</v>
          </cell>
        </row>
        <row r="393">
          <cell r="A393">
            <v>393</v>
          </cell>
          <cell r="B393" t="str">
            <v>Darragh McLaughlin</v>
          </cell>
          <cell r="C393" t="str">
            <v>Inishowen AC</v>
          </cell>
        </row>
        <row r="394">
          <cell r="A394">
            <v>394</v>
          </cell>
          <cell r="B394" t="str">
            <v>Ryan Canning</v>
          </cell>
          <cell r="C394" t="str">
            <v>Letterkenny AC</v>
          </cell>
        </row>
        <row r="395">
          <cell r="A395">
            <v>395</v>
          </cell>
          <cell r="B395" t="str">
            <v>Ronan Kelly</v>
          </cell>
          <cell r="C395" t="str">
            <v>Letterkenny AC</v>
          </cell>
        </row>
        <row r="396">
          <cell r="A396">
            <v>396</v>
          </cell>
          <cell r="B396" t="str">
            <v>Matthew Price</v>
          </cell>
          <cell r="C396" t="str">
            <v>Letterkenny AC</v>
          </cell>
        </row>
        <row r="397">
          <cell r="A397">
            <v>397</v>
          </cell>
          <cell r="B397" t="str">
            <v>Jack Holian</v>
          </cell>
          <cell r="C397" t="str">
            <v>Letterkenny AC</v>
          </cell>
        </row>
        <row r="398">
          <cell r="A398">
            <v>398</v>
          </cell>
          <cell r="B398" t="str">
            <v>Sean M Mc Ginley</v>
          </cell>
          <cell r="C398" t="str">
            <v>Olympian Youth Club</v>
          </cell>
        </row>
        <row r="399">
          <cell r="A399">
            <v>399</v>
          </cell>
          <cell r="B399" t="str">
            <v>Oran Mc Carthy</v>
          </cell>
          <cell r="C399" t="str">
            <v>Shercock AC</v>
          </cell>
        </row>
        <row r="400">
          <cell r="A400">
            <v>400</v>
          </cell>
          <cell r="B400" t="str">
            <v>Colin Gargan</v>
          </cell>
          <cell r="C400" t="str">
            <v>Shercock AC</v>
          </cell>
        </row>
        <row r="401">
          <cell r="A401">
            <v>401</v>
          </cell>
          <cell r="B401" t="str">
            <v>Michael Mc Cullagh</v>
          </cell>
          <cell r="C401" t="str">
            <v>Shercock AC</v>
          </cell>
        </row>
        <row r="402">
          <cell r="A402">
            <v>402</v>
          </cell>
          <cell r="B402" t="str">
            <v>Nyle Caro;lan</v>
          </cell>
          <cell r="C402" t="str">
            <v>Shercock AC</v>
          </cell>
        </row>
        <row r="403">
          <cell r="A403">
            <v>403</v>
          </cell>
          <cell r="B403" t="str">
            <v>Jakob Hamilton</v>
          </cell>
          <cell r="C403" t="str">
            <v>Willowfield Harriers</v>
          </cell>
        </row>
        <row r="404">
          <cell r="A404">
            <v>404</v>
          </cell>
          <cell r="B404" t="str">
            <v>Dylan McBride</v>
          </cell>
          <cell r="C404" t="str">
            <v>Willowfield Harriers</v>
          </cell>
        </row>
        <row r="405">
          <cell r="A405">
            <v>405</v>
          </cell>
          <cell r="B405" t="str">
            <v>Declan Slevin</v>
          </cell>
          <cell r="C405" t="str">
            <v>Finn Valley AC</v>
          </cell>
        </row>
        <row r="406">
          <cell r="A406">
            <v>406</v>
          </cell>
          <cell r="B406" t="str">
            <v>Eion Breslin</v>
          </cell>
          <cell r="C406" t="str">
            <v>Finn Valley AC</v>
          </cell>
        </row>
        <row r="407">
          <cell r="A407">
            <v>407</v>
          </cell>
          <cell r="B407" t="str">
            <v>Allan Neely</v>
          </cell>
          <cell r="C407" t="str">
            <v>Cranford AC</v>
          </cell>
        </row>
        <row r="408">
          <cell r="A408">
            <v>408</v>
          </cell>
          <cell r="B408" t="str">
            <v>Ross Henderson</v>
          </cell>
          <cell r="C408" t="str">
            <v>Lifford Strabane AC</v>
          </cell>
        </row>
        <row r="409">
          <cell r="A409">
            <v>409</v>
          </cell>
          <cell r="B409" t="str">
            <v>Denis Wallace</v>
          </cell>
          <cell r="C409" t="str">
            <v>Rosses AC</v>
          </cell>
        </row>
        <row r="410">
          <cell r="A410">
            <v>410</v>
          </cell>
          <cell r="B410" t="str">
            <v>Sean Hyland</v>
          </cell>
          <cell r="C410" t="str">
            <v>Rosses AC</v>
          </cell>
        </row>
        <row r="411">
          <cell r="A411">
            <v>411</v>
          </cell>
          <cell r="B411" t="str">
            <v>Diarmuid O'Donnell</v>
          </cell>
          <cell r="C411" t="str">
            <v>Tir Chonaill AC</v>
          </cell>
        </row>
        <row r="412">
          <cell r="A412">
            <v>412</v>
          </cell>
          <cell r="B412" t="str">
            <v>Eimear McColgan</v>
          </cell>
          <cell r="C412" t="str">
            <v>Glaslough Harriers</v>
          </cell>
        </row>
        <row r="413">
          <cell r="A413">
            <v>413</v>
          </cell>
          <cell r="B413" t="str">
            <v>Emily  Sheridan</v>
          </cell>
          <cell r="C413" t="str">
            <v>Annalee AC</v>
          </cell>
        </row>
        <row r="414">
          <cell r="A414">
            <v>414</v>
          </cell>
          <cell r="B414" t="str">
            <v>Kate Donohoe</v>
          </cell>
          <cell r="C414" t="str">
            <v>Annalee AC</v>
          </cell>
        </row>
        <row r="415">
          <cell r="A415">
            <v>415</v>
          </cell>
          <cell r="B415" t="str">
            <v>Louise Daly</v>
          </cell>
          <cell r="C415" t="str">
            <v>Armagh AC</v>
          </cell>
        </row>
        <row r="416">
          <cell r="A416">
            <v>416</v>
          </cell>
          <cell r="B416" t="str">
            <v>Tilly Mc Keown</v>
          </cell>
          <cell r="C416" t="str">
            <v>Armagh AC</v>
          </cell>
        </row>
        <row r="417">
          <cell r="A417">
            <v>417</v>
          </cell>
          <cell r="B417" t="str">
            <v>Jana McQuillan</v>
          </cell>
          <cell r="C417" t="str">
            <v>Ballymena &amp; Antrim AC</v>
          </cell>
        </row>
        <row r="418">
          <cell r="A418">
            <v>418</v>
          </cell>
          <cell r="B418" t="str">
            <v>Kyra Kelly</v>
          </cell>
          <cell r="C418" t="str">
            <v>Ballymena &amp; Antrim AC</v>
          </cell>
        </row>
        <row r="419">
          <cell r="A419">
            <v>419</v>
          </cell>
          <cell r="B419" t="str">
            <v>Molly Curran</v>
          </cell>
          <cell r="C419" t="str">
            <v>Carmen AC</v>
          </cell>
        </row>
        <row r="420">
          <cell r="A420">
            <v>420</v>
          </cell>
          <cell r="B420" t="str">
            <v>Leah Breen</v>
          </cell>
          <cell r="C420" t="str">
            <v>Carrick Aces AC</v>
          </cell>
        </row>
        <row r="421">
          <cell r="A421">
            <v>421</v>
          </cell>
          <cell r="B421" t="str">
            <v>Connie O'Brien</v>
          </cell>
          <cell r="C421" t="str">
            <v>City of Derry Spartans AC</v>
          </cell>
        </row>
        <row r="422">
          <cell r="A422">
            <v>422</v>
          </cell>
          <cell r="B422" t="str">
            <v>Emily Neill</v>
          </cell>
          <cell r="C422" t="str">
            <v>City of Derry Spartans AC</v>
          </cell>
        </row>
        <row r="423">
          <cell r="A423">
            <v>423</v>
          </cell>
          <cell r="B423" t="str">
            <v>Hannah  Cochrane</v>
          </cell>
          <cell r="C423" t="str">
            <v>City of Lisburn AC</v>
          </cell>
        </row>
        <row r="424">
          <cell r="A424">
            <v>424</v>
          </cell>
          <cell r="B424" t="str">
            <v>Cora Fitzsimons-West</v>
          </cell>
          <cell r="C424" t="str">
            <v>East Down AC</v>
          </cell>
        </row>
        <row r="425">
          <cell r="A425">
            <v>425</v>
          </cell>
          <cell r="B425" t="str">
            <v>Annie McMullan</v>
          </cell>
          <cell r="C425" t="str">
            <v>East Down AC</v>
          </cell>
        </row>
        <row r="426">
          <cell r="A426">
            <v>426</v>
          </cell>
          <cell r="B426" t="str">
            <v>Lucy Morgan</v>
          </cell>
          <cell r="C426" t="str">
            <v>East Down AC</v>
          </cell>
        </row>
        <row r="427">
          <cell r="A427">
            <v>427</v>
          </cell>
          <cell r="B427" t="str">
            <v>Aimee McCloy</v>
          </cell>
          <cell r="C427" t="str">
            <v>East Down AC</v>
          </cell>
        </row>
        <row r="428">
          <cell r="A428">
            <v>428</v>
          </cell>
          <cell r="B428" t="str">
            <v>Amy Mc Menamin</v>
          </cell>
          <cell r="C428" t="str">
            <v>Finn Valley AC</v>
          </cell>
        </row>
        <row r="429">
          <cell r="A429">
            <v>429</v>
          </cell>
          <cell r="B429" t="str">
            <v>Emma Murphy</v>
          </cell>
          <cell r="C429" t="str">
            <v>Finn Valley AC</v>
          </cell>
        </row>
        <row r="430">
          <cell r="A430">
            <v>430</v>
          </cell>
          <cell r="B430" t="str">
            <v>Shona Wykes</v>
          </cell>
          <cell r="C430" t="str">
            <v>Glaslough Harriers</v>
          </cell>
        </row>
        <row r="431">
          <cell r="A431">
            <v>431</v>
          </cell>
          <cell r="B431" t="str">
            <v>Casey Mulvey</v>
          </cell>
          <cell r="C431" t="str">
            <v>Innyvale AC</v>
          </cell>
        </row>
        <row r="432">
          <cell r="A432">
            <v>432</v>
          </cell>
          <cell r="B432" t="str">
            <v>Abby Tate</v>
          </cell>
          <cell r="C432" t="str">
            <v>City of Lisburn AC</v>
          </cell>
        </row>
        <row r="433">
          <cell r="A433">
            <v>433</v>
          </cell>
          <cell r="B433" t="str">
            <v>Katie Kimber</v>
          </cell>
          <cell r="C433" t="str">
            <v>North Down AC</v>
          </cell>
        </row>
        <row r="434">
          <cell r="A434">
            <v>434</v>
          </cell>
          <cell r="B434" t="str">
            <v>Zara O Leary</v>
          </cell>
          <cell r="C434" t="str">
            <v>Oriel AC</v>
          </cell>
        </row>
        <row r="435">
          <cell r="A435">
            <v>435</v>
          </cell>
          <cell r="B435" t="str">
            <v>Leah McGarvey</v>
          </cell>
          <cell r="C435" t="str">
            <v>Rosses AC</v>
          </cell>
        </row>
        <row r="436">
          <cell r="A436">
            <v>436</v>
          </cell>
          <cell r="B436" t="str">
            <v>Mia Baikie</v>
          </cell>
          <cell r="C436" t="str">
            <v>Rosses AC</v>
          </cell>
        </row>
        <row r="437">
          <cell r="A437">
            <v>437</v>
          </cell>
          <cell r="B437" t="str">
            <v>Cassie Brennan</v>
          </cell>
          <cell r="C437" t="str">
            <v>Tir Chonaill AC</v>
          </cell>
        </row>
        <row r="438">
          <cell r="A438">
            <v>438</v>
          </cell>
          <cell r="B438" t="str">
            <v>Sarah - Jane Keon</v>
          </cell>
          <cell r="C438" t="str">
            <v>Tir Chonaill AC</v>
          </cell>
        </row>
        <row r="439">
          <cell r="A439">
            <v>439</v>
          </cell>
          <cell r="B439" t="str">
            <v>Ella Armstrong</v>
          </cell>
          <cell r="C439" t="str">
            <v>City of Lisburn AC</v>
          </cell>
        </row>
        <row r="440">
          <cell r="A440">
            <v>440</v>
          </cell>
          <cell r="B440" t="str">
            <v>Cj Doherty</v>
          </cell>
          <cell r="C440" t="str">
            <v>Finn Valley AC</v>
          </cell>
        </row>
        <row r="441">
          <cell r="A441">
            <v>441</v>
          </cell>
          <cell r="B441" t="str">
            <v>Rioghnach Lynch</v>
          </cell>
          <cell r="C441" t="str">
            <v>Finn Valley AC</v>
          </cell>
        </row>
        <row r="442">
          <cell r="A442">
            <v>442</v>
          </cell>
          <cell r="B442" t="str">
            <v>Orlagh Leer</v>
          </cell>
          <cell r="C442" t="str">
            <v>Monaghan Phoenix AC</v>
          </cell>
        </row>
        <row r="443">
          <cell r="A443">
            <v>443</v>
          </cell>
          <cell r="B443" t="str">
            <v>Emer Matthews</v>
          </cell>
          <cell r="C443" t="str">
            <v xml:space="preserve">3 Ways AC </v>
          </cell>
        </row>
        <row r="444">
          <cell r="A444">
            <v>444</v>
          </cell>
          <cell r="B444" t="str">
            <v>Kate McCrystal</v>
          </cell>
          <cell r="C444" t="str">
            <v>Annalee AC</v>
          </cell>
        </row>
        <row r="445">
          <cell r="A445">
            <v>445</v>
          </cell>
          <cell r="B445" t="str">
            <v>Niamh McCorry</v>
          </cell>
          <cell r="C445" t="str">
            <v>Annalee AC</v>
          </cell>
        </row>
        <row r="446">
          <cell r="A446">
            <v>446</v>
          </cell>
          <cell r="B446" t="str">
            <v>Cara Laverty</v>
          </cell>
          <cell r="C446" t="str">
            <v>City of Derry Spartans AC</v>
          </cell>
        </row>
        <row r="447">
          <cell r="A447">
            <v>447</v>
          </cell>
          <cell r="B447" t="str">
            <v>Katie Devlin</v>
          </cell>
          <cell r="C447" t="str">
            <v>City of Derry Spartans AC</v>
          </cell>
        </row>
        <row r="448">
          <cell r="A448">
            <v>448</v>
          </cell>
          <cell r="B448" t="str">
            <v>Andrea Browne</v>
          </cell>
          <cell r="C448" t="str">
            <v>Finn Valley AC</v>
          </cell>
        </row>
        <row r="449">
          <cell r="A449">
            <v>449</v>
          </cell>
          <cell r="B449" t="str">
            <v>Abby O Connor</v>
          </cell>
          <cell r="C449" t="str">
            <v>Finn Valley AC</v>
          </cell>
        </row>
        <row r="450">
          <cell r="A450">
            <v>450</v>
          </cell>
          <cell r="B450" t="str">
            <v>Chloe Coyle</v>
          </cell>
          <cell r="C450" t="str">
            <v>Finn Valley AC</v>
          </cell>
        </row>
        <row r="451">
          <cell r="A451">
            <v>451</v>
          </cell>
          <cell r="B451" t="str">
            <v>Abbie Ross</v>
          </cell>
          <cell r="C451" t="str">
            <v>Lagan Valley AC</v>
          </cell>
        </row>
        <row r="452">
          <cell r="A452">
            <v>452</v>
          </cell>
          <cell r="B452" t="str">
            <v>Katelyn  Stevenson</v>
          </cell>
          <cell r="C452" t="str">
            <v>Lifford Strabane AC</v>
          </cell>
        </row>
        <row r="453">
          <cell r="A453">
            <v>453</v>
          </cell>
          <cell r="B453" t="str">
            <v>Megan Briggs</v>
          </cell>
          <cell r="C453" t="str">
            <v>North Down AC</v>
          </cell>
        </row>
        <row r="454">
          <cell r="A454">
            <v>454</v>
          </cell>
          <cell r="B454" t="str">
            <v>Erin Bratten</v>
          </cell>
          <cell r="C454" t="str">
            <v>Springwell Running Club</v>
          </cell>
        </row>
        <row r="455">
          <cell r="A455">
            <v>455</v>
          </cell>
          <cell r="B455" t="str">
            <v>Savannah Timoney</v>
          </cell>
          <cell r="C455" t="str">
            <v>Tir Chonaill AC</v>
          </cell>
        </row>
        <row r="456">
          <cell r="A456">
            <v>456</v>
          </cell>
          <cell r="B456" t="str">
            <v>Roisin Kellegher</v>
          </cell>
          <cell r="C456" t="str">
            <v>Annalee AC</v>
          </cell>
        </row>
        <row r="457">
          <cell r="A457">
            <v>457</v>
          </cell>
          <cell r="B457" t="str">
            <v>Adriana Cutrona</v>
          </cell>
          <cell r="C457" t="str">
            <v>City of Lisburn AC</v>
          </cell>
        </row>
        <row r="458">
          <cell r="A458">
            <v>458</v>
          </cell>
          <cell r="B458" t="str">
            <v>Louise Lundy</v>
          </cell>
          <cell r="C458" t="str">
            <v>East Down AC</v>
          </cell>
        </row>
        <row r="459">
          <cell r="A459">
            <v>459</v>
          </cell>
          <cell r="B459" t="str">
            <v>Aisling Moohan</v>
          </cell>
          <cell r="C459" t="str">
            <v>Tir Chonaill AC</v>
          </cell>
        </row>
        <row r="460">
          <cell r="A460">
            <v>460</v>
          </cell>
          <cell r="B460" t="str">
            <v>Caitlin Geary</v>
          </cell>
          <cell r="C460" t="str">
            <v>Finn Valley AC</v>
          </cell>
        </row>
        <row r="461">
          <cell r="A461">
            <v>461</v>
          </cell>
          <cell r="B461" t="str">
            <v>Zara Doherty</v>
          </cell>
          <cell r="C461" t="str">
            <v>Finn Valley AC</v>
          </cell>
        </row>
        <row r="462">
          <cell r="A462">
            <v>462</v>
          </cell>
          <cell r="B462" t="str">
            <v>Ava Ross</v>
          </cell>
          <cell r="C462" t="str">
            <v>Glaslough Harriers</v>
          </cell>
        </row>
        <row r="463">
          <cell r="A463">
            <v>463</v>
          </cell>
          <cell r="B463" t="str">
            <v>Emily McNulty</v>
          </cell>
          <cell r="C463" t="str">
            <v>Tir Chonaill AC</v>
          </cell>
        </row>
        <row r="464">
          <cell r="A464">
            <v>464</v>
          </cell>
          <cell r="B464" t="str">
            <v>Emily Crooke</v>
          </cell>
          <cell r="C464" t="str">
            <v>Finn Valley AC</v>
          </cell>
        </row>
        <row r="465">
          <cell r="A465">
            <v>465</v>
          </cell>
          <cell r="B465" t="str">
            <v>Angel Durose</v>
          </cell>
          <cell r="C465" t="str">
            <v>Lifford Strabane AC</v>
          </cell>
        </row>
        <row r="466">
          <cell r="A466">
            <v>466</v>
          </cell>
          <cell r="B466" t="str">
            <v>Rachel Carlin</v>
          </cell>
          <cell r="C466" t="str">
            <v>Olympian Youth Club</v>
          </cell>
        </row>
        <row r="467">
          <cell r="A467">
            <v>467</v>
          </cell>
          <cell r="B467" t="str">
            <v>Lara Faul</v>
          </cell>
          <cell r="C467" t="str">
            <v>Olympian Youth Club</v>
          </cell>
        </row>
        <row r="468">
          <cell r="A468">
            <v>468</v>
          </cell>
          <cell r="B468" t="str">
            <v>John Mc Groddy</v>
          </cell>
          <cell r="C468" t="str">
            <v>Cranford AC</v>
          </cell>
        </row>
        <row r="469">
          <cell r="A469">
            <v>469</v>
          </cell>
          <cell r="B469" t="str">
            <v>Ben  Mellon</v>
          </cell>
          <cell r="C469" t="str">
            <v>Derry Track Club</v>
          </cell>
        </row>
        <row r="470">
          <cell r="A470">
            <v>470</v>
          </cell>
          <cell r="B470" t="str">
            <v>David Carey</v>
          </cell>
          <cell r="C470" t="str">
            <v>Inishowen AC</v>
          </cell>
        </row>
        <row r="471">
          <cell r="A471">
            <v>471</v>
          </cell>
          <cell r="B471" t="str">
            <v>Oisin Farren</v>
          </cell>
          <cell r="C471" t="str">
            <v>Letterkenny AC</v>
          </cell>
        </row>
        <row r="472">
          <cell r="A472">
            <v>472</v>
          </cell>
          <cell r="B472" t="str">
            <v>Luke O Sullivan</v>
          </cell>
          <cell r="C472" t="str">
            <v>Shercock AC</v>
          </cell>
        </row>
        <row r="473">
          <cell r="A473">
            <v>473</v>
          </cell>
          <cell r="B473" t="str">
            <v>Daire Donohoe</v>
          </cell>
          <cell r="C473" t="str">
            <v>Annalee AC</v>
          </cell>
        </row>
        <row r="474">
          <cell r="A474">
            <v>474</v>
          </cell>
          <cell r="B474" t="str">
            <v>Conall Ruddy</v>
          </cell>
          <cell r="C474" t="str">
            <v>Annalee AC</v>
          </cell>
        </row>
        <row r="475">
          <cell r="A475">
            <v>475</v>
          </cell>
          <cell r="B475" t="str">
            <v>Harry Parlour</v>
          </cell>
          <cell r="C475" t="str">
            <v>City of Derry Spartans AC</v>
          </cell>
        </row>
        <row r="476">
          <cell r="A476">
            <v>476</v>
          </cell>
          <cell r="B476" t="str">
            <v>Lughan Devenny</v>
          </cell>
          <cell r="C476" t="str">
            <v>Inishowen AC</v>
          </cell>
        </row>
        <row r="477">
          <cell r="A477">
            <v>477</v>
          </cell>
          <cell r="B477" t="str">
            <v>Adam Whoriskey</v>
          </cell>
          <cell r="C477" t="str">
            <v>Inishowen AC</v>
          </cell>
        </row>
        <row r="478">
          <cell r="A478">
            <v>478</v>
          </cell>
          <cell r="B478" t="str">
            <v>Ciaran Moore</v>
          </cell>
          <cell r="C478" t="str">
            <v>Letterkenny AC</v>
          </cell>
        </row>
        <row r="479">
          <cell r="A479">
            <v>479</v>
          </cell>
          <cell r="B479" t="str">
            <v>Lachlann O'Fionnan</v>
          </cell>
          <cell r="C479" t="str">
            <v>Letterkenny AC</v>
          </cell>
        </row>
        <row r="480">
          <cell r="A480">
            <v>480</v>
          </cell>
          <cell r="B480" t="str">
            <v>Rory Duffy</v>
          </cell>
          <cell r="C480" t="str">
            <v>Letterkenny AC</v>
          </cell>
        </row>
        <row r="481">
          <cell r="A481">
            <v>481</v>
          </cell>
          <cell r="B481" t="str">
            <v>Joe Sharkey</v>
          </cell>
          <cell r="C481" t="str">
            <v>Rosses AC</v>
          </cell>
        </row>
        <row r="482">
          <cell r="A482">
            <v>482</v>
          </cell>
          <cell r="B482" t="str">
            <v>Ronan Campbell</v>
          </cell>
          <cell r="C482" t="str">
            <v>Ballymena &amp; Antrim AC</v>
          </cell>
        </row>
        <row r="483">
          <cell r="A483">
            <v>483</v>
          </cell>
          <cell r="B483" t="str">
            <v>Jonathan Cochrane</v>
          </cell>
          <cell r="C483" t="str">
            <v>Ballymena &amp; Antrim AC</v>
          </cell>
        </row>
        <row r="484">
          <cell r="A484">
            <v>484</v>
          </cell>
          <cell r="B484" t="str">
            <v>Jordan Reinhardt Mc Cabe</v>
          </cell>
          <cell r="C484" t="str">
            <v>Clones AC</v>
          </cell>
        </row>
        <row r="485">
          <cell r="A485">
            <v>485</v>
          </cell>
          <cell r="B485" t="str">
            <v>Daniel Gordan</v>
          </cell>
          <cell r="C485" t="str">
            <v>Finn Valley AC</v>
          </cell>
        </row>
        <row r="486">
          <cell r="A486">
            <v>486</v>
          </cell>
          <cell r="B486" t="str">
            <v>Jamie Lecky</v>
          </cell>
          <cell r="C486" t="str">
            <v>Finn Valley AC</v>
          </cell>
        </row>
        <row r="487">
          <cell r="A487">
            <v>487</v>
          </cell>
          <cell r="B487" t="str">
            <v>Aaron McGrath</v>
          </cell>
          <cell r="C487" t="str">
            <v>Lifford Strabane AC</v>
          </cell>
        </row>
        <row r="488">
          <cell r="A488">
            <v>488</v>
          </cell>
          <cell r="B488" t="str">
            <v>Jonny Moore</v>
          </cell>
          <cell r="C488" t="str">
            <v>North Down AC</v>
          </cell>
        </row>
        <row r="489">
          <cell r="A489">
            <v>489</v>
          </cell>
          <cell r="B489" t="str">
            <v>Adam Sykes</v>
          </cell>
          <cell r="C489" t="str">
            <v xml:space="preserve">Orangegrove AC </v>
          </cell>
        </row>
        <row r="490">
          <cell r="A490">
            <v>490</v>
          </cell>
          <cell r="B490" t="str">
            <v>Aaron  McCord</v>
          </cell>
          <cell r="C490" t="str">
            <v xml:space="preserve">Orangegrove AC </v>
          </cell>
        </row>
        <row r="491">
          <cell r="A491">
            <v>491</v>
          </cell>
          <cell r="B491" t="str">
            <v>Sean O Donnell</v>
          </cell>
          <cell r="C491" t="str">
            <v>Rosses AC</v>
          </cell>
        </row>
        <row r="492">
          <cell r="A492">
            <v>492</v>
          </cell>
          <cell r="B492" t="str">
            <v>Jack Walsh</v>
          </cell>
          <cell r="C492" t="str">
            <v>Rosses AC</v>
          </cell>
        </row>
        <row r="493">
          <cell r="A493">
            <v>493</v>
          </cell>
          <cell r="B493" t="str">
            <v>Cianan Gallagher</v>
          </cell>
          <cell r="C493" t="str">
            <v>Rosses AC</v>
          </cell>
        </row>
        <row r="494">
          <cell r="A494">
            <v>494</v>
          </cell>
          <cell r="B494" t="str">
            <v>Johnson Bangora</v>
          </cell>
          <cell r="C494" t="str">
            <v>Rosses AC</v>
          </cell>
        </row>
        <row r="495">
          <cell r="A495">
            <v>495</v>
          </cell>
          <cell r="B495" t="str">
            <v>Aidan McCole</v>
          </cell>
          <cell r="C495" t="str">
            <v>Rosses AC</v>
          </cell>
        </row>
        <row r="496">
          <cell r="A496">
            <v>496</v>
          </cell>
          <cell r="B496" t="str">
            <v>Conor Coyle</v>
          </cell>
          <cell r="C496" t="str">
            <v>Rosses AC</v>
          </cell>
        </row>
        <row r="497">
          <cell r="A497">
            <v>497</v>
          </cell>
          <cell r="B497" t="str">
            <v>Thomas Mc Adam</v>
          </cell>
          <cell r="C497" t="str">
            <v>Shercock AC</v>
          </cell>
        </row>
        <row r="498">
          <cell r="A498">
            <v>498</v>
          </cell>
          <cell r="B498" t="str">
            <v>Eoin Sharkey</v>
          </cell>
          <cell r="C498" t="str">
            <v>Tir Chonaill AC</v>
          </cell>
        </row>
        <row r="499">
          <cell r="A499">
            <v>499</v>
          </cell>
          <cell r="B499" t="str">
            <v>Henry Bose</v>
          </cell>
          <cell r="C499" t="str">
            <v>Olympian Youth Club</v>
          </cell>
        </row>
        <row r="500">
          <cell r="A500">
            <v>500</v>
          </cell>
          <cell r="B500" t="str">
            <v>Darragh Connolly</v>
          </cell>
          <cell r="C500" t="str">
            <v xml:space="preserve">3 Ways AC </v>
          </cell>
        </row>
        <row r="501">
          <cell r="A501">
            <v>501</v>
          </cell>
          <cell r="B501" t="str">
            <v>Kyle Ross</v>
          </cell>
          <cell r="C501" t="str">
            <v>Ballydrain Harriers</v>
          </cell>
        </row>
        <row r="502">
          <cell r="A502">
            <v>502</v>
          </cell>
          <cell r="B502" t="str">
            <v>Cathal Farrelly</v>
          </cell>
          <cell r="C502" t="str">
            <v>Burren AC</v>
          </cell>
        </row>
        <row r="503">
          <cell r="A503">
            <v>503</v>
          </cell>
          <cell r="B503" t="str">
            <v>Sam Cole</v>
          </cell>
          <cell r="C503" t="str">
            <v>City of Derry Spartans AC</v>
          </cell>
        </row>
        <row r="504">
          <cell r="A504">
            <v>504</v>
          </cell>
          <cell r="B504" t="str">
            <v>Matthew  Willis</v>
          </cell>
          <cell r="C504" t="str">
            <v>City of Lisburn AC</v>
          </cell>
        </row>
        <row r="505">
          <cell r="A505">
            <v>505</v>
          </cell>
          <cell r="B505" t="str">
            <v>Liam McKenna</v>
          </cell>
          <cell r="C505" t="str">
            <v>Glaslough Harriers</v>
          </cell>
        </row>
        <row r="506">
          <cell r="A506">
            <v>506</v>
          </cell>
          <cell r="B506" t="str">
            <v>David Smith</v>
          </cell>
          <cell r="C506" t="str">
            <v>Letterkenny AC</v>
          </cell>
        </row>
        <row r="507">
          <cell r="A507">
            <v>507</v>
          </cell>
          <cell r="B507" t="str">
            <v>Wilson Craig</v>
          </cell>
          <cell r="C507" t="str">
            <v>Lifford Strabane AC</v>
          </cell>
        </row>
        <row r="508">
          <cell r="A508">
            <v>508</v>
          </cell>
          <cell r="B508" t="str">
            <v>Liam Gallagher</v>
          </cell>
          <cell r="C508" t="str">
            <v>Rosses AC</v>
          </cell>
        </row>
        <row r="509">
          <cell r="A509">
            <v>509</v>
          </cell>
          <cell r="B509" t="str">
            <v>Joshua Knox</v>
          </cell>
          <cell r="C509" t="str">
            <v>City of Lisburn AC</v>
          </cell>
        </row>
        <row r="510">
          <cell r="A510">
            <v>510</v>
          </cell>
          <cell r="B510" t="str">
            <v>Kieran Thompson</v>
          </cell>
          <cell r="C510" t="str">
            <v>Finn Valley AC</v>
          </cell>
        </row>
        <row r="511">
          <cell r="A511">
            <v>511</v>
          </cell>
          <cell r="B511" t="str">
            <v>Ethan Bryce</v>
          </cell>
          <cell r="C511" t="str">
            <v>Lagan Valley AC</v>
          </cell>
        </row>
        <row r="512">
          <cell r="A512">
            <v>512</v>
          </cell>
          <cell r="B512" t="str">
            <v>Jordan Cunningham</v>
          </cell>
          <cell r="C512" t="str">
            <v>City of Lisburn AC</v>
          </cell>
        </row>
        <row r="513">
          <cell r="A513">
            <v>513</v>
          </cell>
          <cell r="B513" t="str">
            <v>Adam Barnes</v>
          </cell>
          <cell r="C513" t="str">
            <v>Tir Chonaill AC</v>
          </cell>
        </row>
        <row r="514">
          <cell r="A514">
            <v>514</v>
          </cell>
          <cell r="B514" t="str">
            <v>Sam Grant</v>
          </cell>
          <cell r="C514" t="str">
            <v>Finn Valley AC</v>
          </cell>
        </row>
        <row r="515">
          <cell r="A515">
            <v>515</v>
          </cell>
          <cell r="B515" t="str">
            <v>Aoife McCreesh</v>
          </cell>
          <cell r="C515" t="str">
            <v>Carmen AC</v>
          </cell>
        </row>
        <row r="516">
          <cell r="A516">
            <v>516</v>
          </cell>
          <cell r="B516" t="str">
            <v>Molly Trearty</v>
          </cell>
          <cell r="C516" t="str">
            <v>Cranford AC</v>
          </cell>
        </row>
        <row r="517">
          <cell r="A517">
            <v>517</v>
          </cell>
          <cell r="B517" t="str">
            <v>Lara Smailes</v>
          </cell>
          <cell r="C517" t="str">
            <v>Derry Track Club</v>
          </cell>
        </row>
        <row r="518">
          <cell r="A518">
            <v>518</v>
          </cell>
          <cell r="B518" t="str">
            <v>Lily Toorish</v>
          </cell>
          <cell r="C518" t="str">
            <v>Derry Track Club</v>
          </cell>
        </row>
        <row r="519">
          <cell r="A519">
            <v>519</v>
          </cell>
          <cell r="B519" t="str">
            <v>Mollie Page</v>
          </cell>
          <cell r="C519" t="str">
            <v>Letterkenny AC</v>
          </cell>
        </row>
        <row r="520">
          <cell r="A520">
            <v>520</v>
          </cell>
          <cell r="B520" t="str">
            <v>Gemma McFadden</v>
          </cell>
          <cell r="C520" t="str">
            <v>Letterkenny AC</v>
          </cell>
        </row>
        <row r="521">
          <cell r="A521">
            <v>521</v>
          </cell>
          <cell r="B521" t="str">
            <v>Murphy Miller</v>
          </cell>
          <cell r="C521" t="str">
            <v>North Down AC</v>
          </cell>
        </row>
        <row r="522">
          <cell r="A522">
            <v>522</v>
          </cell>
          <cell r="B522" t="str">
            <v>Ella Quinn</v>
          </cell>
          <cell r="C522" t="str">
            <v xml:space="preserve">Omagh Harriers </v>
          </cell>
        </row>
        <row r="523">
          <cell r="A523">
            <v>523</v>
          </cell>
          <cell r="B523" t="str">
            <v>Hannah Gilliland</v>
          </cell>
          <cell r="C523" t="str">
            <v>Willowfield Harriers</v>
          </cell>
        </row>
        <row r="524">
          <cell r="A524">
            <v>524</v>
          </cell>
          <cell r="B524" t="str">
            <v>Sophia Crotty</v>
          </cell>
          <cell r="C524" t="str">
            <v>Annalee AC</v>
          </cell>
        </row>
        <row r="525">
          <cell r="A525">
            <v>525</v>
          </cell>
          <cell r="B525" t="str">
            <v>Suzy Neill</v>
          </cell>
          <cell r="C525" t="str">
            <v>Banbridge RC</v>
          </cell>
        </row>
        <row r="526">
          <cell r="A526">
            <v>526</v>
          </cell>
          <cell r="B526" t="str">
            <v>Mia  Hamil</v>
          </cell>
          <cell r="C526" t="str">
            <v>Carmen AC</v>
          </cell>
        </row>
        <row r="527">
          <cell r="A527">
            <v>527</v>
          </cell>
          <cell r="B527" t="str">
            <v>Cate Smyth</v>
          </cell>
          <cell r="C527" t="str">
            <v>Finn Valley AC</v>
          </cell>
        </row>
        <row r="528">
          <cell r="A528">
            <v>528</v>
          </cell>
          <cell r="B528" t="str">
            <v>Michaela Byrne</v>
          </cell>
          <cell r="C528" t="str">
            <v>Finn Valley AC</v>
          </cell>
        </row>
        <row r="529">
          <cell r="A529">
            <v>529</v>
          </cell>
          <cell r="B529" t="str">
            <v>Laoise McGonagle</v>
          </cell>
          <cell r="C529" t="str">
            <v>Tir Chonaill AC</v>
          </cell>
        </row>
        <row r="530">
          <cell r="A530">
            <v>530</v>
          </cell>
          <cell r="B530" t="str">
            <v>Tara Brady</v>
          </cell>
          <cell r="C530" t="str">
            <v>Annalee AC</v>
          </cell>
        </row>
        <row r="531">
          <cell r="A531">
            <v>531</v>
          </cell>
          <cell r="B531" t="str">
            <v>Bevan McCaffrey</v>
          </cell>
          <cell r="C531" t="str">
            <v>Annalee AC</v>
          </cell>
        </row>
        <row r="532">
          <cell r="A532">
            <v>532</v>
          </cell>
          <cell r="B532" t="str">
            <v>Aine McCreesh</v>
          </cell>
          <cell r="C532" t="str">
            <v>Carmen AC</v>
          </cell>
        </row>
        <row r="533">
          <cell r="A533">
            <v>533</v>
          </cell>
          <cell r="B533" t="str">
            <v>Eimear Kelly</v>
          </cell>
          <cell r="C533" t="str">
            <v>City of Derry Spartans AC</v>
          </cell>
        </row>
        <row r="534">
          <cell r="A534">
            <v>534</v>
          </cell>
          <cell r="B534" t="str">
            <v>Holly Mulholland</v>
          </cell>
          <cell r="C534" t="str">
            <v>City of Lisburn AC</v>
          </cell>
        </row>
        <row r="535">
          <cell r="A535">
            <v>535</v>
          </cell>
          <cell r="B535" t="str">
            <v>Chelsea McCabe</v>
          </cell>
          <cell r="C535" t="str">
            <v>East Down AC</v>
          </cell>
        </row>
        <row r="536">
          <cell r="A536">
            <v>536</v>
          </cell>
          <cell r="B536" t="str">
            <v>Caitlin Burke</v>
          </cell>
          <cell r="C536" t="str">
            <v>East Down AC</v>
          </cell>
        </row>
        <row r="537">
          <cell r="A537">
            <v>537</v>
          </cell>
          <cell r="B537" t="str">
            <v>Aoife Burke</v>
          </cell>
          <cell r="C537" t="str">
            <v>East Down AC</v>
          </cell>
        </row>
        <row r="538">
          <cell r="A538">
            <v>538</v>
          </cell>
          <cell r="B538" t="str">
            <v>Lauren Callaghan</v>
          </cell>
          <cell r="C538" t="str">
            <v>Finn Valley AC</v>
          </cell>
        </row>
        <row r="539">
          <cell r="A539">
            <v>539</v>
          </cell>
          <cell r="B539" t="str">
            <v>Amy Stewart</v>
          </cell>
          <cell r="C539" t="str">
            <v>Lagan Valley AC</v>
          </cell>
        </row>
        <row r="540">
          <cell r="A540">
            <v>540</v>
          </cell>
          <cell r="B540" t="str">
            <v>Mollie  Maguire</v>
          </cell>
          <cell r="C540" t="str">
            <v>Letterkenny AC</v>
          </cell>
        </row>
        <row r="541">
          <cell r="A541">
            <v>541</v>
          </cell>
          <cell r="B541" t="str">
            <v>Sinead McGettigan</v>
          </cell>
          <cell r="C541" t="str">
            <v>Letterkenny AC</v>
          </cell>
        </row>
        <row r="542">
          <cell r="A542">
            <v>542</v>
          </cell>
          <cell r="B542" t="str">
            <v>Rebecca Quinn</v>
          </cell>
          <cell r="C542" t="str">
            <v>Lifford Strabane AC</v>
          </cell>
        </row>
        <row r="543">
          <cell r="A543">
            <v>543</v>
          </cell>
          <cell r="B543" t="str">
            <v>Leah Moore</v>
          </cell>
          <cell r="C543" t="str">
            <v>Olympian Youth Club</v>
          </cell>
        </row>
        <row r="544">
          <cell r="A544">
            <v>544</v>
          </cell>
          <cell r="B544" t="str">
            <v>Shannon McCready</v>
          </cell>
          <cell r="C544" t="str">
            <v>Rosses AC</v>
          </cell>
        </row>
        <row r="545">
          <cell r="A545">
            <v>545</v>
          </cell>
          <cell r="B545" t="str">
            <v>Emma Brown</v>
          </cell>
          <cell r="C545" t="str">
            <v>Rosses AC</v>
          </cell>
        </row>
        <row r="546">
          <cell r="A546">
            <v>546</v>
          </cell>
          <cell r="B546" t="str">
            <v>Laura Brolly</v>
          </cell>
          <cell r="C546" t="str">
            <v>Springwell Running Club</v>
          </cell>
        </row>
        <row r="547">
          <cell r="A547">
            <v>547</v>
          </cell>
          <cell r="B547" t="str">
            <v>Gwen Ni Donnabhainn</v>
          </cell>
          <cell r="C547" t="str">
            <v>Tir Chonaill AC</v>
          </cell>
        </row>
        <row r="548">
          <cell r="A548">
            <v>548</v>
          </cell>
          <cell r="B548" t="str">
            <v>Blathnaid O Reilly</v>
          </cell>
          <cell r="C548" t="str">
            <v>Annalee AC</v>
          </cell>
        </row>
        <row r="549">
          <cell r="A549">
            <v>549</v>
          </cell>
          <cell r="B549" t="str">
            <v>Aoibh Kerr</v>
          </cell>
          <cell r="C549" t="str">
            <v>Carmen AC</v>
          </cell>
        </row>
        <row r="550">
          <cell r="A550">
            <v>550</v>
          </cell>
          <cell r="B550" t="str">
            <v>Aela Stewart</v>
          </cell>
          <cell r="C550" t="str">
            <v>City of Derry Spartans AC</v>
          </cell>
        </row>
        <row r="551">
          <cell r="A551">
            <v>551</v>
          </cell>
          <cell r="B551" t="str">
            <v>Cait  MacDonald</v>
          </cell>
          <cell r="C551" t="str">
            <v>Clones AC</v>
          </cell>
        </row>
        <row r="552">
          <cell r="A552">
            <v>552</v>
          </cell>
          <cell r="B552" t="str">
            <v xml:space="preserve">Kayla  Mc Laughlin </v>
          </cell>
          <cell r="C552" t="str">
            <v>Derry Track Club</v>
          </cell>
        </row>
        <row r="553">
          <cell r="A553">
            <v>553</v>
          </cell>
          <cell r="B553" t="str">
            <v>Edie Carroll</v>
          </cell>
          <cell r="C553" t="str">
            <v>East Down AC</v>
          </cell>
        </row>
        <row r="554">
          <cell r="A554">
            <v>554</v>
          </cell>
          <cell r="B554" t="str">
            <v>Daniella Jansen</v>
          </cell>
          <cell r="C554" t="str">
            <v>Finn Valley AC</v>
          </cell>
        </row>
        <row r="555">
          <cell r="A555">
            <v>555</v>
          </cell>
          <cell r="B555" t="str">
            <v>Libby Maloney</v>
          </cell>
          <cell r="C555" t="str">
            <v>Lagan Valley AC</v>
          </cell>
        </row>
        <row r="556">
          <cell r="A556">
            <v>556</v>
          </cell>
          <cell r="B556" t="str">
            <v>Andrea Doherty</v>
          </cell>
          <cell r="C556" t="str">
            <v>Letterkenny AC</v>
          </cell>
        </row>
        <row r="557">
          <cell r="A557">
            <v>557</v>
          </cell>
          <cell r="B557" t="str">
            <v>Anna Boyle</v>
          </cell>
          <cell r="C557" t="str">
            <v>Letterkenny AC</v>
          </cell>
        </row>
        <row r="558">
          <cell r="A558">
            <v>558</v>
          </cell>
          <cell r="B558" t="str">
            <v>Courtney Quinn</v>
          </cell>
          <cell r="C558" t="str">
            <v>Mid Ulster AC</v>
          </cell>
        </row>
        <row r="559">
          <cell r="A559">
            <v>559</v>
          </cell>
          <cell r="B559" t="str">
            <v>Emma Glynn</v>
          </cell>
          <cell r="C559" t="str">
            <v>Monaghan Phoenix AC</v>
          </cell>
        </row>
        <row r="560">
          <cell r="A560">
            <v>560</v>
          </cell>
          <cell r="B560" t="str">
            <v>Chloe O'Hare</v>
          </cell>
          <cell r="C560" t="str">
            <v>Newry AC</v>
          </cell>
        </row>
        <row r="561">
          <cell r="A561">
            <v>561</v>
          </cell>
          <cell r="B561" t="str">
            <v>Caitlin Mc Gonagle</v>
          </cell>
          <cell r="C561" t="str">
            <v>Finn Valley AC</v>
          </cell>
        </row>
        <row r="562">
          <cell r="A562">
            <v>562</v>
          </cell>
          <cell r="B562" t="str">
            <v>Aine Wilkinson</v>
          </cell>
          <cell r="C562" t="str">
            <v>Finn Valley AC</v>
          </cell>
        </row>
        <row r="563">
          <cell r="A563">
            <v>563</v>
          </cell>
          <cell r="B563" t="str">
            <v>Abby Meenan</v>
          </cell>
          <cell r="C563" t="str">
            <v>Finn Valley AC</v>
          </cell>
        </row>
        <row r="564">
          <cell r="A564">
            <v>564</v>
          </cell>
          <cell r="B564" t="str">
            <v>Cait Rodgers</v>
          </cell>
          <cell r="C564" t="str">
            <v>City of Derry Spartans AC</v>
          </cell>
        </row>
        <row r="565">
          <cell r="A565">
            <v>565</v>
          </cell>
          <cell r="B565" t="str">
            <v>Sophie Barnes</v>
          </cell>
          <cell r="C565" t="str">
            <v>Tir Chonaill AC</v>
          </cell>
        </row>
        <row r="566">
          <cell r="A566">
            <v>566</v>
          </cell>
          <cell r="B566" t="str">
            <v>Mary Kate  Gannon</v>
          </cell>
          <cell r="C566" t="str">
            <v>Annalee AC</v>
          </cell>
        </row>
        <row r="567">
          <cell r="A567">
            <v>567</v>
          </cell>
          <cell r="B567" t="str">
            <v>Yvonne Boyle</v>
          </cell>
          <cell r="C567" t="str">
            <v>Finn Valley AC</v>
          </cell>
        </row>
        <row r="568">
          <cell r="A568">
            <v>568</v>
          </cell>
          <cell r="B568" t="str">
            <v>Bethany Lecky</v>
          </cell>
          <cell r="C568" t="str">
            <v>Finn Valley AC</v>
          </cell>
        </row>
        <row r="569">
          <cell r="A569">
            <v>569</v>
          </cell>
          <cell r="B569" t="str">
            <v>Aimee Peppard</v>
          </cell>
          <cell r="C569" t="str">
            <v>Monaghan Phoenix AC</v>
          </cell>
        </row>
        <row r="570">
          <cell r="A570">
            <v>570</v>
          </cell>
          <cell r="B570" t="str">
            <v>Faye Nixon</v>
          </cell>
          <cell r="C570" t="str">
            <v>North Down AC</v>
          </cell>
        </row>
        <row r="571">
          <cell r="A571">
            <v>571</v>
          </cell>
          <cell r="B571" t="str">
            <v xml:space="preserve">Gavin  McCaffrey </v>
          </cell>
          <cell r="C571" t="str">
            <v>BAAC</v>
          </cell>
        </row>
        <row r="572">
          <cell r="A572">
            <v>572</v>
          </cell>
          <cell r="B572" t="str">
            <v>Joel Harrison</v>
          </cell>
          <cell r="C572" t="str">
            <v>Ballydrain Harriers</v>
          </cell>
        </row>
        <row r="573">
          <cell r="A573">
            <v>573</v>
          </cell>
          <cell r="B573" t="str">
            <v>Jack Murphy</v>
          </cell>
          <cell r="C573" t="str">
            <v>Glaslough Harriers</v>
          </cell>
        </row>
        <row r="574">
          <cell r="A574">
            <v>574</v>
          </cell>
          <cell r="B574" t="str">
            <v>Eoin McKenna</v>
          </cell>
          <cell r="C574" t="str">
            <v>Glaslough Harriers</v>
          </cell>
        </row>
        <row r="575">
          <cell r="A575">
            <v>575</v>
          </cell>
          <cell r="B575" t="str">
            <v>Matthew Caves</v>
          </cell>
          <cell r="C575" t="str">
            <v>Willowfield Harriers</v>
          </cell>
        </row>
        <row r="576">
          <cell r="A576">
            <v>576</v>
          </cell>
          <cell r="B576" t="str">
            <v>Andrew Hagen</v>
          </cell>
          <cell r="C576" t="str">
            <v>Willowfield Harriers</v>
          </cell>
        </row>
        <row r="577">
          <cell r="A577">
            <v>577</v>
          </cell>
          <cell r="B577" t="str">
            <v>Daniel McCullough</v>
          </cell>
          <cell r="C577" t="str">
            <v>Ballymena &amp; Antrim AC</v>
          </cell>
        </row>
        <row r="578">
          <cell r="A578">
            <v>578</v>
          </cell>
          <cell r="B578" t="str">
            <v>Eamon Duffy</v>
          </cell>
          <cell r="C578" t="str">
            <v>Carrick Aces AC</v>
          </cell>
        </row>
        <row r="579">
          <cell r="A579">
            <v>579</v>
          </cell>
          <cell r="B579" t="str">
            <v>James O'Rourke</v>
          </cell>
          <cell r="C579" t="str">
            <v>City of Lisburn AC</v>
          </cell>
        </row>
        <row r="580">
          <cell r="A580">
            <v>580</v>
          </cell>
          <cell r="B580" t="str">
            <v>Pauric Harrold</v>
          </cell>
          <cell r="C580" t="str">
            <v>Finn Valley AC</v>
          </cell>
        </row>
        <row r="581">
          <cell r="A581">
            <v>581</v>
          </cell>
          <cell r="B581" t="str">
            <v>Matthew  Connolly</v>
          </cell>
          <cell r="C581" t="str">
            <v>Glaslough Harriers</v>
          </cell>
        </row>
        <row r="582">
          <cell r="A582">
            <v>582</v>
          </cell>
          <cell r="B582" t="str">
            <v>Conor Fullerton</v>
          </cell>
          <cell r="C582" t="str">
            <v>Inishowen AC</v>
          </cell>
        </row>
        <row r="583">
          <cell r="A583">
            <v>583</v>
          </cell>
          <cell r="B583" t="str">
            <v>Isaac Hart</v>
          </cell>
          <cell r="C583" t="str">
            <v>North Down AC</v>
          </cell>
        </row>
        <row r="584">
          <cell r="A584">
            <v>584</v>
          </cell>
          <cell r="B584" t="str">
            <v>Oisin McEntee</v>
          </cell>
          <cell r="C584" t="str">
            <v>Shercock AC</v>
          </cell>
        </row>
        <row r="585">
          <cell r="A585">
            <v>585</v>
          </cell>
          <cell r="B585" t="str">
            <v>Lewis Cunningham</v>
          </cell>
          <cell r="C585" t="str">
            <v>Tir Chonaill AC</v>
          </cell>
        </row>
        <row r="586">
          <cell r="A586">
            <v>586</v>
          </cell>
          <cell r="B586" t="str">
            <v>Declan Sharkey</v>
          </cell>
          <cell r="C586" t="str">
            <v>Tir Chonaill AC</v>
          </cell>
        </row>
        <row r="587">
          <cell r="A587">
            <v>587</v>
          </cell>
          <cell r="B587" t="str">
            <v>Reece McMurray</v>
          </cell>
          <cell r="C587" t="str">
            <v>Ballymena &amp; Antrim AC</v>
          </cell>
        </row>
        <row r="588">
          <cell r="A588">
            <v>588</v>
          </cell>
          <cell r="B588" t="str">
            <v>Peter Wright</v>
          </cell>
          <cell r="C588" t="str">
            <v>Ballymena &amp; Antrim AC</v>
          </cell>
        </row>
        <row r="589">
          <cell r="A589">
            <v>589</v>
          </cell>
          <cell r="B589" t="str">
            <v>Pauric Christie</v>
          </cell>
          <cell r="C589" t="str">
            <v>Carrick Aces AC</v>
          </cell>
        </row>
        <row r="590">
          <cell r="A590">
            <v>590</v>
          </cell>
          <cell r="B590" t="str">
            <v>Aeron  Doherty</v>
          </cell>
          <cell r="C590" t="str">
            <v>Finn Valley AC</v>
          </cell>
        </row>
        <row r="591">
          <cell r="A591">
            <v>591</v>
          </cell>
          <cell r="B591" t="str">
            <v>Timothy Nelson</v>
          </cell>
          <cell r="C591" t="str">
            <v>Glaslough Harriers</v>
          </cell>
        </row>
        <row r="592">
          <cell r="A592">
            <v>592</v>
          </cell>
          <cell r="B592" t="str">
            <v>Liam Keane</v>
          </cell>
          <cell r="C592" t="str">
            <v>Letterkenny AC</v>
          </cell>
        </row>
        <row r="593">
          <cell r="A593">
            <v>593</v>
          </cell>
          <cell r="B593" t="str">
            <v>Emmet Lynch</v>
          </cell>
          <cell r="C593" t="str">
            <v>Lifford Strabane AC</v>
          </cell>
        </row>
        <row r="594">
          <cell r="A594">
            <v>594</v>
          </cell>
          <cell r="B594" t="str">
            <v>Mark McCurdy</v>
          </cell>
          <cell r="C594" t="str">
            <v>Lifford Strabane AC</v>
          </cell>
        </row>
        <row r="595">
          <cell r="A595">
            <v>595</v>
          </cell>
          <cell r="B595" t="str">
            <v>Iarla O'Murchu</v>
          </cell>
          <cell r="C595" t="str">
            <v>Tir Chonaill AC</v>
          </cell>
        </row>
        <row r="596">
          <cell r="A596">
            <v>596</v>
          </cell>
          <cell r="B596" t="str">
            <v>Connor Crowe</v>
          </cell>
          <cell r="C596" t="str">
            <v>Unattached Athlete</v>
          </cell>
        </row>
        <row r="597">
          <cell r="A597">
            <v>597</v>
          </cell>
          <cell r="B597" t="str">
            <v>Ethan  Williamson</v>
          </cell>
          <cell r="C597" t="str">
            <v>Lagan Valley AC</v>
          </cell>
        </row>
        <row r="598">
          <cell r="A598">
            <v>598</v>
          </cell>
          <cell r="B598" t="str">
            <v>Mark Hughes</v>
          </cell>
          <cell r="C598" t="str">
            <v>Shercock AC</v>
          </cell>
        </row>
        <row r="599">
          <cell r="A599">
            <v>599</v>
          </cell>
          <cell r="B599" t="str">
            <v>David Merron</v>
          </cell>
          <cell r="C599" t="str">
            <v>Ballydrain Harriers</v>
          </cell>
        </row>
        <row r="600">
          <cell r="A600">
            <v>600</v>
          </cell>
          <cell r="B600" t="str">
            <v>Cormac O'Rourke</v>
          </cell>
          <cell r="C600" t="str">
            <v>Lagan Valley AC</v>
          </cell>
        </row>
        <row r="601">
          <cell r="A601">
            <v>601</v>
          </cell>
          <cell r="B601" t="str">
            <v>Andrew McKenna</v>
          </cell>
          <cell r="C601" t="str">
            <v>Monaghan Phoenix AC</v>
          </cell>
        </row>
        <row r="602">
          <cell r="A602">
            <v>602</v>
          </cell>
          <cell r="B602" t="str">
            <v>Conor Maguire</v>
          </cell>
          <cell r="C602" t="str">
            <v>Monaghan Phoenix AC</v>
          </cell>
        </row>
        <row r="603">
          <cell r="A603">
            <v>603</v>
          </cell>
          <cell r="B603" t="str">
            <v>Oisin Fagan</v>
          </cell>
          <cell r="C603" t="str">
            <v>Monaghan Phoenix AC</v>
          </cell>
        </row>
        <row r="604">
          <cell r="A604">
            <v>604</v>
          </cell>
          <cell r="B604" t="str">
            <v>Ethan Glenn</v>
          </cell>
          <cell r="C604" t="str">
            <v>North Belfast Harriers</v>
          </cell>
        </row>
        <row r="605">
          <cell r="A605">
            <v>605</v>
          </cell>
          <cell r="B605" t="str">
            <v>Jack Moore</v>
          </cell>
          <cell r="C605" t="str">
            <v xml:space="preserve">Omagh Harriers </v>
          </cell>
        </row>
        <row r="606">
          <cell r="A606">
            <v>606</v>
          </cell>
          <cell r="B606" t="str">
            <v xml:space="preserve">Matthew  Neill </v>
          </cell>
          <cell r="C606" t="str">
            <v xml:space="preserve">Omagh Harriers </v>
          </cell>
        </row>
        <row r="607">
          <cell r="A607">
            <v>607</v>
          </cell>
          <cell r="B607" t="str">
            <v>Dylan Boyle</v>
          </cell>
          <cell r="C607" t="str">
            <v>Rosses AC</v>
          </cell>
        </row>
        <row r="608">
          <cell r="A608">
            <v>608</v>
          </cell>
          <cell r="B608" t="str">
            <v>Nathan McBride</v>
          </cell>
          <cell r="C608" t="str">
            <v>Willowfield Harriers</v>
          </cell>
        </row>
        <row r="609">
          <cell r="A609">
            <v>609</v>
          </cell>
          <cell r="B609" t="str">
            <v>Stephen Wright</v>
          </cell>
          <cell r="C609" t="str">
            <v>Willowfield Harriers</v>
          </cell>
        </row>
        <row r="610">
          <cell r="A610">
            <v>610</v>
          </cell>
          <cell r="B610" t="str">
            <v>Matthew Corr</v>
          </cell>
          <cell r="C610" t="str">
            <v>Ballymena &amp; Antrim AC</v>
          </cell>
        </row>
        <row r="611">
          <cell r="A611">
            <v>611</v>
          </cell>
          <cell r="B611" t="str">
            <v>Edward Grant</v>
          </cell>
          <cell r="C611" t="str">
            <v>Letterkenny AC</v>
          </cell>
        </row>
        <row r="612">
          <cell r="A612">
            <v>612</v>
          </cell>
          <cell r="B612" t="str">
            <v>Eimer Stewart</v>
          </cell>
          <cell r="C612" t="str">
            <v>City of Derry Spartans AC</v>
          </cell>
        </row>
        <row r="613">
          <cell r="A613">
            <v>613</v>
          </cell>
          <cell r="B613" t="str">
            <v>Caoimhe Cudden</v>
          </cell>
          <cell r="C613" t="str">
            <v>Monaghan Phoenix AC</v>
          </cell>
        </row>
        <row r="614">
          <cell r="A614">
            <v>614</v>
          </cell>
          <cell r="B614" t="str">
            <v>Lara Doherty</v>
          </cell>
          <cell r="C614" t="str">
            <v>Rosses AC</v>
          </cell>
        </row>
        <row r="615">
          <cell r="A615">
            <v>615</v>
          </cell>
          <cell r="B615" t="str">
            <v>Mia McCalmont</v>
          </cell>
          <cell r="C615" t="str">
            <v>Tir Chonaill AC</v>
          </cell>
        </row>
        <row r="616">
          <cell r="A616">
            <v>616</v>
          </cell>
          <cell r="B616" t="str">
            <v>Cliodhna Sheridan</v>
          </cell>
          <cell r="C616" t="str">
            <v>Annalee AC</v>
          </cell>
        </row>
        <row r="617">
          <cell r="A617">
            <v>617</v>
          </cell>
          <cell r="B617" t="str">
            <v>Sinead Gallagher</v>
          </cell>
          <cell r="C617" t="str">
            <v>Finn Valley Ac</v>
          </cell>
        </row>
        <row r="618">
          <cell r="A618">
            <v>618</v>
          </cell>
          <cell r="B618" t="str">
            <v>Harriet Dougan</v>
          </cell>
          <cell r="C618" t="str">
            <v>Lagan Valley AC</v>
          </cell>
        </row>
        <row r="619">
          <cell r="A619">
            <v>619</v>
          </cell>
          <cell r="B619" t="str">
            <v>Rachel McCann</v>
          </cell>
          <cell r="C619" t="str">
            <v>North Down AC</v>
          </cell>
        </row>
        <row r="620">
          <cell r="A620">
            <v>620</v>
          </cell>
          <cell r="B620" t="str">
            <v>Aishling Gallagher</v>
          </cell>
          <cell r="C620" t="str">
            <v>Olympian Youth Club</v>
          </cell>
        </row>
        <row r="621">
          <cell r="A621">
            <v>621</v>
          </cell>
          <cell r="B621" t="str">
            <v>Grace Kieran</v>
          </cell>
          <cell r="C621" t="str">
            <v>Shercock AC</v>
          </cell>
        </row>
        <row r="622">
          <cell r="A622">
            <v>622</v>
          </cell>
          <cell r="B622" t="str">
            <v>A Guest</v>
          </cell>
          <cell r="C622">
            <v>0</v>
          </cell>
        </row>
        <row r="623">
          <cell r="A623">
            <v>623</v>
          </cell>
          <cell r="B623" t="str">
            <v>Rhiannon Brady</v>
          </cell>
          <cell r="C623" t="str">
            <v>Willowfield Harriers</v>
          </cell>
        </row>
        <row r="624">
          <cell r="A624">
            <v>624</v>
          </cell>
          <cell r="B624" t="str">
            <v>Aimee Stitt</v>
          </cell>
          <cell r="C624" t="str">
            <v>Willowfield Harriers</v>
          </cell>
        </row>
        <row r="625">
          <cell r="A625">
            <v>625</v>
          </cell>
          <cell r="B625" t="str">
            <v>Rachel Maguire</v>
          </cell>
          <cell r="C625" t="str">
            <v>Ballydrain Harriers</v>
          </cell>
        </row>
        <row r="626">
          <cell r="A626">
            <v>626</v>
          </cell>
          <cell r="B626" t="str">
            <v>Orla  O'Doherty</v>
          </cell>
          <cell r="C626" t="str">
            <v>City of Derry Spartans AC</v>
          </cell>
        </row>
        <row r="627">
          <cell r="A627">
            <v>627</v>
          </cell>
          <cell r="B627" t="str">
            <v>Lee Walsh</v>
          </cell>
          <cell r="C627" t="str">
            <v>Finn Valley AC</v>
          </cell>
        </row>
        <row r="628">
          <cell r="A628">
            <v>628</v>
          </cell>
          <cell r="B628" t="str">
            <v>Hannah Finn</v>
          </cell>
          <cell r="C628" t="str">
            <v>Glaslough Harriers</v>
          </cell>
        </row>
        <row r="629">
          <cell r="A629">
            <v>629</v>
          </cell>
          <cell r="B629" t="str">
            <v>Tia Cashman-Hooke</v>
          </cell>
          <cell r="C629" t="str">
            <v>Lagan Valley AC</v>
          </cell>
        </row>
        <row r="630">
          <cell r="A630">
            <v>630</v>
          </cell>
          <cell r="B630" t="str">
            <v>Aimée  Johnston</v>
          </cell>
          <cell r="C630" t="str">
            <v>North Down AC</v>
          </cell>
        </row>
        <row r="631">
          <cell r="A631">
            <v>631</v>
          </cell>
          <cell r="B631" t="str">
            <v>Eve Dann</v>
          </cell>
          <cell r="C631" t="str">
            <v>North Down AC</v>
          </cell>
        </row>
        <row r="632">
          <cell r="A632">
            <v>632</v>
          </cell>
          <cell r="B632" t="str">
            <v>Lauren Campbell</v>
          </cell>
          <cell r="C632" t="str">
            <v>Olympian Youth Club</v>
          </cell>
        </row>
        <row r="633">
          <cell r="A633">
            <v>633</v>
          </cell>
          <cell r="B633" t="str">
            <v>Clare Kelly</v>
          </cell>
          <cell r="C633" t="str">
            <v>Shercock AC</v>
          </cell>
        </row>
        <row r="634">
          <cell r="A634">
            <v>634</v>
          </cell>
          <cell r="B634" t="str">
            <v>Jayne Drury</v>
          </cell>
          <cell r="C634" t="str">
            <v>Shercock AC</v>
          </cell>
        </row>
        <row r="635">
          <cell r="A635">
            <v>635</v>
          </cell>
          <cell r="B635" t="str">
            <v>Hannah Shallow</v>
          </cell>
          <cell r="C635" t="str">
            <v>Tir Chonaill AC</v>
          </cell>
        </row>
        <row r="636">
          <cell r="A636">
            <v>636</v>
          </cell>
          <cell r="B636" t="str">
            <v>Alanna Kerr</v>
          </cell>
          <cell r="C636" t="str">
            <v>Ballymena &amp; Antrim AC</v>
          </cell>
        </row>
        <row r="637">
          <cell r="A637">
            <v>637</v>
          </cell>
          <cell r="B637" t="str">
            <v>Anna McCauley</v>
          </cell>
          <cell r="C637" t="str">
            <v>City of Lisburn AC</v>
          </cell>
        </row>
        <row r="638">
          <cell r="A638">
            <v>638</v>
          </cell>
          <cell r="B638" t="str">
            <v>Aoife Campbell</v>
          </cell>
          <cell r="C638" t="str">
            <v>Olympian Youth Club</v>
          </cell>
        </row>
        <row r="639">
          <cell r="A639">
            <v>639</v>
          </cell>
          <cell r="B639" t="str">
            <v>Dannielle  Hill</v>
          </cell>
          <cell r="C639" t="str">
            <v>Shercock AC</v>
          </cell>
        </row>
        <row r="640">
          <cell r="A640">
            <v>640</v>
          </cell>
          <cell r="B640" t="str">
            <v>Aoife Farrell</v>
          </cell>
          <cell r="C640" t="str">
            <v>Enniskillen RC</v>
          </cell>
        </row>
        <row r="641">
          <cell r="A641">
            <v>641</v>
          </cell>
          <cell r="B641" t="str">
            <v>Karen Gallagher</v>
          </cell>
          <cell r="C641" t="str">
            <v>Finn Valley AC</v>
          </cell>
        </row>
        <row r="642">
          <cell r="A642">
            <v>642</v>
          </cell>
          <cell r="B642" t="str">
            <v>Anna McGinley</v>
          </cell>
          <cell r="C642" t="str">
            <v>Inishowen AC</v>
          </cell>
        </row>
        <row r="643">
          <cell r="A643">
            <v>643</v>
          </cell>
          <cell r="B643" t="str">
            <v>Ciara O'Rawe</v>
          </cell>
          <cell r="C643" t="str">
            <v>North Belfast Harriers</v>
          </cell>
        </row>
        <row r="644">
          <cell r="A644">
            <v>644</v>
          </cell>
          <cell r="B644" t="str">
            <v>Aine Corcoran</v>
          </cell>
          <cell r="C644" t="str">
            <v>Shercock AC</v>
          </cell>
        </row>
        <row r="645">
          <cell r="A645">
            <v>645</v>
          </cell>
          <cell r="B645" t="str">
            <v>Kitty McNulty</v>
          </cell>
          <cell r="C645" t="str">
            <v>Tir Chonaill AC</v>
          </cell>
        </row>
        <row r="646">
          <cell r="A646">
            <v>646</v>
          </cell>
          <cell r="B646" t="str">
            <v>Katie Wills</v>
          </cell>
          <cell r="C646" t="str">
            <v>Willowfield Harriers</v>
          </cell>
        </row>
        <row r="647">
          <cell r="A647">
            <v>647</v>
          </cell>
          <cell r="B647" t="str">
            <v>Molly Dunlop</v>
          </cell>
          <cell r="C647" t="str">
            <v>Inishowen AC</v>
          </cell>
        </row>
        <row r="648">
          <cell r="A648">
            <v>648</v>
          </cell>
          <cell r="B648" t="str">
            <v>Tori McCord</v>
          </cell>
          <cell r="C648" t="str">
            <v>Lagan Valley AC</v>
          </cell>
        </row>
        <row r="649">
          <cell r="A649">
            <v>649</v>
          </cell>
          <cell r="B649" t="str">
            <v>Erin Fisher</v>
          </cell>
          <cell r="C649" t="str">
            <v>City of Lisburn AC</v>
          </cell>
        </row>
        <row r="650">
          <cell r="A650">
            <v>650</v>
          </cell>
          <cell r="B650" t="str">
            <v>Aine Kerr</v>
          </cell>
          <cell r="C650" t="str">
            <v>Finn Valley AC</v>
          </cell>
        </row>
        <row r="651">
          <cell r="A651">
            <v>651</v>
          </cell>
          <cell r="B651" t="str">
            <v>Aine Corbally</v>
          </cell>
          <cell r="C651" t="str">
            <v>Shercock AC</v>
          </cell>
        </row>
        <row r="652">
          <cell r="A652">
            <v>652</v>
          </cell>
          <cell r="B652" t="str">
            <v>Isaac McCollum</v>
          </cell>
          <cell r="C652" t="str">
            <v>Ballymena &amp; Antrim AC</v>
          </cell>
        </row>
        <row r="653">
          <cell r="A653">
            <v>653</v>
          </cell>
          <cell r="B653" t="str">
            <v>Pat Loughrey</v>
          </cell>
          <cell r="C653" t="str">
            <v>Inishowen AC</v>
          </cell>
        </row>
        <row r="654">
          <cell r="A654">
            <v>654</v>
          </cell>
          <cell r="B654" t="str">
            <v>Cathaoir Purvis</v>
          </cell>
          <cell r="C654" t="str">
            <v>North Belfast Harriers</v>
          </cell>
        </row>
        <row r="655">
          <cell r="A655">
            <v>655</v>
          </cell>
          <cell r="B655" t="str">
            <v>Conall Browne</v>
          </cell>
          <cell r="C655" t="str">
            <v>St Malachy's AC</v>
          </cell>
        </row>
        <row r="656">
          <cell r="A656">
            <v>656</v>
          </cell>
          <cell r="B656" t="str">
            <v>Oisin McCorry</v>
          </cell>
          <cell r="C656" t="str">
            <v>Annalee AC</v>
          </cell>
        </row>
        <row r="657">
          <cell r="A657">
            <v>657</v>
          </cell>
          <cell r="B657" t="str">
            <v>Cliodhna Harvey</v>
          </cell>
          <cell r="C657" t="str">
            <v>Finn Valley AC</v>
          </cell>
        </row>
        <row r="658">
          <cell r="A658">
            <v>658</v>
          </cell>
          <cell r="B658" t="str">
            <v>Conor  Breslin</v>
          </cell>
          <cell r="C658" t="str">
            <v>Lifford Strabane AC</v>
          </cell>
        </row>
        <row r="659">
          <cell r="A659">
            <v>659</v>
          </cell>
          <cell r="B659" t="str">
            <v>Adam Hughes</v>
          </cell>
          <cell r="C659" t="str">
            <v>Ballydrain Harriers</v>
          </cell>
        </row>
        <row r="660">
          <cell r="A660">
            <v>660</v>
          </cell>
          <cell r="B660" t="str">
            <v>Adam Neilly</v>
          </cell>
          <cell r="C660" t="str">
            <v>Ballymena &amp; Antrim AC</v>
          </cell>
        </row>
        <row r="661">
          <cell r="A661">
            <v>661</v>
          </cell>
          <cell r="B661" t="str">
            <v>John Farrelly</v>
          </cell>
          <cell r="C661" t="str">
            <v>Burren AC</v>
          </cell>
        </row>
        <row r="662">
          <cell r="A662">
            <v>662</v>
          </cell>
          <cell r="B662" t="str">
            <v>Matthew McGrattan</v>
          </cell>
          <cell r="C662" t="str">
            <v>East Down AC</v>
          </cell>
        </row>
        <row r="663">
          <cell r="A663">
            <v>663</v>
          </cell>
          <cell r="B663" t="str">
            <v>Conor Mc Ginley</v>
          </cell>
          <cell r="C663" t="str">
            <v>Lifford Strabane AC</v>
          </cell>
        </row>
        <row r="664">
          <cell r="A664">
            <v>664</v>
          </cell>
          <cell r="B664" t="str">
            <v>Conor Faul</v>
          </cell>
          <cell r="C664" t="str">
            <v>Olympian Youth Club</v>
          </cell>
        </row>
        <row r="665">
          <cell r="A665">
            <v>665</v>
          </cell>
          <cell r="B665" t="str">
            <v>Finlay Marshall</v>
          </cell>
          <cell r="C665" t="str">
            <v>Rosses AC</v>
          </cell>
        </row>
        <row r="666">
          <cell r="A666">
            <v>666</v>
          </cell>
          <cell r="B666" t="str">
            <v>Niall Gallagher</v>
          </cell>
          <cell r="C666" t="str">
            <v>Rosses AC</v>
          </cell>
        </row>
        <row r="667">
          <cell r="A667">
            <v>667</v>
          </cell>
          <cell r="B667" t="str">
            <v>Kyle Magwood</v>
          </cell>
          <cell r="C667" t="str">
            <v>Banbridge RC</v>
          </cell>
        </row>
        <row r="668">
          <cell r="A668">
            <v>668</v>
          </cell>
          <cell r="B668" t="str">
            <v>Matthew Wilson</v>
          </cell>
          <cell r="C668" t="str">
            <v>City of Lisburn AC</v>
          </cell>
        </row>
        <row r="669">
          <cell r="A669">
            <v>669</v>
          </cell>
          <cell r="B669" t="str">
            <v>Ryan Nixon-Stewart</v>
          </cell>
          <cell r="C669" t="str">
            <v>City of Lisburn AC</v>
          </cell>
        </row>
        <row r="670">
          <cell r="A670">
            <v>670</v>
          </cell>
          <cell r="B670" t="str">
            <v>Ross Thompson</v>
          </cell>
          <cell r="C670" t="str">
            <v>Finn Valley AC</v>
          </cell>
        </row>
        <row r="671">
          <cell r="A671">
            <v>671</v>
          </cell>
          <cell r="B671" t="str">
            <v>Stephen McCallion</v>
          </cell>
          <cell r="C671" t="str">
            <v>Lifford Strabane AC</v>
          </cell>
        </row>
        <row r="672">
          <cell r="A672">
            <v>672</v>
          </cell>
          <cell r="B672" t="str">
            <v xml:space="preserve">Thomas  Mullen </v>
          </cell>
          <cell r="C672" t="str">
            <v>Lifford Strabane AC</v>
          </cell>
        </row>
        <row r="673">
          <cell r="A673">
            <v>673</v>
          </cell>
          <cell r="B673" t="str">
            <v>Luke  Adair</v>
          </cell>
          <cell r="C673" t="str">
            <v>North Down AC</v>
          </cell>
        </row>
        <row r="674">
          <cell r="A674">
            <v>674</v>
          </cell>
          <cell r="B674" t="str">
            <v>Aaron Sexton</v>
          </cell>
          <cell r="C674" t="str">
            <v>North Down AC</v>
          </cell>
        </row>
        <row r="675">
          <cell r="A675">
            <v>675</v>
          </cell>
          <cell r="B675" t="str">
            <v>Adrian Beattie</v>
          </cell>
          <cell r="C675" t="str">
            <v xml:space="preserve">Omagh Harriers </v>
          </cell>
        </row>
        <row r="676">
          <cell r="A676">
            <v>676</v>
          </cell>
          <cell r="B676" t="str">
            <v>Ciaran O Reilly</v>
          </cell>
          <cell r="C676" t="str">
            <v>Annalee AC</v>
          </cell>
        </row>
        <row r="677">
          <cell r="A677">
            <v>677</v>
          </cell>
          <cell r="B677" t="str">
            <v>Liam  George</v>
          </cell>
          <cell r="C677" t="str">
            <v>City of Derry Spartans AC</v>
          </cell>
        </row>
        <row r="678">
          <cell r="A678">
            <v>678</v>
          </cell>
          <cell r="B678" t="str">
            <v>Adam Hilditch</v>
          </cell>
          <cell r="C678" t="str">
            <v>Dromore AC</v>
          </cell>
        </row>
        <row r="679">
          <cell r="A679">
            <v>679</v>
          </cell>
          <cell r="B679" t="str">
            <v>Karl Mc Ginley</v>
          </cell>
          <cell r="C679" t="str">
            <v>Finn Valley AC</v>
          </cell>
        </row>
        <row r="680">
          <cell r="A680">
            <v>680</v>
          </cell>
          <cell r="B680" t="str">
            <v>Donnchada Parkinson</v>
          </cell>
          <cell r="C680" t="str">
            <v>Finn Valley AC</v>
          </cell>
        </row>
        <row r="681">
          <cell r="A681">
            <v>681</v>
          </cell>
          <cell r="B681" t="str">
            <v>Ben Carr</v>
          </cell>
          <cell r="C681" t="str">
            <v>Finn Valley AC</v>
          </cell>
        </row>
        <row r="682">
          <cell r="A682">
            <v>682</v>
          </cell>
          <cell r="B682" t="str">
            <v>Charlie Mc Elwaine</v>
          </cell>
          <cell r="C682" t="str">
            <v>Lifford Strabane AC</v>
          </cell>
        </row>
        <row r="683">
          <cell r="A683">
            <v>683</v>
          </cell>
          <cell r="B683" t="str">
            <v>Sean Corry</v>
          </cell>
          <cell r="C683" t="str">
            <v xml:space="preserve">Omagh Harriers </v>
          </cell>
        </row>
        <row r="684">
          <cell r="A684">
            <v>684</v>
          </cell>
          <cell r="B684" t="str">
            <v>Ryan Gargan</v>
          </cell>
          <cell r="C684" t="str">
            <v>Shercock AC</v>
          </cell>
        </row>
        <row r="685">
          <cell r="A685">
            <v>685</v>
          </cell>
          <cell r="B685" t="str">
            <v>Sommer Lecky</v>
          </cell>
          <cell r="C685" t="str">
            <v>Finn Valley AC</v>
          </cell>
        </row>
        <row r="686">
          <cell r="A686">
            <v>686</v>
          </cell>
          <cell r="B686" t="str">
            <v>Colin Peppard</v>
          </cell>
          <cell r="C686" t="str">
            <v>Monaghan Phoenix AC</v>
          </cell>
        </row>
        <row r="687">
          <cell r="A687">
            <v>687</v>
          </cell>
          <cell r="B687" t="str">
            <v>Michael Gillespie</v>
          </cell>
          <cell r="C687" t="str">
            <v>Tir Chonaill AC</v>
          </cell>
        </row>
        <row r="688">
          <cell r="A688">
            <v>688</v>
          </cell>
          <cell r="B688" t="str">
            <v>James Kelly</v>
          </cell>
          <cell r="C688" t="str">
            <v>Finn Valley AC</v>
          </cell>
        </row>
        <row r="689">
          <cell r="A689">
            <v>689</v>
          </cell>
          <cell r="B689" t="str">
            <v>Adam Giles</v>
          </cell>
          <cell r="C689" t="str">
            <v xml:space="preserve">Omagh Harriers </v>
          </cell>
        </row>
        <row r="690">
          <cell r="A690">
            <v>690</v>
          </cell>
          <cell r="B690" t="str">
            <v>Thomas Marry</v>
          </cell>
          <cell r="C690" t="str">
            <v>Rosses AC</v>
          </cell>
        </row>
        <row r="691">
          <cell r="A691">
            <v>691</v>
          </cell>
          <cell r="B691" t="str">
            <v>Barry Gildea</v>
          </cell>
          <cell r="C691" t="str">
            <v>Finn Valley AC</v>
          </cell>
        </row>
        <row r="692">
          <cell r="A692">
            <v>692</v>
          </cell>
          <cell r="B692" t="str">
            <v>Grace Carson</v>
          </cell>
          <cell r="C692" t="str">
            <v>Mid Ulster AC</v>
          </cell>
        </row>
        <row r="693">
          <cell r="A693">
            <v>693</v>
          </cell>
          <cell r="B693" t="str">
            <v>Aimee Brennan</v>
          </cell>
          <cell r="C693" t="str">
            <v>Glaslough Harriers</v>
          </cell>
        </row>
        <row r="694">
          <cell r="A694">
            <v>694</v>
          </cell>
          <cell r="B694" t="str">
            <v>Davicia Patterson</v>
          </cell>
          <cell r="C694" t="str">
            <v>Beechmount</v>
          </cell>
        </row>
        <row r="695">
          <cell r="A695">
            <v>695</v>
          </cell>
          <cell r="B695" t="str">
            <v>Abbie Sexton</v>
          </cell>
          <cell r="C695" t="str">
            <v>Annalee AC</v>
          </cell>
        </row>
        <row r="696">
          <cell r="A696">
            <v>696</v>
          </cell>
          <cell r="B696" t="str">
            <v>Ella Carroll</v>
          </cell>
          <cell r="C696" t="str">
            <v>East Down AC</v>
          </cell>
        </row>
        <row r="697">
          <cell r="A697">
            <v>697</v>
          </cell>
          <cell r="B697" t="str">
            <v>Lauren Crossan</v>
          </cell>
          <cell r="C697" t="str">
            <v>Finn Valley AC</v>
          </cell>
        </row>
        <row r="698">
          <cell r="A698">
            <v>698</v>
          </cell>
          <cell r="B698" t="str">
            <v>Lauren Roy</v>
          </cell>
          <cell r="C698" t="str">
            <v>City of Lisburn AC</v>
          </cell>
        </row>
        <row r="699">
          <cell r="A699">
            <v>699</v>
          </cell>
          <cell r="B699" t="str">
            <v>Éadaoin  Galligan</v>
          </cell>
          <cell r="C699" t="str">
            <v>Innyvale AC</v>
          </cell>
        </row>
        <row r="700">
          <cell r="A700">
            <v>700</v>
          </cell>
          <cell r="B700" t="str">
            <v>Emily Forte</v>
          </cell>
          <cell r="C700" t="str">
            <v>Lagan Valley AC</v>
          </cell>
        </row>
        <row r="701">
          <cell r="A701">
            <v>701</v>
          </cell>
          <cell r="B701" t="str">
            <v>Molly Longstaff</v>
          </cell>
          <cell r="C701" t="str">
            <v>North Down AC</v>
          </cell>
        </row>
        <row r="702">
          <cell r="A702">
            <v>702</v>
          </cell>
          <cell r="B702" t="str">
            <v>Olivia Bowes</v>
          </cell>
          <cell r="C702" t="str">
            <v>Lagan Valley AC</v>
          </cell>
        </row>
        <row r="703">
          <cell r="A703">
            <v>703</v>
          </cell>
          <cell r="B703" t="str">
            <v>Emma Hutchinson</v>
          </cell>
          <cell r="C703" t="str">
            <v>Ballymena &amp; Antrim AC</v>
          </cell>
        </row>
        <row r="704">
          <cell r="A704">
            <v>704</v>
          </cell>
          <cell r="B704" t="str">
            <v>Rachel Brown</v>
          </cell>
          <cell r="C704" t="str">
            <v>Ballymena &amp; Antrim AC</v>
          </cell>
        </row>
        <row r="705">
          <cell r="A705">
            <v>705</v>
          </cell>
          <cell r="B705" t="str">
            <v>Riana McBride</v>
          </cell>
          <cell r="C705" t="str">
            <v>Rosses AC</v>
          </cell>
        </row>
        <row r="706">
          <cell r="A706">
            <v>706</v>
          </cell>
          <cell r="B706" t="str">
            <v>Sarah McGlynn</v>
          </cell>
          <cell r="C706" t="str">
            <v>Lagan Valley AC</v>
          </cell>
        </row>
        <row r="707">
          <cell r="A707">
            <v>707</v>
          </cell>
          <cell r="B707" t="str">
            <v>Isabel Doyle</v>
          </cell>
          <cell r="C707" t="str">
            <v>Oriel AC</v>
          </cell>
        </row>
        <row r="708">
          <cell r="A708">
            <v>708</v>
          </cell>
          <cell r="B708" t="str">
            <v>Ellen Corbally</v>
          </cell>
          <cell r="C708" t="str">
            <v>Shercock AC</v>
          </cell>
        </row>
        <row r="709">
          <cell r="A709">
            <v>709</v>
          </cell>
          <cell r="B709" t="str">
            <v>Emer Carr</v>
          </cell>
          <cell r="C709" t="str">
            <v>Tir Chonaill AC</v>
          </cell>
        </row>
        <row r="710">
          <cell r="A710">
            <v>710</v>
          </cell>
          <cell r="B710" t="str">
            <v>Cian  McDonald</v>
          </cell>
          <cell r="C710" t="str">
            <v>Ballymena &amp; Antrim AC</v>
          </cell>
        </row>
        <row r="711">
          <cell r="A711">
            <v>711</v>
          </cell>
          <cell r="B711" t="str">
            <v>Eoghan Bradley</v>
          </cell>
          <cell r="C711" t="str">
            <v>Finn Valley AC</v>
          </cell>
        </row>
        <row r="712">
          <cell r="A712">
            <v>712</v>
          </cell>
          <cell r="B712" t="str">
            <v>Tiernan Boyle</v>
          </cell>
          <cell r="C712" t="str">
            <v>Olympian Youth Club</v>
          </cell>
        </row>
        <row r="713">
          <cell r="A713">
            <v>713</v>
          </cell>
          <cell r="B713" t="str">
            <v>Calum Tang</v>
          </cell>
          <cell r="C713" t="str">
            <v>Newry AC</v>
          </cell>
        </row>
        <row r="714">
          <cell r="A714">
            <v>714</v>
          </cell>
          <cell r="B714" t="str">
            <v>Nazeer Sherzad</v>
          </cell>
          <cell r="C714" t="str">
            <v>Letterkenny AC</v>
          </cell>
        </row>
        <row r="715">
          <cell r="A715">
            <v>715</v>
          </cell>
          <cell r="B715" t="str">
            <v>Martin McQuillan</v>
          </cell>
          <cell r="C715" t="str">
            <v>Ballymena &amp; Antrim AC</v>
          </cell>
        </row>
        <row r="716">
          <cell r="A716">
            <v>716</v>
          </cell>
          <cell r="B716" t="str">
            <v>Josh Armstrong</v>
          </cell>
          <cell r="C716" t="str">
            <v>City of Lisburn AC</v>
          </cell>
        </row>
        <row r="717">
          <cell r="A717">
            <v>717</v>
          </cell>
          <cell r="B717" t="str">
            <v>Martin Mellon</v>
          </cell>
          <cell r="C717" t="str">
            <v>Finn Valley AC</v>
          </cell>
        </row>
        <row r="718">
          <cell r="A718">
            <v>718</v>
          </cell>
          <cell r="B718" t="str">
            <v>Joey Donald</v>
          </cell>
          <cell r="C718" t="str">
            <v>Finn Valley AC</v>
          </cell>
        </row>
        <row r="719">
          <cell r="A719">
            <v>719</v>
          </cell>
          <cell r="B719" t="str">
            <v>Dylan Kearns</v>
          </cell>
          <cell r="C719" t="str">
            <v>Finn Valley AC</v>
          </cell>
        </row>
        <row r="720">
          <cell r="A720">
            <v>720</v>
          </cell>
          <cell r="B720" t="str">
            <v>Danny Browne</v>
          </cell>
          <cell r="C720" t="str">
            <v>Finn Valley AC</v>
          </cell>
        </row>
        <row r="721">
          <cell r="A721">
            <v>721</v>
          </cell>
          <cell r="B721" t="str">
            <v>Gareth Crawford</v>
          </cell>
          <cell r="C721" t="str">
            <v>Lifford Strabane AC</v>
          </cell>
        </row>
        <row r="722">
          <cell r="A722">
            <v>722</v>
          </cell>
          <cell r="B722" t="str">
            <v>Ethan John Dunn</v>
          </cell>
          <cell r="C722" t="str">
            <v>Ballydrain Harriers</v>
          </cell>
        </row>
        <row r="723">
          <cell r="A723">
            <v>723</v>
          </cell>
          <cell r="B723" t="str">
            <v>Matthew Johnston</v>
          </cell>
          <cell r="C723" t="str">
            <v>Letterkenny AC</v>
          </cell>
        </row>
        <row r="724">
          <cell r="A724">
            <v>724</v>
          </cell>
          <cell r="B724" t="str">
            <v>Alan Mc Ginley</v>
          </cell>
          <cell r="C724" t="str">
            <v>Lifford Strabane AC</v>
          </cell>
        </row>
        <row r="725">
          <cell r="A725">
            <v>725</v>
          </cell>
          <cell r="B725" t="str">
            <v>Niall Elliott</v>
          </cell>
          <cell r="C725" t="str">
            <v>Lifford Strabane AC</v>
          </cell>
        </row>
        <row r="726">
          <cell r="A726">
            <v>726</v>
          </cell>
          <cell r="B726" t="str">
            <v>Brendan O'Donnell</v>
          </cell>
          <cell r="C726" t="str">
            <v>Lifford Strabane AC</v>
          </cell>
        </row>
        <row r="727">
          <cell r="A727">
            <v>727</v>
          </cell>
          <cell r="B727" t="str">
            <v>David Wilson</v>
          </cell>
          <cell r="C727" t="str">
            <v>Finn Valley AC</v>
          </cell>
        </row>
        <row r="728">
          <cell r="A728">
            <v>728</v>
          </cell>
          <cell r="B728" t="str">
            <v>Karl McKenna</v>
          </cell>
          <cell r="C728" t="str">
            <v>Glaslough Harriers</v>
          </cell>
        </row>
        <row r="729">
          <cell r="A729">
            <v>729</v>
          </cell>
          <cell r="B729" t="str">
            <v>Ollie Wakefield</v>
          </cell>
          <cell r="C729" t="str">
            <v>North Down AC</v>
          </cell>
        </row>
        <row r="730">
          <cell r="A730">
            <v>730</v>
          </cell>
          <cell r="B730" t="str">
            <v>Darie McCartan</v>
          </cell>
          <cell r="C730" t="str">
            <v>Beechmount</v>
          </cell>
        </row>
        <row r="731">
          <cell r="A731">
            <v>731</v>
          </cell>
          <cell r="B731" t="str">
            <v>Anna McStravick</v>
          </cell>
          <cell r="C731" t="str">
            <v>Beechmount</v>
          </cell>
        </row>
        <row r="732">
          <cell r="A732">
            <v>732</v>
          </cell>
          <cell r="B732" t="str">
            <v>Bridget McDyer</v>
          </cell>
          <cell r="C732" t="str">
            <v>Finn Valley AC</v>
          </cell>
        </row>
        <row r="733">
          <cell r="A733">
            <v>733</v>
          </cell>
          <cell r="B733" t="str">
            <v>Arlene Crossan</v>
          </cell>
          <cell r="C733" t="str">
            <v>Finn Valley AC</v>
          </cell>
        </row>
        <row r="734">
          <cell r="A734">
            <v>734</v>
          </cell>
          <cell r="B734" t="str">
            <v>Niamh Malone</v>
          </cell>
          <cell r="C734" t="str">
            <v>Monaghan Phoenix AC</v>
          </cell>
        </row>
        <row r="735">
          <cell r="A735">
            <v>735</v>
          </cell>
          <cell r="B735" t="str">
            <v>Holly Brannigan</v>
          </cell>
          <cell r="C735" t="str">
            <v>North Down AC</v>
          </cell>
        </row>
        <row r="736">
          <cell r="A736">
            <v>736</v>
          </cell>
          <cell r="B736" t="str">
            <v>Natalie Cahoon</v>
          </cell>
          <cell r="C736" t="str">
            <v>Ballymena &amp; Antrim AC</v>
          </cell>
        </row>
        <row r="737">
          <cell r="A737">
            <v>737</v>
          </cell>
          <cell r="B737" t="str">
            <v>Caroline O'Hare</v>
          </cell>
          <cell r="C737" t="str">
            <v>East Down AC</v>
          </cell>
        </row>
        <row r="738">
          <cell r="A738">
            <v>738</v>
          </cell>
          <cell r="B738" t="str">
            <v>Janine Boyle</v>
          </cell>
          <cell r="C738" t="str">
            <v>Finn Valley AC</v>
          </cell>
        </row>
        <row r="739">
          <cell r="A739">
            <v>739</v>
          </cell>
          <cell r="B739" t="str">
            <v>Joanna Kelso</v>
          </cell>
          <cell r="C739" t="str">
            <v>Mid Ulster AC</v>
          </cell>
        </row>
        <row r="740">
          <cell r="A740">
            <v>740</v>
          </cell>
          <cell r="B740" t="str">
            <v>Laura Lee Penrose</v>
          </cell>
          <cell r="C740" t="str">
            <v>Finn Valley AC</v>
          </cell>
        </row>
        <row r="741">
          <cell r="A741">
            <v>741</v>
          </cell>
          <cell r="B741" t="str">
            <v>Aine McKinney</v>
          </cell>
          <cell r="C741" t="str">
            <v>Springwell Running Club</v>
          </cell>
        </row>
        <row r="742">
          <cell r="A742">
            <v>742</v>
          </cell>
          <cell r="B742" t="str">
            <v>Holly Woodhead</v>
          </cell>
          <cell r="C742" t="str">
            <v>Springwell Running Club</v>
          </cell>
        </row>
        <row r="743">
          <cell r="A743">
            <v>743</v>
          </cell>
          <cell r="B743" t="str">
            <v>Shannon Craig</v>
          </cell>
          <cell r="C743" t="str">
            <v>Lifford Strabane AC</v>
          </cell>
        </row>
        <row r="744">
          <cell r="A744">
            <v>744</v>
          </cell>
          <cell r="B744" t="str">
            <v>Michaela O'Hanlon</v>
          </cell>
          <cell r="C744" t="str">
            <v>Monaghan Phoenix AC</v>
          </cell>
        </row>
        <row r="745">
          <cell r="A745">
            <v>745</v>
          </cell>
          <cell r="B745" t="str">
            <v>Kara McDonald</v>
          </cell>
          <cell r="C745" t="str">
            <v>Lagan Valley AC</v>
          </cell>
        </row>
        <row r="746">
          <cell r="A746">
            <v>746</v>
          </cell>
          <cell r="B746" t="str">
            <v>Fodhla Nicpháidín</v>
          </cell>
          <cell r="C746" t="str">
            <v>Rosses AC</v>
          </cell>
        </row>
        <row r="747">
          <cell r="A747">
            <v>876</v>
          </cell>
          <cell r="B747" t="str">
            <v>Aoife Maguire</v>
          </cell>
          <cell r="C747">
            <v>0</v>
          </cell>
        </row>
        <row r="748">
          <cell r="A748">
            <v>877</v>
          </cell>
          <cell r="B748" t="str">
            <v>Tom Poulter</v>
          </cell>
          <cell r="C748">
            <v>0</v>
          </cell>
        </row>
        <row r="749">
          <cell r="A749">
            <v>879</v>
          </cell>
          <cell r="B749" t="str">
            <v>Sam Cole</v>
          </cell>
          <cell r="C749" t="str">
            <v>City of Derry Spartans AC</v>
          </cell>
        </row>
        <row r="750">
          <cell r="A750">
            <v>880</v>
          </cell>
          <cell r="B750" t="str">
            <v>Harry Parlour</v>
          </cell>
          <cell r="C750" t="str">
            <v>City of Derry Spartans AC</v>
          </cell>
        </row>
        <row r="751">
          <cell r="A751">
            <v>883</v>
          </cell>
          <cell r="B751" t="str">
            <v>Nathan Fitzpatrick</v>
          </cell>
        </row>
        <row r="752">
          <cell r="A752">
            <v>884</v>
          </cell>
          <cell r="B752" t="str">
            <v>Mark Sexton</v>
          </cell>
        </row>
        <row r="753">
          <cell r="A753">
            <v>886</v>
          </cell>
          <cell r="B753" t="str">
            <v>Siobhan Doherty</v>
          </cell>
          <cell r="C753" t="str">
            <v>Tir Chonaill</v>
          </cell>
        </row>
        <row r="754">
          <cell r="A754">
            <v>888</v>
          </cell>
          <cell r="B754" t="str">
            <v>Tori Murchan</v>
          </cell>
          <cell r="C754" t="str">
            <v>Tir Chonaill</v>
          </cell>
        </row>
        <row r="755">
          <cell r="A755">
            <v>890</v>
          </cell>
          <cell r="B755" t="str">
            <v>Sophie Hoey</v>
          </cell>
          <cell r="C755" t="str">
            <v>Ballydrain Hrs</v>
          </cell>
        </row>
        <row r="756">
          <cell r="A756">
            <v>891</v>
          </cell>
          <cell r="B756" t="str">
            <v>Devon Sprake</v>
          </cell>
          <cell r="C756" t="str">
            <v>Ballydrain Hrs</v>
          </cell>
        </row>
        <row r="757">
          <cell r="A757">
            <v>899</v>
          </cell>
          <cell r="B757" t="str">
            <v>Rachel Maguire</v>
          </cell>
          <cell r="C757" t="str">
            <v>Ballydrain Hrs</v>
          </cell>
        </row>
        <row r="758">
          <cell r="A758">
            <v>0</v>
          </cell>
          <cell r="B758">
            <v>0</v>
          </cell>
          <cell r="C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</row>
        <row r="797">
          <cell r="A797">
            <v>0</v>
          </cell>
          <cell r="B797" t="str">
            <v>Team</v>
          </cell>
          <cell r="C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</row>
        <row r="962">
          <cell r="A962">
            <v>0</v>
          </cell>
          <cell r="B962">
            <v>0</v>
          </cell>
          <cell r="C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</row>
        <row r="964">
          <cell r="A964">
            <v>0</v>
          </cell>
          <cell r="B964">
            <v>0</v>
          </cell>
          <cell r="C964">
            <v>0</v>
          </cell>
        </row>
        <row r="965">
          <cell r="A965">
            <v>0</v>
          </cell>
          <cell r="B965">
            <v>0</v>
          </cell>
          <cell r="C965">
            <v>0</v>
          </cell>
        </row>
        <row r="966">
          <cell r="A966">
            <v>0</v>
          </cell>
          <cell r="B966">
            <v>0</v>
          </cell>
          <cell r="C966">
            <v>0</v>
          </cell>
        </row>
        <row r="967">
          <cell r="A967">
            <v>0</v>
          </cell>
          <cell r="B967">
            <v>0</v>
          </cell>
          <cell r="C967">
            <v>0</v>
          </cell>
        </row>
        <row r="968">
          <cell r="A968">
            <v>0</v>
          </cell>
          <cell r="B968">
            <v>0</v>
          </cell>
          <cell r="C968">
            <v>0</v>
          </cell>
        </row>
        <row r="969">
          <cell r="A969">
            <v>0</v>
          </cell>
          <cell r="B969">
            <v>0</v>
          </cell>
          <cell r="C969">
            <v>0</v>
          </cell>
        </row>
        <row r="970">
          <cell r="A970">
            <v>0</v>
          </cell>
          <cell r="B970">
            <v>0</v>
          </cell>
          <cell r="C970">
            <v>0</v>
          </cell>
        </row>
        <row r="971">
          <cell r="A971">
            <v>0</v>
          </cell>
          <cell r="B971">
            <v>0</v>
          </cell>
          <cell r="C971">
            <v>0</v>
          </cell>
        </row>
        <row r="972">
          <cell r="A972">
            <v>0</v>
          </cell>
          <cell r="B972">
            <v>0</v>
          </cell>
          <cell r="C972">
            <v>0</v>
          </cell>
        </row>
        <row r="973">
          <cell r="A973">
            <v>0</v>
          </cell>
          <cell r="B973">
            <v>0</v>
          </cell>
          <cell r="C973">
            <v>0</v>
          </cell>
        </row>
        <row r="974">
          <cell r="A974">
            <v>0</v>
          </cell>
          <cell r="B974">
            <v>0</v>
          </cell>
          <cell r="C974">
            <v>0</v>
          </cell>
        </row>
        <row r="975">
          <cell r="A975">
            <v>0</v>
          </cell>
          <cell r="B975">
            <v>0</v>
          </cell>
          <cell r="C975">
            <v>0</v>
          </cell>
        </row>
        <row r="976">
          <cell r="A976">
            <v>0</v>
          </cell>
          <cell r="B976">
            <v>0</v>
          </cell>
          <cell r="C976">
            <v>0</v>
          </cell>
        </row>
        <row r="977">
          <cell r="A977">
            <v>0</v>
          </cell>
          <cell r="B977">
            <v>0</v>
          </cell>
          <cell r="C977">
            <v>0</v>
          </cell>
        </row>
        <row r="978">
          <cell r="A978">
            <v>0</v>
          </cell>
          <cell r="B978">
            <v>0</v>
          </cell>
          <cell r="C978">
            <v>0</v>
          </cell>
        </row>
        <row r="979">
          <cell r="A979">
            <v>0</v>
          </cell>
          <cell r="B979">
            <v>0</v>
          </cell>
          <cell r="C979">
            <v>0</v>
          </cell>
        </row>
        <row r="980">
          <cell r="A980">
            <v>0</v>
          </cell>
          <cell r="B980">
            <v>0</v>
          </cell>
          <cell r="C980">
            <v>0</v>
          </cell>
        </row>
        <row r="981">
          <cell r="A981">
            <v>0</v>
          </cell>
          <cell r="B981">
            <v>0</v>
          </cell>
          <cell r="C981">
            <v>0</v>
          </cell>
        </row>
        <row r="982">
          <cell r="A982">
            <v>0</v>
          </cell>
          <cell r="B982">
            <v>0</v>
          </cell>
          <cell r="C982">
            <v>0</v>
          </cell>
        </row>
        <row r="983">
          <cell r="A983">
            <v>0</v>
          </cell>
          <cell r="B983">
            <v>0</v>
          </cell>
          <cell r="C983">
            <v>0</v>
          </cell>
        </row>
        <row r="984">
          <cell r="A984">
            <v>0</v>
          </cell>
          <cell r="B984">
            <v>0</v>
          </cell>
          <cell r="C984">
            <v>0</v>
          </cell>
        </row>
        <row r="985">
          <cell r="A985">
            <v>0</v>
          </cell>
          <cell r="B985">
            <v>0</v>
          </cell>
          <cell r="C985">
            <v>0</v>
          </cell>
        </row>
        <row r="986">
          <cell r="A986">
            <v>0</v>
          </cell>
          <cell r="B986">
            <v>0</v>
          </cell>
          <cell r="C986">
            <v>0</v>
          </cell>
        </row>
        <row r="987">
          <cell r="A987">
            <v>0</v>
          </cell>
          <cell r="B987">
            <v>0</v>
          </cell>
          <cell r="C987">
            <v>0</v>
          </cell>
        </row>
        <row r="988">
          <cell r="A988">
            <v>0</v>
          </cell>
          <cell r="B988">
            <v>0</v>
          </cell>
          <cell r="C988">
            <v>0</v>
          </cell>
        </row>
        <row r="989">
          <cell r="A989">
            <v>0</v>
          </cell>
          <cell r="B989">
            <v>0</v>
          </cell>
          <cell r="C989">
            <v>0</v>
          </cell>
        </row>
        <row r="990">
          <cell r="A990">
            <v>0</v>
          </cell>
          <cell r="B990">
            <v>0</v>
          </cell>
          <cell r="C990">
            <v>0</v>
          </cell>
        </row>
        <row r="991">
          <cell r="A991">
            <v>0</v>
          </cell>
          <cell r="B991">
            <v>0</v>
          </cell>
          <cell r="C991">
            <v>0</v>
          </cell>
        </row>
        <row r="992">
          <cell r="A992">
            <v>0</v>
          </cell>
          <cell r="B992">
            <v>0</v>
          </cell>
          <cell r="C992">
            <v>0</v>
          </cell>
        </row>
        <row r="993">
          <cell r="A993">
            <v>0</v>
          </cell>
          <cell r="B993">
            <v>0</v>
          </cell>
          <cell r="C993">
            <v>0</v>
          </cell>
        </row>
        <row r="994">
          <cell r="A994">
            <v>0</v>
          </cell>
          <cell r="B994">
            <v>0</v>
          </cell>
          <cell r="C994">
            <v>0</v>
          </cell>
        </row>
        <row r="995">
          <cell r="A995">
            <v>0</v>
          </cell>
          <cell r="B995">
            <v>0</v>
          </cell>
          <cell r="C995">
            <v>0</v>
          </cell>
        </row>
        <row r="996">
          <cell r="A996">
            <v>0</v>
          </cell>
          <cell r="B996">
            <v>0</v>
          </cell>
          <cell r="C996">
            <v>0</v>
          </cell>
        </row>
        <row r="997">
          <cell r="A997">
            <v>0</v>
          </cell>
          <cell r="B997">
            <v>0</v>
          </cell>
          <cell r="C997">
            <v>0</v>
          </cell>
        </row>
        <row r="998">
          <cell r="A998">
            <v>0</v>
          </cell>
          <cell r="B998">
            <v>0</v>
          </cell>
          <cell r="C998">
            <v>0</v>
          </cell>
        </row>
        <row r="999">
          <cell r="A999">
            <v>0</v>
          </cell>
          <cell r="B999">
            <v>0</v>
          </cell>
          <cell r="C999">
            <v>0</v>
          </cell>
        </row>
        <row r="1000">
          <cell r="A1000">
            <v>0</v>
          </cell>
          <cell r="B1000">
            <v>0</v>
          </cell>
          <cell r="C1000">
            <v>0</v>
          </cell>
        </row>
        <row r="1001">
          <cell r="A1001">
            <v>0</v>
          </cell>
          <cell r="B1001">
            <v>0</v>
          </cell>
          <cell r="C1001">
            <v>0</v>
          </cell>
        </row>
        <row r="1002">
          <cell r="A1002">
            <v>0</v>
          </cell>
          <cell r="B1002">
            <v>0</v>
          </cell>
          <cell r="C1002">
            <v>0</v>
          </cell>
        </row>
        <row r="1003">
          <cell r="A1003">
            <v>0</v>
          </cell>
          <cell r="B1003">
            <v>0</v>
          </cell>
          <cell r="C1003">
            <v>0</v>
          </cell>
        </row>
        <row r="1004">
          <cell r="A1004">
            <v>0</v>
          </cell>
          <cell r="B1004">
            <v>0</v>
          </cell>
          <cell r="C1004">
            <v>0</v>
          </cell>
        </row>
        <row r="1005">
          <cell r="A1005">
            <v>0</v>
          </cell>
          <cell r="B1005">
            <v>0</v>
          </cell>
          <cell r="C1005">
            <v>0</v>
          </cell>
        </row>
        <row r="1006">
          <cell r="A1006">
            <v>0</v>
          </cell>
          <cell r="B1006">
            <v>0</v>
          </cell>
          <cell r="C1006">
            <v>0</v>
          </cell>
        </row>
        <row r="1007">
          <cell r="A1007">
            <v>0</v>
          </cell>
          <cell r="B1007">
            <v>0</v>
          </cell>
          <cell r="C100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opLeftCell="A313" workbookViewId="0">
      <selection activeCell="A368" sqref="A368"/>
    </sheetView>
  </sheetViews>
  <sheetFormatPr defaultRowHeight="15"/>
  <cols>
    <col min="1" max="2" width="4.42578125" bestFit="1" customWidth="1"/>
    <col min="3" max="3" width="25.85546875" bestFit="1" customWidth="1"/>
    <col min="4" max="4" width="24.7109375" bestFit="1" customWidth="1"/>
    <col min="5" max="5" width="6.140625" bestFit="1" customWidth="1"/>
    <col min="6" max="6" width="6" bestFit="1" customWidth="1"/>
    <col min="7" max="8" width="4.42578125" bestFit="1" customWidth="1"/>
    <col min="9" max="9" width="27.7109375" bestFit="1" customWidth="1"/>
    <col min="10" max="10" width="24.7109375" bestFit="1" customWidth="1"/>
    <col min="11" max="11" width="6.140625" bestFit="1" customWidth="1"/>
    <col min="12" max="12" width="2.5703125" bestFit="1" customWidth="1"/>
  </cols>
  <sheetData>
    <row r="1" spans="1:13" ht="15.75">
      <c r="A1" s="39" t="s">
        <v>0</v>
      </c>
      <c r="B1" s="40"/>
      <c r="C1" s="40"/>
      <c r="D1" s="40"/>
      <c r="E1" s="40"/>
      <c r="F1" s="2"/>
      <c r="G1" s="39" t="s">
        <v>1</v>
      </c>
      <c r="H1" s="40"/>
      <c r="I1" s="40"/>
      <c r="J1" s="40"/>
      <c r="K1" s="40"/>
      <c r="L1" s="2"/>
      <c r="M1" s="2"/>
    </row>
    <row r="2" spans="1:13" ht="15.7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2"/>
      <c r="M2" s="2"/>
    </row>
    <row r="3" spans="1:13" ht="15.75">
      <c r="A3" s="3">
        <v>1</v>
      </c>
      <c r="B3" s="4">
        <v>30</v>
      </c>
      <c r="C3" s="3" t="str">
        <f>VLOOKUP(B3,Entry,2)</f>
        <v>Andrew Ormiston</v>
      </c>
      <c r="D3" s="3" t="str">
        <f>VLOOKUP(B3,Entry,3)</f>
        <v>Shercock AC</v>
      </c>
      <c r="E3" s="5">
        <v>9.11</v>
      </c>
      <c r="F3" s="6" t="s">
        <v>7</v>
      </c>
      <c r="G3" s="3">
        <v>1</v>
      </c>
      <c r="H3" s="4">
        <v>14</v>
      </c>
      <c r="I3" s="3" t="str">
        <f t="shared" ref="I3:I8" si="0">VLOOKUP(H3,Entry,2)</f>
        <v>Cormac Crotty</v>
      </c>
      <c r="J3" s="3" t="str">
        <f t="shared" ref="J3:J7" si="1">VLOOKUP(H3,Entry,3)</f>
        <v>Annalee AC</v>
      </c>
      <c r="K3" s="7">
        <v>8.91</v>
      </c>
      <c r="L3" s="6" t="s">
        <v>7</v>
      </c>
      <c r="M3" s="2"/>
    </row>
    <row r="4" spans="1:13" ht="15.75">
      <c r="A4" s="3">
        <v>2</v>
      </c>
      <c r="B4" s="4">
        <v>18</v>
      </c>
      <c r="C4" s="3" t="str">
        <f>VLOOKUP(B4,Entry,2)</f>
        <v>Jamie Laverty</v>
      </c>
      <c r="D4" s="3" t="str">
        <f>VLOOKUP(B4,Entry,3)</f>
        <v>Carrick Aces AC</v>
      </c>
      <c r="E4" s="5">
        <v>9.48</v>
      </c>
      <c r="F4" s="6" t="s">
        <v>7</v>
      </c>
      <c r="G4" s="3">
        <v>2</v>
      </c>
      <c r="H4" s="4">
        <v>20</v>
      </c>
      <c r="I4" s="3" t="str">
        <f t="shared" si="0"/>
        <v>Daniel Breen</v>
      </c>
      <c r="J4" s="3" t="str">
        <f t="shared" si="1"/>
        <v>Carrick Aces AC</v>
      </c>
      <c r="K4" s="7">
        <v>9.4600000000000009</v>
      </c>
      <c r="L4" s="6" t="s">
        <v>7</v>
      </c>
      <c r="M4" s="2"/>
    </row>
    <row r="5" spans="1:13" ht="15.75">
      <c r="A5" s="3">
        <v>3</v>
      </c>
      <c r="B5" s="4">
        <v>15</v>
      </c>
      <c r="C5" s="3" t="str">
        <f>VLOOKUP(B5,Entry,2)</f>
        <v>Jack  Daly</v>
      </c>
      <c r="D5" s="3" t="str">
        <f>VLOOKUP(B5,Entry,3)</f>
        <v>Armagh AC</v>
      </c>
      <c r="E5" s="5">
        <v>9.73</v>
      </c>
      <c r="F5" s="6" t="s">
        <v>7</v>
      </c>
      <c r="G5" s="3">
        <v>3</v>
      </c>
      <c r="H5" s="4">
        <v>26</v>
      </c>
      <c r="I5" s="3" t="str">
        <f t="shared" si="0"/>
        <v>Eoghan Farren</v>
      </c>
      <c r="J5" s="3" t="str">
        <f t="shared" si="1"/>
        <v>Letterkenny AC</v>
      </c>
      <c r="K5" s="7">
        <v>9.86</v>
      </c>
      <c r="L5" s="6" t="s">
        <v>7</v>
      </c>
      <c r="M5" s="2"/>
    </row>
    <row r="6" spans="1:13" ht="15.75">
      <c r="A6" s="3">
        <v>4</v>
      </c>
      <c r="B6" s="4">
        <v>21</v>
      </c>
      <c r="C6" s="3" t="str">
        <f>VLOOKUP(B6,Entry,2)</f>
        <v>Louis Cole</v>
      </c>
      <c r="D6" s="3" t="str">
        <f>VLOOKUP(B6,Entry,3)</f>
        <v>City of Derry Spartans AC</v>
      </c>
      <c r="E6" s="5">
        <v>10.29</v>
      </c>
      <c r="F6" s="2"/>
      <c r="G6" s="3">
        <v>4</v>
      </c>
      <c r="H6" s="4">
        <v>17</v>
      </c>
      <c r="I6" s="3" t="str">
        <f t="shared" si="0"/>
        <v>Paidin Mitchell</v>
      </c>
      <c r="J6" s="3" t="str">
        <f t="shared" si="1"/>
        <v>Ballymena &amp; Antrim AC</v>
      </c>
      <c r="K6" s="7">
        <v>10.25</v>
      </c>
      <c r="L6" s="2"/>
      <c r="M6" s="2"/>
    </row>
    <row r="7" spans="1:13" ht="15.75">
      <c r="A7" s="3"/>
      <c r="B7" s="4"/>
      <c r="C7" s="3"/>
      <c r="D7" s="3"/>
      <c r="E7" s="5"/>
      <c r="F7" s="2"/>
      <c r="G7" s="3">
        <v>5</v>
      </c>
      <c r="H7" s="4">
        <v>32</v>
      </c>
      <c r="I7" s="3" t="str">
        <f t="shared" si="0"/>
        <v>Peader Shallow</v>
      </c>
      <c r="J7" s="3" t="str">
        <f t="shared" si="1"/>
        <v>Tir Chonaill AC</v>
      </c>
      <c r="K7" s="7">
        <v>10.73</v>
      </c>
      <c r="L7" s="2"/>
      <c r="M7" s="2"/>
    </row>
    <row r="8" spans="1:13" ht="15.75">
      <c r="A8" s="3"/>
      <c r="B8" s="4"/>
      <c r="C8" s="3"/>
      <c r="D8" s="3"/>
      <c r="E8" s="5"/>
      <c r="F8" s="2"/>
      <c r="G8" s="3">
        <v>6</v>
      </c>
      <c r="H8" s="4">
        <v>35</v>
      </c>
      <c r="I8" s="3" t="str">
        <f t="shared" si="0"/>
        <v>Luke Ward</v>
      </c>
      <c r="J8" s="3"/>
      <c r="K8" s="7">
        <v>11.05</v>
      </c>
      <c r="L8" s="2"/>
      <c r="M8" s="2"/>
    </row>
    <row r="9" spans="1:13" ht="15.75">
      <c r="A9" s="39" t="s">
        <v>8</v>
      </c>
      <c r="B9" s="40"/>
      <c r="C9" s="40"/>
      <c r="D9" s="40"/>
      <c r="E9" s="40"/>
      <c r="F9" s="2"/>
      <c r="G9" s="3"/>
      <c r="H9" s="3"/>
      <c r="I9" s="3"/>
      <c r="J9" s="3"/>
      <c r="K9" s="3"/>
      <c r="L9" s="2"/>
      <c r="M9" s="2"/>
    </row>
    <row r="10" spans="1:13" ht="15.75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2"/>
      <c r="G10" s="3"/>
      <c r="H10" s="3"/>
      <c r="I10" s="3"/>
      <c r="J10" s="3"/>
      <c r="K10" s="3"/>
      <c r="L10" s="2"/>
      <c r="M10" s="2"/>
    </row>
    <row r="11" spans="1:13" ht="15.75">
      <c r="A11" s="3">
        <v>1</v>
      </c>
      <c r="B11" s="4">
        <v>22</v>
      </c>
      <c r="C11" s="3" t="str">
        <f t="shared" ref="C11:C17" si="2">VLOOKUP(B11,Entry,2)</f>
        <v>Matthew Finn</v>
      </c>
      <c r="D11" s="3" t="str">
        <f t="shared" ref="D11:D17" si="3">VLOOKUP(B11,Entry,3)</f>
        <v>Glaslough Harriers</v>
      </c>
      <c r="E11" s="5">
        <v>9.25</v>
      </c>
      <c r="F11" s="6" t="s">
        <v>7</v>
      </c>
      <c r="G11" s="3"/>
      <c r="H11" s="3"/>
      <c r="I11" s="3"/>
      <c r="J11" s="3"/>
      <c r="K11" s="8"/>
      <c r="L11" s="2"/>
      <c r="M11" s="2"/>
    </row>
    <row r="12" spans="1:13" ht="15.75">
      <c r="A12" s="3">
        <v>2</v>
      </c>
      <c r="B12" s="4">
        <v>13</v>
      </c>
      <c r="C12" s="3" t="str">
        <f t="shared" si="2"/>
        <v>Tiernan O'Hare</v>
      </c>
      <c r="D12" s="3" t="str">
        <f t="shared" si="3"/>
        <v xml:space="preserve">3 Ways AC </v>
      </c>
      <c r="E12" s="5">
        <v>9.26</v>
      </c>
      <c r="F12" s="6" t="s">
        <v>7</v>
      </c>
      <c r="G12" s="3"/>
      <c r="H12" s="3"/>
      <c r="I12" s="3"/>
      <c r="J12" s="3"/>
      <c r="K12" s="8"/>
      <c r="L12" s="2"/>
      <c r="M12" s="2"/>
    </row>
    <row r="13" spans="1:13" ht="15.75">
      <c r="A13" s="3">
        <v>3</v>
      </c>
      <c r="B13" s="4">
        <v>19</v>
      </c>
      <c r="C13" s="3" t="str">
        <f t="shared" si="2"/>
        <v>Adam Mullins</v>
      </c>
      <c r="D13" s="3" t="str">
        <f t="shared" si="3"/>
        <v>Carrick Aces AC</v>
      </c>
      <c r="E13" s="5">
        <v>10.01</v>
      </c>
      <c r="F13" s="2"/>
      <c r="G13" s="3"/>
      <c r="H13" s="3"/>
      <c r="I13" s="3"/>
      <c r="J13" s="3"/>
      <c r="K13" s="8"/>
      <c r="L13" s="2"/>
      <c r="M13" s="2"/>
    </row>
    <row r="14" spans="1:13" ht="15.75">
      <c r="A14" s="3">
        <v>4</v>
      </c>
      <c r="B14" s="4">
        <v>34</v>
      </c>
      <c r="C14" s="3" t="str">
        <f t="shared" si="2"/>
        <v>Eoin Mulligan</v>
      </c>
      <c r="D14" s="3" t="str">
        <f t="shared" si="3"/>
        <v>Tir Connaill AC</v>
      </c>
      <c r="E14" s="5">
        <v>10.220000000000001</v>
      </c>
      <c r="F14" s="2"/>
      <c r="G14" s="3"/>
      <c r="H14" s="3"/>
      <c r="I14" s="3"/>
      <c r="J14" s="3"/>
      <c r="K14" s="8"/>
      <c r="L14" s="2"/>
      <c r="M14" s="2"/>
    </row>
    <row r="15" spans="1:13" ht="15.75">
      <c r="A15" s="3">
        <v>5</v>
      </c>
      <c r="B15" s="4">
        <v>28</v>
      </c>
      <c r="C15" s="3" t="str">
        <f t="shared" si="2"/>
        <v>Ciaran  Logue</v>
      </c>
      <c r="D15" s="3" t="str">
        <f t="shared" si="3"/>
        <v>Lifford Strabane AC</v>
      </c>
      <c r="E15" s="5">
        <v>10.3</v>
      </c>
      <c r="F15" s="2"/>
      <c r="G15" s="3"/>
      <c r="H15" s="3"/>
      <c r="I15" s="3"/>
      <c r="J15" s="3"/>
      <c r="K15" s="8"/>
      <c r="L15" s="2"/>
      <c r="M15" s="2"/>
    </row>
    <row r="16" spans="1:13" ht="15.75">
      <c r="A16" s="3">
        <v>6</v>
      </c>
      <c r="B16" s="4">
        <v>16</v>
      </c>
      <c r="C16" s="3" t="str">
        <f t="shared" si="2"/>
        <v>Evan  McGonigle</v>
      </c>
      <c r="D16" s="3" t="str">
        <f t="shared" si="3"/>
        <v>Ballydrain Harriers</v>
      </c>
      <c r="E16" s="5">
        <v>10.37</v>
      </c>
      <c r="F16" s="2"/>
      <c r="G16" s="3"/>
      <c r="H16" s="3"/>
      <c r="I16" s="3"/>
      <c r="J16" s="3"/>
      <c r="K16" s="8"/>
      <c r="L16" s="2"/>
      <c r="M16" s="2"/>
    </row>
    <row r="17" spans="1:13" ht="15.75">
      <c r="A17" s="4">
        <v>7</v>
      </c>
      <c r="B17" s="4">
        <v>31</v>
      </c>
      <c r="C17" s="3" t="str">
        <f t="shared" si="2"/>
        <v>Shay O'Hallaran</v>
      </c>
      <c r="D17" s="3" t="str">
        <f t="shared" si="3"/>
        <v>Tir Chonaill AC</v>
      </c>
      <c r="E17" s="5">
        <v>10.52</v>
      </c>
      <c r="F17" s="2"/>
      <c r="G17" s="3"/>
      <c r="H17" s="3"/>
      <c r="I17" s="3"/>
      <c r="J17" s="3"/>
      <c r="K17" s="8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.75">
      <c r="A19" s="39" t="s">
        <v>9</v>
      </c>
      <c r="B19" s="40"/>
      <c r="C19" s="40"/>
      <c r="D19" s="40"/>
      <c r="E19" s="40"/>
      <c r="F19" s="2"/>
      <c r="G19" s="39" t="s">
        <v>10</v>
      </c>
      <c r="H19" s="40"/>
      <c r="I19" s="40"/>
      <c r="J19" s="40"/>
      <c r="K19" s="40"/>
      <c r="L19" s="2"/>
      <c r="M19" s="2"/>
    </row>
    <row r="20" spans="1:13" ht="15.75">
      <c r="A20" s="1" t="s">
        <v>2</v>
      </c>
      <c r="B20" s="1" t="s">
        <v>3</v>
      </c>
      <c r="C20" s="1" t="s">
        <v>4</v>
      </c>
      <c r="D20" s="1" t="s">
        <v>5</v>
      </c>
      <c r="E20" s="1" t="s">
        <v>6</v>
      </c>
      <c r="F20" s="2"/>
      <c r="G20" s="1" t="s">
        <v>2</v>
      </c>
      <c r="H20" s="1" t="s">
        <v>3</v>
      </c>
      <c r="I20" s="1" t="s">
        <v>4</v>
      </c>
      <c r="J20" s="1" t="s">
        <v>5</v>
      </c>
      <c r="K20" s="1" t="s">
        <v>6</v>
      </c>
      <c r="L20" s="2"/>
      <c r="M20" s="2"/>
    </row>
    <row r="21" spans="1:13" ht="15.75">
      <c r="A21" s="3">
        <v>1</v>
      </c>
      <c r="B21" s="4">
        <v>87</v>
      </c>
      <c r="C21" s="3" t="str">
        <f t="shared" ref="C21:C27" si="4">VLOOKUP(B21,Entry,2)</f>
        <v>Amy Jo Kierans</v>
      </c>
      <c r="D21" s="3" t="str">
        <f t="shared" ref="D21:D27" si="5">VLOOKUP(B21,Entry,3)</f>
        <v>Oriel AC</v>
      </c>
      <c r="E21" s="5">
        <v>9.15</v>
      </c>
      <c r="F21" s="6" t="s">
        <v>7</v>
      </c>
      <c r="G21" s="3">
        <v>1</v>
      </c>
      <c r="H21" s="4">
        <v>81</v>
      </c>
      <c r="I21" s="3" t="str">
        <f t="shared" ref="I21:I27" si="6">VLOOKUP(H21,Entry,2)</f>
        <v>Stephanie  Bell</v>
      </c>
      <c r="J21" s="3" t="str">
        <f t="shared" ref="J21:J27" si="7">VLOOKUP(H21,Entry,3)</f>
        <v>North Down AC</v>
      </c>
      <c r="K21" s="7">
        <v>9.49</v>
      </c>
      <c r="L21" s="6" t="s">
        <v>7</v>
      </c>
      <c r="M21" s="2"/>
    </row>
    <row r="22" spans="1:13" ht="15.75">
      <c r="A22" s="3">
        <v>2</v>
      </c>
      <c r="B22" s="4">
        <v>82</v>
      </c>
      <c r="C22" s="3" t="str">
        <f t="shared" si="4"/>
        <v>Anna  Cousins</v>
      </c>
      <c r="D22" s="3" t="str">
        <f t="shared" si="5"/>
        <v>North Down AC</v>
      </c>
      <c r="E22" s="5">
        <v>9.39</v>
      </c>
      <c r="F22" s="6" t="s">
        <v>7</v>
      </c>
      <c r="G22" s="3">
        <v>2</v>
      </c>
      <c r="H22" s="4">
        <v>71</v>
      </c>
      <c r="I22" s="3" t="str">
        <f t="shared" si="6"/>
        <v>Maria Mc Bride</v>
      </c>
      <c r="J22" s="3" t="str">
        <f t="shared" si="7"/>
        <v>Finn Valley AC</v>
      </c>
      <c r="K22" s="7">
        <v>10.19</v>
      </c>
      <c r="L22" s="2"/>
      <c r="M22" s="2"/>
    </row>
    <row r="23" spans="1:13" ht="15.75">
      <c r="A23" s="3">
        <v>3</v>
      </c>
      <c r="B23" s="4">
        <v>72</v>
      </c>
      <c r="C23" s="3" t="str">
        <f t="shared" si="4"/>
        <v>Sara Alexander</v>
      </c>
      <c r="D23" s="3" t="str">
        <f t="shared" si="5"/>
        <v>Finn Valley Ac</v>
      </c>
      <c r="E23" s="5">
        <v>9.7200000000000006</v>
      </c>
      <c r="F23" s="6" t="s">
        <v>7</v>
      </c>
      <c r="G23" s="3">
        <v>3</v>
      </c>
      <c r="H23" s="4">
        <v>66</v>
      </c>
      <c r="I23" s="3" t="str">
        <f t="shared" si="6"/>
        <v>Aisling O'Sullivan</v>
      </c>
      <c r="J23" s="3" t="str">
        <f t="shared" si="7"/>
        <v>Carrick Aces AC</v>
      </c>
      <c r="K23" s="7">
        <v>10.28</v>
      </c>
      <c r="L23" s="2"/>
      <c r="M23" s="2"/>
    </row>
    <row r="24" spans="1:13" ht="15.75">
      <c r="A24" s="3">
        <v>4</v>
      </c>
      <c r="B24" s="4">
        <v>62</v>
      </c>
      <c r="C24" s="3" t="str">
        <f t="shared" si="4"/>
        <v>Sarah Clarke</v>
      </c>
      <c r="D24" s="3" t="str">
        <f t="shared" si="5"/>
        <v>Annalee AC</v>
      </c>
      <c r="E24" s="5">
        <v>9.98</v>
      </c>
      <c r="F24" s="2"/>
      <c r="G24" s="3">
        <v>4</v>
      </c>
      <c r="H24" s="4">
        <v>91</v>
      </c>
      <c r="I24" s="3" t="str">
        <f t="shared" si="6"/>
        <v>Roisin Lynch</v>
      </c>
      <c r="J24" s="3" t="str">
        <f t="shared" si="7"/>
        <v>Tir Chonaill AC</v>
      </c>
      <c r="K24" s="7">
        <v>10.33</v>
      </c>
      <c r="L24" s="2"/>
      <c r="M24" s="2"/>
    </row>
    <row r="25" spans="1:13" ht="15.75">
      <c r="A25" s="3">
        <v>5</v>
      </c>
      <c r="B25" s="4">
        <v>67</v>
      </c>
      <c r="C25" s="3" t="str">
        <f t="shared" si="4"/>
        <v>Clara Mullan</v>
      </c>
      <c r="D25" s="3" t="str">
        <f t="shared" si="5"/>
        <v>City of Derry Spartans AC</v>
      </c>
      <c r="E25" s="5">
        <v>10.210000000000001</v>
      </c>
      <c r="F25" s="2"/>
      <c r="G25" s="3">
        <v>5</v>
      </c>
      <c r="H25" s="4">
        <v>96</v>
      </c>
      <c r="I25" s="3" t="str">
        <f t="shared" si="6"/>
        <v>Jorga Boyle</v>
      </c>
      <c r="J25" s="3" t="str">
        <f t="shared" si="7"/>
        <v>Tir Chonaill AC</v>
      </c>
      <c r="K25" s="7">
        <v>10.46</v>
      </c>
      <c r="L25" s="2"/>
      <c r="M25" s="2"/>
    </row>
    <row r="26" spans="1:13" ht="15.75">
      <c r="A26" s="3">
        <v>6</v>
      </c>
      <c r="B26" s="4">
        <v>97</v>
      </c>
      <c r="C26" s="3" t="str">
        <f t="shared" si="4"/>
        <v>Olivia Maxwell</v>
      </c>
      <c r="D26" s="3" t="str">
        <f t="shared" si="5"/>
        <v>Tir Chonaill AC</v>
      </c>
      <c r="E26" s="5">
        <v>10.8</v>
      </c>
      <c r="F26" s="2"/>
      <c r="G26" s="3">
        <v>6</v>
      </c>
      <c r="H26" s="4">
        <v>86</v>
      </c>
      <c r="I26" s="3" t="str">
        <f t="shared" si="6"/>
        <v>Isabelle Mary McDonnell</v>
      </c>
      <c r="J26" s="3" t="str">
        <f t="shared" si="7"/>
        <v>Oriel AC</v>
      </c>
      <c r="K26" s="7">
        <v>11.81</v>
      </c>
      <c r="L26" s="2"/>
      <c r="M26" s="2"/>
    </row>
    <row r="27" spans="1:13" ht="15.75">
      <c r="A27" s="6">
        <v>7</v>
      </c>
      <c r="B27" s="6">
        <v>92</v>
      </c>
      <c r="C27" s="3" t="str">
        <f t="shared" si="4"/>
        <v>Orlaith Kennedy</v>
      </c>
      <c r="D27" s="3" t="str">
        <f t="shared" si="5"/>
        <v>Tir Chonaill AC</v>
      </c>
      <c r="E27" s="9">
        <v>11.23</v>
      </c>
      <c r="F27" s="2"/>
      <c r="G27" s="6">
        <v>7</v>
      </c>
      <c r="H27" s="6">
        <v>61</v>
      </c>
      <c r="I27" s="3" t="str">
        <f t="shared" si="6"/>
        <v>Ornaith Brady</v>
      </c>
      <c r="J27" s="3" t="str">
        <f t="shared" si="7"/>
        <v>Annalee AC</v>
      </c>
      <c r="K27" s="6">
        <v>12.03</v>
      </c>
      <c r="L27" s="2"/>
      <c r="M27" s="2"/>
    </row>
    <row r="28" spans="1:13">
      <c r="A28" s="2"/>
      <c r="B28" s="2"/>
      <c r="C28" s="2"/>
      <c r="D28" s="2"/>
      <c r="E28" s="9"/>
      <c r="F28" s="2"/>
      <c r="G28" s="2"/>
      <c r="H28" s="2"/>
      <c r="I28" s="2"/>
      <c r="J28" s="2"/>
      <c r="K28" s="2"/>
      <c r="L28" s="2"/>
      <c r="M28" s="2"/>
    </row>
    <row r="29" spans="1:13" ht="15.75">
      <c r="A29" s="39" t="s">
        <v>11</v>
      </c>
      <c r="B29" s="40"/>
      <c r="C29" s="40"/>
      <c r="D29" s="40"/>
      <c r="E29" s="40"/>
      <c r="F29" s="2"/>
      <c r="G29" s="39" t="s">
        <v>12</v>
      </c>
      <c r="H29" s="40"/>
      <c r="I29" s="40"/>
      <c r="J29" s="40"/>
      <c r="K29" s="40"/>
      <c r="L29" s="2"/>
      <c r="M29" s="2"/>
    </row>
    <row r="30" spans="1:13" ht="15.75">
      <c r="A30" s="1" t="s">
        <v>2</v>
      </c>
      <c r="B30" s="1" t="s">
        <v>3</v>
      </c>
      <c r="C30" s="1" t="s">
        <v>4</v>
      </c>
      <c r="D30" s="1" t="s">
        <v>5</v>
      </c>
      <c r="E30" s="1" t="s">
        <v>6</v>
      </c>
      <c r="F30" s="2"/>
      <c r="G30" s="1" t="s">
        <v>2</v>
      </c>
      <c r="H30" s="1" t="s">
        <v>3</v>
      </c>
      <c r="I30" s="1" t="s">
        <v>4</v>
      </c>
      <c r="J30" s="1" t="s">
        <v>5</v>
      </c>
      <c r="K30" s="1" t="s">
        <v>6</v>
      </c>
      <c r="L30" s="2"/>
      <c r="M30" s="2"/>
    </row>
    <row r="31" spans="1:13" ht="15.75">
      <c r="A31" s="3">
        <v>1</v>
      </c>
      <c r="B31" s="4">
        <v>75</v>
      </c>
      <c r="C31" s="3" t="str">
        <f t="shared" ref="C31:C38" si="8">VLOOKUP(B31,Entry,2)</f>
        <v>Ella Costello</v>
      </c>
      <c r="D31" s="3" t="str">
        <f t="shared" ref="D31:D38" si="9">VLOOKUP(B31,Entry,3)</f>
        <v>Inishowen AC</v>
      </c>
      <c r="E31" s="5">
        <v>9.68</v>
      </c>
      <c r="F31" s="6" t="s">
        <v>7</v>
      </c>
      <c r="G31" s="3">
        <v>1</v>
      </c>
      <c r="H31" s="4">
        <v>64</v>
      </c>
      <c r="I31" s="3" t="str">
        <f t="shared" ref="I31:I38" si="10">VLOOKUP(H31,Entry,2)</f>
        <v>Emily Crawford</v>
      </c>
      <c r="J31" s="3" t="str">
        <f t="shared" ref="J31:J38" si="11">VLOOKUP(H31,Entry,3)</f>
        <v>BAAC</v>
      </c>
      <c r="K31" s="7">
        <v>9.4700000000000006</v>
      </c>
      <c r="L31" s="6" t="s">
        <v>7</v>
      </c>
      <c r="M31" s="2"/>
    </row>
    <row r="32" spans="1:13" ht="15.75">
      <c r="A32" s="3">
        <v>2</v>
      </c>
      <c r="B32" s="4">
        <v>85</v>
      </c>
      <c r="C32" s="3" t="str">
        <f t="shared" si="8"/>
        <v>Aine Quinn</v>
      </c>
      <c r="D32" s="3" t="str">
        <f t="shared" si="9"/>
        <v xml:space="preserve">Omagh Harriers </v>
      </c>
      <c r="E32" s="5">
        <v>9.74</v>
      </c>
      <c r="F32" s="6"/>
      <c r="G32" s="3">
        <v>2</v>
      </c>
      <c r="H32" s="4">
        <v>74</v>
      </c>
      <c r="I32" s="3" t="str">
        <f t="shared" si="10"/>
        <v>Leah Mc Gonagle</v>
      </c>
      <c r="J32" s="3" t="str">
        <f t="shared" si="11"/>
        <v>Finn Valley Ac</v>
      </c>
      <c r="K32" s="7">
        <v>9.9600000000000009</v>
      </c>
      <c r="L32" s="2"/>
      <c r="M32" s="2"/>
    </row>
    <row r="33" spans="1:13" ht="15.75">
      <c r="A33" s="3">
        <v>3</v>
      </c>
      <c r="B33" s="4">
        <v>60</v>
      </c>
      <c r="C33" s="3" t="str">
        <f t="shared" si="8"/>
        <v>Kayla Bartley</v>
      </c>
      <c r="D33" s="3" t="str">
        <f t="shared" si="9"/>
        <v>Annalee AC</v>
      </c>
      <c r="E33" s="5">
        <v>9.77</v>
      </c>
      <c r="F33" s="6"/>
      <c r="G33" s="3">
        <v>3</v>
      </c>
      <c r="H33" s="4">
        <v>79</v>
      </c>
      <c r="I33" s="3" t="str">
        <f t="shared" si="10"/>
        <v>Mia Maguire</v>
      </c>
      <c r="J33" s="3" t="str">
        <f t="shared" si="11"/>
        <v>Lifford Strabane AC</v>
      </c>
      <c r="K33" s="7">
        <v>10.15</v>
      </c>
      <c r="L33" s="2"/>
      <c r="M33" s="2"/>
    </row>
    <row r="34" spans="1:13" ht="15.75">
      <c r="A34" s="3">
        <v>4</v>
      </c>
      <c r="B34" s="4">
        <v>80</v>
      </c>
      <c r="C34" s="3" t="str">
        <f t="shared" si="8"/>
        <v>Daisy Walker</v>
      </c>
      <c r="D34" s="3" t="str">
        <f t="shared" si="9"/>
        <v>Monaghan Phoenix AC</v>
      </c>
      <c r="E34" s="5">
        <v>10.1</v>
      </c>
      <c r="F34" s="2"/>
      <c r="G34" s="3">
        <v>4</v>
      </c>
      <c r="H34" s="4">
        <v>89</v>
      </c>
      <c r="I34" s="3" t="str">
        <f t="shared" si="10"/>
        <v>Elsa Moore</v>
      </c>
      <c r="J34" s="3" t="str">
        <f t="shared" si="11"/>
        <v>Strabane Lifford AC</v>
      </c>
      <c r="K34" s="7">
        <v>10.18</v>
      </c>
      <c r="L34" s="2"/>
      <c r="M34" s="2"/>
    </row>
    <row r="35" spans="1:13" ht="15.75">
      <c r="A35" s="3">
        <v>5</v>
      </c>
      <c r="B35" s="4">
        <v>70</v>
      </c>
      <c r="C35" s="3" t="str">
        <f t="shared" si="8"/>
        <v>Anna Gardiner</v>
      </c>
      <c r="D35" s="3" t="str">
        <f t="shared" si="9"/>
        <v>East Down AC</v>
      </c>
      <c r="E35" s="5">
        <v>10.220000000000001</v>
      </c>
      <c r="F35" s="2"/>
      <c r="G35" s="3">
        <v>5</v>
      </c>
      <c r="H35" s="4">
        <v>69</v>
      </c>
      <c r="I35" s="3" t="str">
        <f t="shared" si="10"/>
        <v>Clodagh McKinney</v>
      </c>
      <c r="J35" s="3" t="str">
        <f t="shared" si="11"/>
        <v>City of Derry Spartans AC</v>
      </c>
      <c r="K35" s="7">
        <v>10.210000000000001</v>
      </c>
      <c r="L35" s="2"/>
      <c r="M35" s="2"/>
    </row>
    <row r="36" spans="1:13" ht="15.75">
      <c r="A36" s="3">
        <v>6</v>
      </c>
      <c r="B36" s="4">
        <v>90</v>
      </c>
      <c r="C36" s="3" t="str">
        <f t="shared" si="8"/>
        <v>Aoibhe Rose Curran</v>
      </c>
      <c r="D36" s="3" t="str">
        <f t="shared" si="9"/>
        <v>Tir Chonaill AC</v>
      </c>
      <c r="E36" s="5">
        <v>10.56</v>
      </c>
      <c r="F36" s="2"/>
      <c r="G36" s="3">
        <v>6</v>
      </c>
      <c r="H36" s="4">
        <v>94</v>
      </c>
      <c r="I36" s="3" t="str">
        <f t="shared" si="10"/>
        <v>Aiofe Slevin</v>
      </c>
      <c r="J36" s="3" t="str">
        <f t="shared" si="11"/>
        <v>Tir Chonaill AC</v>
      </c>
      <c r="K36" s="7">
        <v>10.24</v>
      </c>
      <c r="L36" s="2"/>
      <c r="M36" s="2"/>
    </row>
    <row r="37" spans="1:13" ht="15.75">
      <c r="A37" s="6">
        <v>7</v>
      </c>
      <c r="B37" s="6">
        <v>95</v>
      </c>
      <c r="C37" s="3" t="str">
        <f t="shared" si="8"/>
        <v>Niamh Cauldwell</v>
      </c>
      <c r="D37" s="3" t="str">
        <f t="shared" si="9"/>
        <v>Tir Chonaill AC</v>
      </c>
      <c r="E37" s="9">
        <v>10.64</v>
      </c>
      <c r="F37" s="2"/>
      <c r="G37" s="6">
        <v>7</v>
      </c>
      <c r="H37" s="6">
        <v>84</v>
      </c>
      <c r="I37" s="3" t="str">
        <f t="shared" si="10"/>
        <v>Ellen O' Donnell</v>
      </c>
      <c r="J37" s="3" t="str">
        <f t="shared" si="11"/>
        <v>Olympian Youth Club</v>
      </c>
      <c r="K37" s="10">
        <v>11</v>
      </c>
      <c r="L37" s="2"/>
      <c r="M37" s="2"/>
    </row>
    <row r="38" spans="1:13" ht="15.75">
      <c r="A38" s="6">
        <v>8</v>
      </c>
      <c r="B38" s="6">
        <v>65</v>
      </c>
      <c r="C38" s="3" t="str">
        <f t="shared" si="8"/>
        <v>Anna Wilson</v>
      </c>
      <c r="D38" s="3" t="str">
        <f t="shared" si="9"/>
        <v>Ballydrain Harriers</v>
      </c>
      <c r="E38" s="9">
        <v>11.52</v>
      </c>
      <c r="F38" s="2"/>
      <c r="G38" s="6">
        <v>8</v>
      </c>
      <c r="H38" s="6">
        <v>59</v>
      </c>
      <c r="I38" s="3" t="str">
        <f t="shared" si="10"/>
        <v>Isabelle Sheridan</v>
      </c>
      <c r="J38" s="3" t="str">
        <f t="shared" si="11"/>
        <v>Annalee AC</v>
      </c>
      <c r="K38" s="6">
        <v>11.08</v>
      </c>
      <c r="L38" s="2"/>
      <c r="M38" s="2"/>
    </row>
    <row r="39" spans="1:13">
      <c r="A39" s="2"/>
      <c r="B39" s="2"/>
      <c r="C39" s="2"/>
      <c r="D39" s="2"/>
      <c r="E39" s="9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9"/>
      <c r="F40" s="2"/>
      <c r="G40" s="2"/>
      <c r="H40" s="2"/>
      <c r="I40" s="2"/>
      <c r="J40" s="2"/>
      <c r="K40" s="2"/>
      <c r="L40" s="2"/>
      <c r="M40" s="2"/>
    </row>
    <row r="41" spans="1:13" ht="15.75">
      <c r="A41" s="39" t="s">
        <v>12</v>
      </c>
      <c r="B41" s="40"/>
      <c r="C41" s="40"/>
      <c r="D41" s="40"/>
      <c r="E41" s="40"/>
      <c r="F41" s="2"/>
      <c r="G41" s="2"/>
      <c r="H41" s="2"/>
      <c r="I41" s="2"/>
      <c r="J41" s="2"/>
      <c r="K41" s="2"/>
      <c r="L41" s="2"/>
      <c r="M41" s="2"/>
    </row>
    <row r="42" spans="1:13" ht="15.75">
      <c r="A42" s="1" t="s">
        <v>2</v>
      </c>
      <c r="B42" s="1" t="s">
        <v>3</v>
      </c>
      <c r="C42" s="1" t="s">
        <v>4</v>
      </c>
      <c r="D42" s="1" t="s">
        <v>5</v>
      </c>
      <c r="E42" s="1" t="s">
        <v>6</v>
      </c>
      <c r="F42" s="2"/>
      <c r="G42" s="2"/>
      <c r="H42" s="2"/>
      <c r="I42" s="2"/>
      <c r="J42" s="2"/>
      <c r="K42" s="2"/>
      <c r="L42" s="2"/>
      <c r="M42" s="2"/>
    </row>
    <row r="43" spans="1:13" ht="15.75">
      <c r="A43" s="3">
        <v>1</v>
      </c>
      <c r="B43" s="4">
        <v>58</v>
      </c>
      <c r="C43" s="3" t="str">
        <f t="shared" ref="C43:C50" si="12">VLOOKUP(B43,Entry,2)</f>
        <v>Ellie Brady</v>
      </c>
      <c r="D43" s="3" t="str">
        <f t="shared" ref="D43:D50" si="13">VLOOKUP(B43,Entry,3)</f>
        <v>Annalee AC</v>
      </c>
      <c r="E43" s="7">
        <v>9.35</v>
      </c>
      <c r="F43" s="6" t="s">
        <v>7</v>
      </c>
      <c r="G43" s="2"/>
      <c r="H43" s="2"/>
      <c r="I43" s="2"/>
      <c r="J43" s="2"/>
      <c r="K43" s="2"/>
      <c r="L43" s="2"/>
      <c r="M43" s="2"/>
    </row>
    <row r="44" spans="1:13" ht="15.75">
      <c r="A44" s="3">
        <v>2</v>
      </c>
      <c r="B44" s="4">
        <v>68</v>
      </c>
      <c r="C44" s="3" t="str">
        <f t="shared" si="12"/>
        <v>Veronica O'Neill</v>
      </c>
      <c r="D44" s="3" t="str">
        <f t="shared" si="13"/>
        <v>City of Derry Spartans AC</v>
      </c>
      <c r="E44" s="7">
        <v>9.48</v>
      </c>
      <c r="F44" s="6" t="s">
        <v>7</v>
      </c>
      <c r="G44" s="2"/>
      <c r="H44" s="2"/>
      <c r="I44" s="2"/>
      <c r="J44" s="2"/>
      <c r="K44" s="2"/>
      <c r="L44" s="2"/>
      <c r="M44" s="2"/>
    </row>
    <row r="45" spans="1:13" ht="15.75">
      <c r="A45" s="3">
        <v>3</v>
      </c>
      <c r="B45" s="4">
        <v>88</v>
      </c>
      <c r="C45" s="3" t="str">
        <f t="shared" si="12"/>
        <v>Alanna Harding</v>
      </c>
      <c r="D45" s="3" t="str">
        <f t="shared" si="13"/>
        <v>Shercock AC</v>
      </c>
      <c r="E45" s="7">
        <v>9.98</v>
      </c>
      <c r="F45" s="2"/>
      <c r="G45" s="2"/>
      <c r="H45" s="2"/>
      <c r="I45" s="2"/>
      <c r="J45" s="2"/>
      <c r="K45" s="2"/>
      <c r="L45" s="2"/>
      <c r="M45" s="2"/>
    </row>
    <row r="46" spans="1:13" ht="15.75">
      <c r="A46" s="3">
        <v>4</v>
      </c>
      <c r="B46" s="4">
        <v>83</v>
      </c>
      <c r="C46" s="3" t="str">
        <f t="shared" si="12"/>
        <v>Tilly McWhinney</v>
      </c>
      <c r="D46" s="3" t="str">
        <f t="shared" si="13"/>
        <v>North Down AC</v>
      </c>
      <c r="E46" s="7">
        <v>10.16</v>
      </c>
      <c r="F46" s="2"/>
      <c r="G46" s="2"/>
      <c r="H46" s="2"/>
      <c r="I46" s="2"/>
      <c r="J46" s="2"/>
      <c r="K46" s="2"/>
      <c r="L46" s="2"/>
      <c r="M46" s="2"/>
    </row>
    <row r="47" spans="1:13" ht="15.75">
      <c r="A47" s="3">
        <v>5</v>
      </c>
      <c r="B47" s="4">
        <v>78</v>
      </c>
      <c r="C47" s="3" t="str">
        <f t="shared" si="12"/>
        <v>Bebhinn Coyle</v>
      </c>
      <c r="D47" s="3" t="str">
        <f t="shared" si="13"/>
        <v>Letterkenny AC</v>
      </c>
      <c r="E47" s="7">
        <v>10.46</v>
      </c>
      <c r="F47" s="2"/>
      <c r="G47" s="2"/>
      <c r="H47" s="2"/>
      <c r="I47" s="2"/>
      <c r="J47" s="2"/>
      <c r="K47" s="2"/>
      <c r="L47" s="2"/>
      <c r="M47" s="2"/>
    </row>
    <row r="48" spans="1:13" ht="15.75">
      <c r="A48" s="3">
        <v>6</v>
      </c>
      <c r="B48" s="4">
        <v>63</v>
      </c>
      <c r="C48" s="3" t="str">
        <f t="shared" si="12"/>
        <v>Kate Daly</v>
      </c>
      <c r="D48" s="3" t="str">
        <f t="shared" si="13"/>
        <v>Armagh AC</v>
      </c>
      <c r="E48" s="7">
        <v>10.47</v>
      </c>
      <c r="F48" s="2"/>
      <c r="G48" s="2"/>
      <c r="H48" s="2"/>
      <c r="I48" s="2"/>
      <c r="J48" s="2"/>
      <c r="K48" s="2"/>
      <c r="L48" s="2"/>
      <c r="M48" s="2"/>
    </row>
    <row r="49" spans="1:13" ht="15.75">
      <c r="A49" s="6">
        <v>7</v>
      </c>
      <c r="B49" s="6">
        <v>73</v>
      </c>
      <c r="C49" s="3" t="str">
        <f t="shared" si="12"/>
        <v>Ella Mc Glinchey</v>
      </c>
      <c r="D49" s="3" t="str">
        <f t="shared" si="13"/>
        <v>Finn Valley AC</v>
      </c>
      <c r="E49" s="11">
        <v>10.8</v>
      </c>
      <c r="F49" s="2"/>
      <c r="G49" s="2"/>
      <c r="H49" s="2"/>
      <c r="I49" s="2"/>
      <c r="J49" s="2"/>
      <c r="K49" s="2"/>
      <c r="L49" s="2"/>
      <c r="M49" s="2"/>
    </row>
    <row r="50" spans="1:13" ht="15.75">
      <c r="A50" s="6">
        <v>8</v>
      </c>
      <c r="B50" s="6">
        <v>93</v>
      </c>
      <c r="C50" s="3" t="str">
        <f t="shared" si="12"/>
        <v>Emma Kennedy</v>
      </c>
      <c r="D50" s="3" t="str">
        <f t="shared" si="13"/>
        <v>Tir Chonaill AC</v>
      </c>
      <c r="E50" s="11">
        <v>10.9</v>
      </c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.75">
      <c r="A52" s="39" t="s">
        <v>13</v>
      </c>
      <c r="B52" s="40"/>
      <c r="C52" s="40"/>
      <c r="D52" s="40"/>
      <c r="E52" s="40"/>
      <c r="F52" s="2"/>
      <c r="G52" s="39" t="s">
        <v>14</v>
      </c>
      <c r="H52" s="40"/>
      <c r="I52" s="40"/>
      <c r="J52" s="40"/>
      <c r="K52" s="40"/>
      <c r="L52" s="2"/>
      <c r="M52" s="2"/>
    </row>
    <row r="53" spans="1:13" ht="15.75">
      <c r="A53" s="1" t="s">
        <v>2</v>
      </c>
      <c r="B53" s="1" t="s">
        <v>3</v>
      </c>
      <c r="C53" s="1" t="s">
        <v>4</v>
      </c>
      <c r="D53" s="1" t="s">
        <v>5</v>
      </c>
      <c r="E53" s="1" t="s">
        <v>6</v>
      </c>
      <c r="F53" s="2"/>
      <c r="G53" s="1" t="s">
        <v>2</v>
      </c>
      <c r="H53" s="1" t="s">
        <v>3</v>
      </c>
      <c r="I53" s="1" t="s">
        <v>4</v>
      </c>
      <c r="J53" s="1" t="s">
        <v>5</v>
      </c>
      <c r="K53" s="1" t="s">
        <v>6</v>
      </c>
      <c r="L53" s="2"/>
      <c r="M53" s="2"/>
    </row>
    <row r="54" spans="1:13" ht="15.75">
      <c r="A54" s="3">
        <v>1</v>
      </c>
      <c r="B54" s="4">
        <v>203</v>
      </c>
      <c r="C54" s="3" t="str">
        <f t="shared" ref="C54:C59" si="14">VLOOKUP(B54,Entry,2)</f>
        <v>Harriet Mc Crossan</v>
      </c>
      <c r="D54" s="3" t="str">
        <f t="shared" ref="D54:D59" si="15">VLOOKUP(B54,Entry,3)</f>
        <v>Lifford Strabane AC</v>
      </c>
      <c r="E54" s="5">
        <v>8.9</v>
      </c>
      <c r="F54" s="6" t="s">
        <v>7</v>
      </c>
      <c r="G54" s="3">
        <v>1</v>
      </c>
      <c r="H54" s="4">
        <v>184</v>
      </c>
      <c r="I54" s="3" t="str">
        <f>VLOOKUP(H54,Entry,2)</f>
        <v>Beth Hammond</v>
      </c>
      <c r="J54" s="3" t="str">
        <f>VLOOKUP(H54,Entry,3)</f>
        <v>Bangor Rising Stars</v>
      </c>
      <c r="K54" s="7">
        <v>9.36</v>
      </c>
      <c r="L54" s="2"/>
      <c r="M54" s="2"/>
    </row>
    <row r="55" spans="1:13" ht="15.75">
      <c r="A55" s="3">
        <v>2</v>
      </c>
      <c r="B55" s="4">
        <v>191</v>
      </c>
      <c r="C55" s="3" t="str">
        <f t="shared" si="14"/>
        <v>Lauren Madine</v>
      </c>
      <c r="D55" s="3" t="str">
        <f t="shared" si="15"/>
        <v>East Down AC</v>
      </c>
      <c r="E55" s="5">
        <v>9.23</v>
      </c>
      <c r="F55" s="6" t="s">
        <v>7</v>
      </c>
      <c r="G55" s="3">
        <v>2</v>
      </c>
      <c r="H55" s="4">
        <v>196</v>
      </c>
      <c r="I55" s="3" t="str">
        <f>VLOOKUP(H55,Entry,2)</f>
        <v>Keelin Wykes</v>
      </c>
      <c r="J55" s="3" t="str">
        <f>VLOOKUP(H55,Entry,3)</f>
        <v>Glaslough Harriers</v>
      </c>
      <c r="K55" s="7">
        <v>9.64</v>
      </c>
      <c r="L55" s="2"/>
      <c r="M55" s="2"/>
    </row>
    <row r="56" spans="1:13" ht="15.75">
      <c r="A56" s="3">
        <v>3</v>
      </c>
      <c r="B56" s="4">
        <v>197</v>
      </c>
      <c r="C56" s="3" t="str">
        <f t="shared" si="14"/>
        <v>Katie Treanor</v>
      </c>
      <c r="D56" s="3" t="str">
        <f t="shared" si="15"/>
        <v>Glaslough Harriers</v>
      </c>
      <c r="E56" s="5">
        <v>10.220000000000001</v>
      </c>
      <c r="F56" s="2"/>
      <c r="G56" s="3">
        <v>3</v>
      </c>
      <c r="H56" s="4">
        <v>214</v>
      </c>
      <c r="I56" s="3" t="str">
        <f>VLOOKUP(H56,Entry,2)</f>
        <v>Catriona Moohan</v>
      </c>
      <c r="J56" s="3" t="str">
        <f>VLOOKUP(H56,Entry,3)</f>
        <v>Tir Chonaill AC</v>
      </c>
      <c r="K56" s="7">
        <v>9.7899999999999991</v>
      </c>
      <c r="L56" s="2"/>
      <c r="M56" s="2"/>
    </row>
    <row r="57" spans="1:13" ht="15.75">
      <c r="A57" s="3">
        <v>4</v>
      </c>
      <c r="B57" s="4">
        <v>209</v>
      </c>
      <c r="C57" s="3" t="str">
        <f t="shared" si="14"/>
        <v>Rebecca Murphy</v>
      </c>
      <c r="D57" s="3" t="str">
        <f t="shared" si="15"/>
        <v>Oriel AC</v>
      </c>
      <c r="E57" s="5">
        <v>10.28</v>
      </c>
      <c r="F57" s="2"/>
      <c r="G57" s="3">
        <v>4</v>
      </c>
      <c r="H57" s="4">
        <v>190</v>
      </c>
      <c r="I57" s="3" t="str">
        <f>VLOOKUP(H57,Entry,2)</f>
        <v>Shannon Reinhardt Mc Cabe</v>
      </c>
      <c r="J57" s="3" t="str">
        <f>VLOOKUP(H57,Entry,3)</f>
        <v>Clones AC</v>
      </c>
      <c r="K57" s="7">
        <v>9.99</v>
      </c>
      <c r="L57" s="2"/>
      <c r="M57" s="2"/>
    </row>
    <row r="58" spans="1:13" ht="15.75">
      <c r="A58" s="3">
        <v>5</v>
      </c>
      <c r="B58" s="4">
        <v>185</v>
      </c>
      <c r="C58" s="3" t="str">
        <f t="shared" si="14"/>
        <v>Caoimhe McCreesh</v>
      </c>
      <c r="D58" s="3" t="str">
        <f t="shared" si="15"/>
        <v>Carmen AC</v>
      </c>
      <c r="E58" s="5">
        <v>10.46</v>
      </c>
      <c r="F58" s="2"/>
      <c r="G58" s="3">
        <v>5</v>
      </c>
      <c r="H58" s="4">
        <v>202</v>
      </c>
      <c r="I58" s="3" t="str">
        <f>VLOOKUP(H58,Entry,2)</f>
        <v>Ellie McCurdy</v>
      </c>
      <c r="J58" s="3" t="str">
        <f>VLOOKUP(H58,Entry,3)</f>
        <v>Lifford Strabane AC</v>
      </c>
      <c r="K58" s="7">
        <v>10.11</v>
      </c>
      <c r="L58" s="2"/>
      <c r="M58" s="2"/>
    </row>
    <row r="59" spans="1:13" ht="15.75">
      <c r="A59" s="3">
        <v>6</v>
      </c>
      <c r="B59" s="4">
        <v>215</v>
      </c>
      <c r="C59" s="3" t="str">
        <f t="shared" si="14"/>
        <v>Shauna Kelly</v>
      </c>
      <c r="D59" s="3" t="str">
        <f t="shared" si="15"/>
        <v>Tir Chonaill AC</v>
      </c>
      <c r="E59" s="5">
        <v>11.33</v>
      </c>
      <c r="F59" s="2"/>
      <c r="G59" s="3"/>
      <c r="H59" s="3"/>
      <c r="I59" s="3"/>
      <c r="J59" s="3"/>
      <c r="K59" s="8"/>
      <c r="L59" s="2"/>
      <c r="M59" s="2"/>
    </row>
    <row r="60" spans="1:13" ht="15.75">
      <c r="A60" s="3"/>
      <c r="B60" s="3"/>
      <c r="C60" s="3"/>
      <c r="D60" s="3"/>
      <c r="E60" s="5"/>
      <c r="F60" s="2"/>
      <c r="G60" s="3"/>
      <c r="H60" s="3"/>
      <c r="I60" s="3"/>
      <c r="J60" s="3"/>
      <c r="K60" s="8"/>
      <c r="L60" s="2"/>
      <c r="M60" s="2"/>
    </row>
    <row r="61" spans="1:13" ht="15.75">
      <c r="A61" s="39" t="s">
        <v>15</v>
      </c>
      <c r="B61" s="40"/>
      <c r="C61" s="40"/>
      <c r="D61" s="40"/>
      <c r="E61" s="40"/>
      <c r="F61" s="2"/>
      <c r="G61" s="39" t="s">
        <v>16</v>
      </c>
      <c r="H61" s="40"/>
      <c r="I61" s="40"/>
      <c r="J61" s="40"/>
      <c r="K61" s="40"/>
      <c r="L61" s="2"/>
      <c r="M61" s="2"/>
    </row>
    <row r="62" spans="1:13" ht="15.75">
      <c r="A62" s="1" t="s">
        <v>2</v>
      </c>
      <c r="B62" s="1" t="s">
        <v>3</v>
      </c>
      <c r="C62" s="1" t="s">
        <v>4</v>
      </c>
      <c r="D62" s="1" t="s">
        <v>5</v>
      </c>
      <c r="E62" s="1" t="s">
        <v>6</v>
      </c>
      <c r="F62" s="2"/>
      <c r="G62" s="1" t="s">
        <v>2</v>
      </c>
      <c r="H62" s="1" t="s">
        <v>3</v>
      </c>
      <c r="I62" s="1" t="s">
        <v>4</v>
      </c>
      <c r="J62" s="1" t="s">
        <v>5</v>
      </c>
      <c r="K62" s="1" t="s">
        <v>6</v>
      </c>
      <c r="L62" s="2"/>
      <c r="M62" s="2"/>
    </row>
    <row r="63" spans="1:13" ht="15.75">
      <c r="A63" s="3">
        <v>1</v>
      </c>
      <c r="B63" s="4">
        <v>201</v>
      </c>
      <c r="C63" s="3" t="str">
        <f t="shared" ref="C63:C68" si="16">VLOOKUP(B63,Entry,2)</f>
        <v>Emma Price</v>
      </c>
      <c r="D63" s="3" t="str">
        <f t="shared" ref="D63:D68" si="17">VLOOKUP(B63,Entry,3)</f>
        <v>Letterkenny AC</v>
      </c>
      <c r="E63" s="5">
        <v>9.19</v>
      </c>
      <c r="F63" s="6" t="s">
        <v>7</v>
      </c>
      <c r="G63" s="3">
        <v>1</v>
      </c>
      <c r="H63" s="4">
        <v>194</v>
      </c>
      <c r="I63" s="3" t="str">
        <f t="shared" ref="I63:I69" si="18">VLOOKUP(H63,Entry,2)</f>
        <v>Leah Mc Monagle</v>
      </c>
      <c r="J63" s="3" t="str">
        <f t="shared" ref="J63:J69" si="19">VLOOKUP(H63,Entry,3)</f>
        <v>Finn Valley AC</v>
      </c>
      <c r="K63" s="7">
        <v>8.81</v>
      </c>
      <c r="L63" s="6" t="s">
        <v>7</v>
      </c>
      <c r="M63" s="2"/>
    </row>
    <row r="64" spans="1:13" ht="15.75">
      <c r="A64" s="3">
        <v>2</v>
      </c>
      <c r="B64" s="4">
        <v>213</v>
      </c>
      <c r="C64" s="3" t="str">
        <f t="shared" si="16"/>
        <v>Keziah McCracken</v>
      </c>
      <c r="D64" s="3" t="str">
        <f t="shared" si="17"/>
        <v>Springwell Running Club</v>
      </c>
      <c r="E64" s="5">
        <v>9.7100000000000009</v>
      </c>
      <c r="F64" s="2"/>
      <c r="G64" s="3">
        <v>2</v>
      </c>
      <c r="H64" s="4">
        <v>218</v>
      </c>
      <c r="I64" s="3" t="str">
        <f t="shared" si="18"/>
        <v>Lexi Campbell</v>
      </c>
      <c r="J64" s="3" t="str">
        <f t="shared" si="19"/>
        <v>Tir Chonaill AC</v>
      </c>
      <c r="K64" s="7">
        <v>9.08</v>
      </c>
      <c r="L64" s="6" t="s">
        <v>7</v>
      </c>
      <c r="M64" s="2"/>
    </row>
    <row r="65" spans="1:13" ht="15.75">
      <c r="A65" s="3">
        <v>3</v>
      </c>
      <c r="B65" s="4">
        <v>189</v>
      </c>
      <c r="C65" s="3" t="str">
        <f t="shared" si="16"/>
        <v>Ava Acton</v>
      </c>
      <c r="D65" s="3" t="str">
        <f t="shared" si="17"/>
        <v>City of Derry Spartans AC</v>
      </c>
      <c r="E65" s="5">
        <v>9.92</v>
      </c>
      <c r="F65" s="2"/>
      <c r="G65" s="3">
        <v>3</v>
      </c>
      <c r="H65" s="4">
        <v>206</v>
      </c>
      <c r="I65" s="3" t="str">
        <f t="shared" si="18"/>
        <v>Leah Barr</v>
      </c>
      <c r="J65" s="3" t="str">
        <f t="shared" si="19"/>
        <v>Olympian Youth Club</v>
      </c>
      <c r="K65" s="7">
        <v>9.6999999999999993</v>
      </c>
      <c r="L65" s="2"/>
      <c r="M65" s="2"/>
    </row>
    <row r="66" spans="1:13" ht="15.75">
      <c r="A66" s="3">
        <v>4</v>
      </c>
      <c r="B66" s="4">
        <v>295</v>
      </c>
      <c r="C66" s="3" t="str">
        <f t="shared" si="16"/>
        <v>Oisin Kelly</v>
      </c>
      <c r="D66" s="3" t="str">
        <f t="shared" si="17"/>
        <v>Cranford AC</v>
      </c>
      <c r="E66" s="5">
        <v>10</v>
      </c>
      <c r="F66" s="2"/>
      <c r="G66" s="3">
        <v>4</v>
      </c>
      <c r="H66" s="4">
        <v>188</v>
      </c>
      <c r="I66" s="3" t="str">
        <f t="shared" si="18"/>
        <v>Sarah Casey</v>
      </c>
      <c r="J66" s="3" t="str">
        <f t="shared" si="19"/>
        <v>City of Derry Spartans AC</v>
      </c>
      <c r="K66" s="7">
        <v>9.84</v>
      </c>
      <c r="L66" s="2"/>
      <c r="M66" s="2"/>
    </row>
    <row r="67" spans="1:13" ht="15.75">
      <c r="A67" s="3">
        <v>5</v>
      </c>
      <c r="B67" s="4">
        <v>219</v>
      </c>
      <c r="C67" s="3" t="str">
        <f t="shared" si="16"/>
        <v>Kate Byrne</v>
      </c>
      <c r="D67" s="3" t="str">
        <f t="shared" si="17"/>
        <v>Tir Chonaill AC</v>
      </c>
      <c r="E67" s="5">
        <v>10.68</v>
      </c>
      <c r="F67" s="2"/>
      <c r="G67" s="3">
        <v>5</v>
      </c>
      <c r="H67" s="4">
        <v>212</v>
      </c>
      <c r="I67" s="3" t="str">
        <f t="shared" si="18"/>
        <v>Emily Hill</v>
      </c>
      <c r="J67" s="3" t="str">
        <f t="shared" si="19"/>
        <v>Shercock AC</v>
      </c>
      <c r="K67" s="7">
        <v>10.3</v>
      </c>
      <c r="L67" s="2"/>
      <c r="M67" s="2"/>
    </row>
    <row r="68" spans="1:13" ht="15.75">
      <c r="A68" s="3">
        <v>6</v>
      </c>
      <c r="B68" s="4">
        <v>183</v>
      </c>
      <c r="C68" s="3" t="str">
        <f t="shared" si="16"/>
        <v>Lara  Croy</v>
      </c>
      <c r="D68" s="3" t="str">
        <f t="shared" si="17"/>
        <v>Ballydrain Harriers</v>
      </c>
      <c r="E68" s="5">
        <v>11.13</v>
      </c>
      <c r="F68" s="2"/>
      <c r="G68" s="3">
        <v>6</v>
      </c>
      <c r="H68" s="4">
        <v>182</v>
      </c>
      <c r="I68" s="3" t="str">
        <f t="shared" si="18"/>
        <v>Holly McKeever</v>
      </c>
      <c r="J68" s="3" t="str">
        <f t="shared" si="19"/>
        <v>Armagh AC</v>
      </c>
      <c r="K68" s="7">
        <v>10.33</v>
      </c>
      <c r="L68" s="2"/>
      <c r="M68" s="2"/>
    </row>
    <row r="69" spans="1:13" ht="15.75">
      <c r="A69" s="3"/>
      <c r="B69" s="3"/>
      <c r="C69" s="3"/>
      <c r="D69" s="3"/>
      <c r="E69" s="5"/>
      <c r="F69" s="2"/>
      <c r="G69" s="3">
        <v>7</v>
      </c>
      <c r="H69" s="4">
        <v>200</v>
      </c>
      <c r="I69" s="3" t="str">
        <f t="shared" si="18"/>
        <v>Erin Whoriskey</v>
      </c>
      <c r="J69" s="3" t="str">
        <f t="shared" si="19"/>
        <v>Inishowen AC</v>
      </c>
      <c r="K69" s="7">
        <v>10.45</v>
      </c>
      <c r="L69" s="2"/>
      <c r="M69" s="2"/>
    </row>
    <row r="70" spans="1:13" ht="15.75">
      <c r="A70" s="3"/>
      <c r="B70" s="2"/>
      <c r="C70" s="3"/>
      <c r="D70" s="3"/>
      <c r="E70" s="9"/>
      <c r="F70" s="2"/>
      <c r="G70" s="3"/>
      <c r="H70" s="3"/>
      <c r="I70" s="3"/>
      <c r="J70" s="3"/>
      <c r="K70" s="8"/>
      <c r="L70" s="2"/>
      <c r="M70" s="2"/>
    </row>
    <row r="71" spans="1:13" ht="15.75">
      <c r="A71" s="39" t="s">
        <v>17</v>
      </c>
      <c r="B71" s="40"/>
      <c r="C71" s="40"/>
      <c r="D71" s="40"/>
      <c r="E71" s="40"/>
      <c r="F71" s="2"/>
      <c r="G71" s="39" t="s">
        <v>18</v>
      </c>
      <c r="H71" s="40"/>
      <c r="I71" s="40"/>
      <c r="J71" s="40"/>
      <c r="K71" s="40"/>
      <c r="L71" s="2"/>
      <c r="M71" s="2"/>
    </row>
    <row r="72" spans="1:13" ht="15.75">
      <c r="A72" s="1" t="s">
        <v>2</v>
      </c>
      <c r="B72" s="1" t="s">
        <v>3</v>
      </c>
      <c r="C72" s="1" t="s">
        <v>4</v>
      </c>
      <c r="D72" s="1" t="s">
        <v>5</v>
      </c>
      <c r="E72" s="1" t="s">
        <v>6</v>
      </c>
      <c r="F72" s="2"/>
      <c r="G72" s="1" t="s">
        <v>2</v>
      </c>
      <c r="H72" s="1" t="s">
        <v>3</v>
      </c>
      <c r="I72" s="1" t="s">
        <v>4</v>
      </c>
      <c r="J72" s="1" t="s">
        <v>5</v>
      </c>
      <c r="K72" s="1" t="s">
        <v>6</v>
      </c>
      <c r="L72" s="2"/>
      <c r="M72" s="2"/>
    </row>
    <row r="73" spans="1:13" ht="15.75">
      <c r="A73" s="3">
        <v>1</v>
      </c>
      <c r="B73" s="4">
        <v>181</v>
      </c>
      <c r="C73" s="3" t="str">
        <f t="shared" ref="C73:C79" si="20">VLOOKUP(B73,Entry,2)</f>
        <v>Renee Crotty</v>
      </c>
      <c r="D73" s="3" t="str">
        <f t="shared" ref="D73:D79" si="21">VLOOKUP(B73,Entry,3)</f>
        <v>Annalee AC</v>
      </c>
      <c r="E73" s="5">
        <v>9.1300000000000008</v>
      </c>
      <c r="F73" s="6" t="s">
        <v>7</v>
      </c>
      <c r="G73" s="3">
        <v>1</v>
      </c>
      <c r="H73" s="4">
        <v>192</v>
      </c>
      <c r="I73" s="3" t="str">
        <f t="shared" ref="I73:I78" si="22">VLOOKUP(H73,Entry,2)</f>
        <v>Hannah Murray</v>
      </c>
      <c r="J73" s="3" t="str">
        <f t="shared" ref="J73:J78" si="23">VLOOKUP(H73,Entry,3)</f>
        <v>Finn Valley AC</v>
      </c>
      <c r="K73" s="7">
        <v>8.9</v>
      </c>
      <c r="L73" s="6" t="s">
        <v>7</v>
      </c>
      <c r="M73" s="2"/>
    </row>
    <row r="74" spans="1:13" ht="15.75">
      <c r="A74" s="3">
        <v>2</v>
      </c>
      <c r="B74" s="4">
        <v>211</v>
      </c>
      <c r="C74" s="3" t="str">
        <f t="shared" si="20"/>
        <v>Aideen Drury</v>
      </c>
      <c r="D74" s="3" t="str">
        <f t="shared" si="21"/>
        <v>Shercock AC</v>
      </c>
      <c r="E74" s="5">
        <v>9.33</v>
      </c>
      <c r="F74" s="2"/>
      <c r="G74" s="3">
        <v>2</v>
      </c>
      <c r="H74" s="4">
        <v>210</v>
      </c>
      <c r="I74" s="3" t="str">
        <f t="shared" si="22"/>
        <v>Aoife McGee</v>
      </c>
      <c r="J74" s="3" t="str">
        <f t="shared" si="23"/>
        <v>Rosses AC</v>
      </c>
      <c r="K74" s="7">
        <v>9.15</v>
      </c>
      <c r="L74" s="6" t="s">
        <v>7</v>
      </c>
      <c r="M74" s="2"/>
    </row>
    <row r="75" spans="1:13" ht="15.75">
      <c r="A75" s="3">
        <v>3</v>
      </c>
      <c r="B75" s="4">
        <v>199</v>
      </c>
      <c r="C75" s="3" t="str">
        <f t="shared" si="20"/>
        <v>Shannen McDermott</v>
      </c>
      <c r="D75" s="3" t="str">
        <f t="shared" si="21"/>
        <v>Inishowen AC</v>
      </c>
      <c r="E75" s="5">
        <v>9.5500000000000007</v>
      </c>
      <c r="F75" s="2"/>
      <c r="G75" s="3">
        <v>3</v>
      </c>
      <c r="H75" s="4">
        <v>204</v>
      </c>
      <c r="I75" s="3" t="str">
        <f t="shared" si="22"/>
        <v>Poppy Dann</v>
      </c>
      <c r="J75" s="3" t="str">
        <f t="shared" si="23"/>
        <v>North Down AC</v>
      </c>
      <c r="K75" s="7">
        <v>9.5299999999999994</v>
      </c>
      <c r="L75" s="2"/>
      <c r="M75" s="2"/>
    </row>
    <row r="76" spans="1:13" ht="15.75">
      <c r="A76" s="3">
        <v>4</v>
      </c>
      <c r="B76" s="4">
        <v>193</v>
      </c>
      <c r="C76" s="3" t="str">
        <f t="shared" si="20"/>
        <v>Abbie Mc Granaghan</v>
      </c>
      <c r="D76" s="3" t="str">
        <f t="shared" si="21"/>
        <v>Finn Valley AC</v>
      </c>
      <c r="E76" s="5">
        <v>9.56</v>
      </c>
      <c r="F76" s="2"/>
      <c r="G76" s="3">
        <v>4</v>
      </c>
      <c r="H76" s="4">
        <v>216</v>
      </c>
      <c r="I76" s="3" t="str">
        <f t="shared" si="22"/>
        <v>Tori Murchan</v>
      </c>
      <c r="J76" s="3" t="str">
        <f t="shared" si="23"/>
        <v>Tir Chonaill AC</v>
      </c>
      <c r="K76" s="7">
        <v>9.6300000000000008</v>
      </c>
      <c r="L76" s="2"/>
      <c r="M76" s="2"/>
    </row>
    <row r="77" spans="1:13" ht="15.75">
      <c r="A77" s="3">
        <v>5</v>
      </c>
      <c r="B77" s="4">
        <v>187</v>
      </c>
      <c r="C77" s="3" t="str">
        <f t="shared" si="20"/>
        <v>Sorcha  Donnelly</v>
      </c>
      <c r="D77" s="3" t="str">
        <f t="shared" si="21"/>
        <v>Carrick Aces AC</v>
      </c>
      <c r="E77" s="5">
        <v>10.06</v>
      </c>
      <c r="F77" s="2"/>
      <c r="G77" s="3">
        <v>5</v>
      </c>
      <c r="H77" s="4">
        <v>180</v>
      </c>
      <c r="I77" s="3" t="str">
        <f t="shared" si="22"/>
        <v>Anna Hall</v>
      </c>
      <c r="J77" s="3" t="str">
        <f t="shared" si="23"/>
        <v xml:space="preserve">3 Ways AC </v>
      </c>
      <c r="K77" s="7">
        <v>10.51</v>
      </c>
      <c r="L77" s="2"/>
      <c r="M77" s="2"/>
    </row>
    <row r="78" spans="1:13" ht="15.75">
      <c r="A78" s="3">
        <v>6</v>
      </c>
      <c r="B78" s="4">
        <v>205</v>
      </c>
      <c r="C78" s="3" t="str">
        <f t="shared" si="20"/>
        <v>Kerry Mc Kinney</v>
      </c>
      <c r="D78" s="3" t="str">
        <f t="shared" si="21"/>
        <v>Olympian Youth Club</v>
      </c>
      <c r="E78" s="5">
        <v>10.17</v>
      </c>
      <c r="F78" s="2"/>
      <c r="G78" s="3">
        <v>6</v>
      </c>
      <c r="H78" s="4">
        <v>198</v>
      </c>
      <c r="I78" s="3" t="str">
        <f t="shared" si="22"/>
        <v>Andrea Ruddy</v>
      </c>
      <c r="J78" s="3" t="str">
        <f t="shared" si="23"/>
        <v>Inishowen AC</v>
      </c>
      <c r="K78" s="7">
        <v>10.53</v>
      </c>
      <c r="L78" s="2"/>
      <c r="M78" s="2"/>
    </row>
    <row r="79" spans="1:13" ht="15.75">
      <c r="A79" s="4">
        <v>7</v>
      </c>
      <c r="B79" s="4">
        <v>217</v>
      </c>
      <c r="C79" s="3" t="str">
        <f t="shared" si="20"/>
        <v>Meadbh Gallagher</v>
      </c>
      <c r="D79" s="3" t="str">
        <f t="shared" si="21"/>
        <v>Tir Chonaill AC</v>
      </c>
      <c r="E79" s="5">
        <v>10.199999999999999</v>
      </c>
      <c r="F79" s="2"/>
      <c r="G79" s="3"/>
      <c r="H79" s="3"/>
      <c r="I79" s="3"/>
      <c r="J79" s="3"/>
      <c r="K79" s="8"/>
      <c r="L79" s="2"/>
      <c r="M79" s="2"/>
    </row>
    <row r="80" spans="1:13" ht="15.75">
      <c r="A80" s="3"/>
      <c r="B80" s="2"/>
      <c r="C80" s="3"/>
      <c r="D80" s="3"/>
      <c r="E80" s="9"/>
      <c r="F80" s="2"/>
      <c r="G80" s="3"/>
      <c r="H80" s="3"/>
      <c r="I80" s="3"/>
      <c r="J80" s="3"/>
      <c r="K80" s="8"/>
      <c r="L80" s="2"/>
      <c r="M80" s="2"/>
    </row>
    <row r="81" spans="1:13" ht="15.75">
      <c r="A81" s="39" t="s">
        <v>19</v>
      </c>
      <c r="B81" s="40"/>
      <c r="C81" s="40"/>
      <c r="D81" s="40"/>
      <c r="E81" s="40"/>
      <c r="F81" s="2"/>
      <c r="G81" s="39" t="s">
        <v>20</v>
      </c>
      <c r="H81" s="40"/>
      <c r="I81" s="40"/>
      <c r="J81" s="40"/>
      <c r="K81" s="40"/>
      <c r="L81" s="2"/>
      <c r="M81" s="2"/>
    </row>
    <row r="82" spans="1:13" ht="15.75">
      <c r="A82" s="1" t="s">
        <v>2</v>
      </c>
      <c r="B82" s="1" t="s">
        <v>3</v>
      </c>
      <c r="C82" s="1" t="s">
        <v>4</v>
      </c>
      <c r="D82" s="1" t="s">
        <v>5</v>
      </c>
      <c r="E82" s="1" t="s">
        <v>6</v>
      </c>
      <c r="F82" s="2"/>
      <c r="G82" s="1" t="s">
        <v>2</v>
      </c>
      <c r="H82" s="1" t="s">
        <v>3</v>
      </c>
      <c r="I82" s="1" t="s">
        <v>4</v>
      </c>
      <c r="J82" s="1" t="s">
        <v>5</v>
      </c>
      <c r="K82" s="1" t="s">
        <v>6</v>
      </c>
      <c r="L82" s="2"/>
      <c r="M82" s="2"/>
    </row>
    <row r="83" spans="1:13" ht="15.75">
      <c r="A83" s="3">
        <v>1</v>
      </c>
      <c r="B83" s="4">
        <v>142</v>
      </c>
      <c r="C83" s="3" t="str">
        <f t="shared" ref="C83:C89" si="24">VLOOKUP(B83,Entry,2)</f>
        <v>Shane Delahunty</v>
      </c>
      <c r="D83" s="3" t="str">
        <f t="shared" ref="D83:D89" si="25">VLOOKUP(B83,Entry,3)</f>
        <v>Tir Chonaill AC</v>
      </c>
      <c r="E83" s="5">
        <v>8.89</v>
      </c>
      <c r="F83" s="6" t="s">
        <v>7</v>
      </c>
      <c r="G83" s="3">
        <v>1</v>
      </c>
      <c r="H83" s="4">
        <v>129</v>
      </c>
      <c r="I83" s="3" t="str">
        <f t="shared" ref="I83:I88" si="26">VLOOKUP(H83,Entry,2)</f>
        <v>Matthew  McCormick</v>
      </c>
      <c r="J83" s="3" t="str">
        <f t="shared" ref="J83:J88" si="27">VLOOKUP(H83,Entry,3)</f>
        <v>City of Derry Spartans AC</v>
      </c>
      <c r="K83" s="7">
        <v>8.98</v>
      </c>
      <c r="L83" s="6" t="s">
        <v>7</v>
      </c>
      <c r="M83" s="2"/>
    </row>
    <row r="84" spans="1:13" ht="15.75">
      <c r="A84" s="3">
        <v>2</v>
      </c>
      <c r="B84" s="4">
        <v>122</v>
      </c>
      <c r="C84" s="3" t="str">
        <f t="shared" si="24"/>
        <v>Adam Courtney</v>
      </c>
      <c r="D84" s="3" t="str">
        <f t="shared" si="25"/>
        <v>Ballymena &amp; Antrim AC</v>
      </c>
      <c r="E84" s="5">
        <v>9.2200000000000006</v>
      </c>
      <c r="F84" s="2"/>
      <c r="G84" s="3">
        <v>2</v>
      </c>
      <c r="H84" s="4">
        <v>137</v>
      </c>
      <c r="I84" s="3" t="str">
        <f t="shared" si="26"/>
        <v xml:space="preserve">Harvey  Mullen </v>
      </c>
      <c r="J84" s="3" t="str">
        <f t="shared" si="27"/>
        <v>Lifford Strabane AC</v>
      </c>
      <c r="K84" s="7">
        <v>9.25</v>
      </c>
      <c r="L84" s="2"/>
      <c r="M84" s="2"/>
    </row>
    <row r="85" spans="1:13" ht="15.75">
      <c r="A85" s="3">
        <v>3</v>
      </c>
      <c r="B85" s="4">
        <v>134</v>
      </c>
      <c r="C85" s="3" t="str">
        <f t="shared" si="24"/>
        <v>Conor Murphy</v>
      </c>
      <c r="D85" s="3" t="str">
        <f t="shared" si="25"/>
        <v>Finn Valley AC</v>
      </c>
      <c r="E85" s="5">
        <v>9.31</v>
      </c>
      <c r="F85" s="2"/>
      <c r="G85" s="3">
        <v>3</v>
      </c>
      <c r="H85" s="4">
        <v>121</v>
      </c>
      <c r="I85" s="3" t="str">
        <f t="shared" si="26"/>
        <v>Eoin Mitchell</v>
      </c>
      <c r="J85" s="3" t="str">
        <f t="shared" si="27"/>
        <v>Ballymena &amp; Antrim AC</v>
      </c>
      <c r="K85" s="7">
        <v>9.3699999999999992</v>
      </c>
      <c r="L85" s="2"/>
      <c r="M85" s="2"/>
    </row>
    <row r="86" spans="1:13" ht="15.75">
      <c r="A86" s="3">
        <v>4</v>
      </c>
      <c r="B86" s="4">
        <v>130</v>
      </c>
      <c r="C86" s="3" t="str">
        <f t="shared" si="24"/>
        <v>Bobby Hennigan</v>
      </c>
      <c r="D86" s="3" t="str">
        <f t="shared" si="25"/>
        <v>Finn Valley AC</v>
      </c>
      <c r="E86" s="5">
        <v>9.41</v>
      </c>
      <c r="F86" s="2"/>
      <c r="G86" s="3">
        <v>4</v>
      </c>
      <c r="H86" s="4">
        <v>125</v>
      </c>
      <c r="I86" s="3" t="str">
        <f t="shared" si="26"/>
        <v>Michael Kerley</v>
      </c>
      <c r="J86" s="3" t="str">
        <f t="shared" si="27"/>
        <v>Carrick Aces AC</v>
      </c>
      <c r="K86" s="7">
        <v>9.4</v>
      </c>
      <c r="L86" s="2"/>
      <c r="M86" s="2"/>
    </row>
    <row r="87" spans="1:13" ht="15.75">
      <c r="A87" s="3">
        <v>5</v>
      </c>
      <c r="B87" s="4">
        <v>126</v>
      </c>
      <c r="C87" s="3" t="str">
        <f t="shared" si="24"/>
        <v>Alex  Parlour</v>
      </c>
      <c r="D87" s="3" t="str">
        <f t="shared" si="25"/>
        <v>City of Derry Spartans AC</v>
      </c>
      <c r="E87" s="5">
        <v>9.66</v>
      </c>
      <c r="F87" s="2"/>
      <c r="G87" s="3">
        <v>5</v>
      </c>
      <c r="H87" s="4">
        <v>133</v>
      </c>
      <c r="I87" s="3" t="str">
        <f t="shared" si="26"/>
        <v>Patrick Murphy</v>
      </c>
      <c r="J87" s="3" t="str">
        <f t="shared" si="27"/>
        <v>Finn Valley AC</v>
      </c>
      <c r="K87" s="7">
        <v>9.6</v>
      </c>
      <c r="L87" s="2"/>
      <c r="M87" s="2"/>
    </row>
    <row r="88" spans="1:13" ht="15.75">
      <c r="A88" s="3">
        <v>6</v>
      </c>
      <c r="B88" s="4">
        <v>138</v>
      </c>
      <c r="C88" s="3" t="str">
        <f t="shared" si="24"/>
        <v>Andrew  Brown</v>
      </c>
      <c r="D88" s="3" t="str">
        <f t="shared" si="25"/>
        <v>North Down AC</v>
      </c>
      <c r="E88" s="5">
        <v>9.69</v>
      </c>
      <c r="F88" s="2"/>
      <c r="G88" s="3">
        <v>6</v>
      </c>
      <c r="H88" s="4">
        <v>141</v>
      </c>
      <c r="I88" s="3" t="str">
        <f t="shared" si="26"/>
        <v>Jack Moore</v>
      </c>
      <c r="J88" s="3" t="str">
        <f t="shared" si="27"/>
        <v>Strabane Lifford AC</v>
      </c>
      <c r="K88" s="7">
        <v>9.9</v>
      </c>
      <c r="L88" s="2"/>
      <c r="M88" s="2"/>
    </row>
    <row r="89" spans="1:13" ht="15.75">
      <c r="A89" s="6">
        <v>7</v>
      </c>
      <c r="B89" s="6">
        <v>146</v>
      </c>
      <c r="C89" s="3" t="str">
        <f t="shared" si="24"/>
        <v>Martin Heraty</v>
      </c>
      <c r="D89" s="3" t="str">
        <f t="shared" si="25"/>
        <v>Tir Chonaill AC</v>
      </c>
      <c r="E89" s="5">
        <v>9.6999999999999993</v>
      </c>
      <c r="F89" s="2"/>
      <c r="G89" s="3"/>
      <c r="H89" s="3"/>
      <c r="I89" s="3"/>
      <c r="J89" s="3"/>
      <c r="K89" s="8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>
      <c r="A91" s="39" t="s">
        <v>21</v>
      </c>
      <c r="B91" s="40"/>
      <c r="C91" s="40"/>
      <c r="D91" s="40"/>
      <c r="E91" s="40"/>
      <c r="F91" s="2"/>
      <c r="G91" s="39" t="s">
        <v>22</v>
      </c>
      <c r="H91" s="40"/>
      <c r="I91" s="40"/>
      <c r="J91" s="40"/>
      <c r="K91" s="40"/>
      <c r="L91" s="2"/>
      <c r="M91" s="2"/>
    </row>
    <row r="92" spans="1:13" ht="15.75">
      <c r="A92" s="1" t="s">
        <v>2</v>
      </c>
      <c r="B92" s="1" t="s">
        <v>3</v>
      </c>
      <c r="C92" s="1" t="s">
        <v>4</v>
      </c>
      <c r="D92" s="1" t="s">
        <v>5</v>
      </c>
      <c r="E92" s="1" t="s">
        <v>6</v>
      </c>
      <c r="F92" s="2"/>
      <c r="G92" s="1" t="s">
        <v>2</v>
      </c>
      <c r="H92" s="1" t="s">
        <v>3</v>
      </c>
      <c r="I92" s="1" t="s">
        <v>4</v>
      </c>
      <c r="J92" s="1" t="s">
        <v>5</v>
      </c>
      <c r="K92" s="1" t="s">
        <v>6</v>
      </c>
      <c r="L92" s="2"/>
      <c r="M92" s="2"/>
    </row>
    <row r="93" spans="1:13" ht="15.75">
      <c r="A93" s="3">
        <v>1</v>
      </c>
      <c r="B93" s="4">
        <v>128</v>
      </c>
      <c r="C93" s="3" t="str">
        <f t="shared" ref="C93:C100" si="28">VLOOKUP(B93,Entry,2)</f>
        <v>Finn O'Neill</v>
      </c>
      <c r="D93" s="3" t="str">
        <f t="shared" ref="D93:D100" si="29">VLOOKUP(B93,Entry,3)</f>
        <v>City of Derry Spartans AC</v>
      </c>
      <c r="E93" s="5">
        <v>8.7200000000000006</v>
      </c>
      <c r="F93" s="6" t="s">
        <v>7</v>
      </c>
      <c r="G93" s="3">
        <v>1</v>
      </c>
      <c r="H93" s="4">
        <v>139</v>
      </c>
      <c r="I93" s="3" t="str">
        <f t="shared" ref="I93:I99" si="30">VLOOKUP(H93,Entry,2)</f>
        <v>Michael Carroll</v>
      </c>
      <c r="J93" s="3" t="str">
        <f t="shared" ref="J93:J99" si="31">VLOOKUP(H93,Entry,3)</f>
        <v>Shercock AC</v>
      </c>
      <c r="K93" s="7">
        <v>8.7200000000000006</v>
      </c>
      <c r="L93" s="6" t="s">
        <v>7</v>
      </c>
      <c r="M93" s="2"/>
    </row>
    <row r="94" spans="1:13" ht="15.75">
      <c r="A94" s="3">
        <v>2</v>
      </c>
      <c r="B94" s="4">
        <v>136</v>
      </c>
      <c r="C94" s="3" t="str">
        <f t="shared" si="28"/>
        <v>Elvis Okoh</v>
      </c>
      <c r="D94" s="3" t="str">
        <f t="shared" si="29"/>
        <v>Letterkenny AC</v>
      </c>
      <c r="E94" s="5">
        <v>8.85</v>
      </c>
      <c r="F94" s="6" t="s">
        <v>7</v>
      </c>
      <c r="G94" s="3">
        <v>2</v>
      </c>
      <c r="H94" s="4">
        <v>119</v>
      </c>
      <c r="I94" s="3" t="str">
        <f t="shared" si="30"/>
        <v>Caolan O'Hare</v>
      </c>
      <c r="J94" s="3" t="str">
        <f t="shared" si="31"/>
        <v xml:space="preserve">3 Ways AC </v>
      </c>
      <c r="K94" s="7">
        <v>9.11</v>
      </c>
      <c r="L94" s="6" t="s">
        <v>7</v>
      </c>
      <c r="M94" s="2"/>
    </row>
    <row r="95" spans="1:13" ht="15.75">
      <c r="A95" s="3">
        <v>3</v>
      </c>
      <c r="B95" s="4">
        <v>120</v>
      </c>
      <c r="C95" s="3" t="str">
        <f t="shared" si="28"/>
        <v>Conall Mooney</v>
      </c>
      <c r="D95" s="3" t="str">
        <f t="shared" si="29"/>
        <v>Annalee AC</v>
      </c>
      <c r="E95" s="5">
        <v>8.8800000000000008</v>
      </c>
      <c r="F95" s="6" t="s">
        <v>7</v>
      </c>
      <c r="G95" s="3">
        <v>3</v>
      </c>
      <c r="H95" s="4">
        <v>143</v>
      </c>
      <c r="I95" s="3" t="str">
        <f t="shared" si="30"/>
        <v>Matthew Byrne</v>
      </c>
      <c r="J95" s="3" t="str">
        <f t="shared" si="31"/>
        <v>Tir Chonaill AC</v>
      </c>
      <c r="K95" s="7">
        <v>9.41</v>
      </c>
      <c r="L95" s="2"/>
      <c r="M95" s="2"/>
    </row>
    <row r="96" spans="1:13" ht="15.75">
      <c r="A96" s="3">
        <v>4</v>
      </c>
      <c r="B96" s="4">
        <v>132</v>
      </c>
      <c r="C96" s="3" t="str">
        <f t="shared" si="28"/>
        <v>Luka Browne</v>
      </c>
      <c r="D96" s="3" t="str">
        <f t="shared" si="29"/>
        <v>Finn Valley AC</v>
      </c>
      <c r="E96" s="5">
        <v>9.07</v>
      </c>
      <c r="F96" s="6" t="s">
        <v>7</v>
      </c>
      <c r="G96" s="3">
        <v>4</v>
      </c>
      <c r="H96" s="4">
        <v>131</v>
      </c>
      <c r="I96" s="3" t="str">
        <f t="shared" si="30"/>
        <v>Oisin Duffy</v>
      </c>
      <c r="J96" s="3" t="str">
        <f t="shared" si="31"/>
        <v>Finn Valley AC</v>
      </c>
      <c r="K96" s="7">
        <v>9.56</v>
      </c>
      <c r="L96" s="2"/>
      <c r="M96" s="2"/>
    </row>
    <row r="97" spans="1:13" ht="15.75">
      <c r="A97" s="3">
        <v>5</v>
      </c>
      <c r="B97" s="4">
        <v>148</v>
      </c>
      <c r="C97" s="3" t="str">
        <f t="shared" si="28"/>
        <v>Fintan Dewhirst</v>
      </c>
      <c r="D97" s="3" t="str">
        <f t="shared" si="29"/>
        <v>Tir Chonaill AC</v>
      </c>
      <c r="E97" s="5">
        <v>9.39</v>
      </c>
      <c r="F97" s="2"/>
      <c r="G97" s="3">
        <v>5</v>
      </c>
      <c r="H97" s="4">
        <v>127</v>
      </c>
      <c r="I97" s="3" t="str">
        <f t="shared" si="30"/>
        <v>Calum Spain</v>
      </c>
      <c r="J97" s="3" t="str">
        <f t="shared" si="31"/>
        <v>City of Derry Spartans AC</v>
      </c>
      <c r="K97" s="7">
        <v>10.48</v>
      </c>
      <c r="L97" s="2"/>
      <c r="M97" s="2"/>
    </row>
    <row r="98" spans="1:13" ht="15.75">
      <c r="A98" s="3">
        <v>6</v>
      </c>
      <c r="B98" s="4">
        <v>124</v>
      </c>
      <c r="C98" s="3" t="str">
        <f t="shared" si="28"/>
        <v>Eoghan Browne</v>
      </c>
      <c r="D98" s="3" t="str">
        <f t="shared" si="29"/>
        <v>Carrick Aces AC</v>
      </c>
      <c r="E98" s="5">
        <v>9.5</v>
      </c>
      <c r="F98" s="2"/>
      <c r="G98" s="3">
        <v>6</v>
      </c>
      <c r="H98" s="4">
        <v>135</v>
      </c>
      <c r="I98" s="3" t="str">
        <f t="shared" si="30"/>
        <v>Max Gallagher</v>
      </c>
      <c r="J98" s="3" t="str">
        <f t="shared" si="31"/>
        <v>Letterkenny AC</v>
      </c>
      <c r="K98" s="7">
        <v>10.56</v>
      </c>
      <c r="L98" s="2"/>
      <c r="M98" s="2"/>
    </row>
    <row r="99" spans="1:13" ht="15.75">
      <c r="A99" s="6">
        <v>7</v>
      </c>
      <c r="B99" s="6">
        <v>144</v>
      </c>
      <c r="C99" s="3" t="str">
        <f t="shared" si="28"/>
        <v>Seamus Og Cauldwell</v>
      </c>
      <c r="D99" s="3" t="str">
        <f t="shared" si="29"/>
        <v>Tir Chonaill AC</v>
      </c>
      <c r="E99" s="5">
        <v>9.56</v>
      </c>
      <c r="F99" s="2"/>
      <c r="G99" s="4">
        <v>7</v>
      </c>
      <c r="H99" s="4">
        <v>147</v>
      </c>
      <c r="I99" s="3" t="str">
        <f t="shared" si="30"/>
        <v>Pierece Byrne</v>
      </c>
      <c r="J99" s="3" t="str">
        <f t="shared" si="31"/>
        <v>Tir Chonaill AC</v>
      </c>
      <c r="K99" s="7">
        <v>10.77</v>
      </c>
      <c r="L99" s="2"/>
      <c r="M99" s="2"/>
    </row>
    <row r="100" spans="1:13" ht="15.75">
      <c r="A100" s="6">
        <v>8</v>
      </c>
      <c r="B100" s="6">
        <v>140</v>
      </c>
      <c r="C100" s="3" t="str">
        <f t="shared" si="28"/>
        <v>Timothy McCracken</v>
      </c>
      <c r="D100" s="3" t="str">
        <f t="shared" si="29"/>
        <v>Springwell RC</v>
      </c>
      <c r="E100" s="5">
        <v>9.59</v>
      </c>
      <c r="F100" s="2"/>
      <c r="G100" s="3"/>
      <c r="H100" s="3"/>
      <c r="I100" s="3"/>
      <c r="J100" s="3"/>
      <c r="K100" s="8"/>
      <c r="L100" s="2"/>
      <c r="M100" s="2"/>
    </row>
    <row r="101" spans="1:13" ht="15.75">
      <c r="A101" s="6"/>
      <c r="B101" s="6"/>
      <c r="C101" s="2"/>
      <c r="D101" s="2"/>
      <c r="E101" s="9"/>
      <c r="F101" s="2"/>
      <c r="G101" s="3"/>
      <c r="H101" s="3"/>
      <c r="I101" s="3"/>
      <c r="J101" s="3"/>
      <c r="K101" s="8"/>
      <c r="L101" s="2"/>
      <c r="M101" s="2"/>
    </row>
    <row r="102" spans="1:13" ht="15.75">
      <c r="A102" s="39" t="s">
        <v>23</v>
      </c>
      <c r="B102" s="40"/>
      <c r="C102" s="40"/>
      <c r="D102" s="40"/>
      <c r="E102" s="40"/>
      <c r="F102" s="2"/>
      <c r="G102" s="39" t="s">
        <v>24</v>
      </c>
      <c r="H102" s="40"/>
      <c r="I102" s="40"/>
      <c r="J102" s="40"/>
      <c r="K102" s="40"/>
      <c r="L102" s="2"/>
      <c r="M102" s="2"/>
    </row>
    <row r="103" spans="1:13" ht="15.75">
      <c r="A103" s="1" t="s">
        <v>2</v>
      </c>
      <c r="B103" s="1" t="s">
        <v>3</v>
      </c>
      <c r="C103" s="1" t="s">
        <v>4</v>
      </c>
      <c r="D103" s="1" t="s">
        <v>5</v>
      </c>
      <c r="E103" s="1" t="s">
        <v>6</v>
      </c>
      <c r="F103" s="2"/>
      <c r="G103" s="1" t="s">
        <v>2</v>
      </c>
      <c r="H103" s="1" t="s">
        <v>3</v>
      </c>
      <c r="I103" s="1" t="s">
        <v>4</v>
      </c>
      <c r="J103" s="1" t="s">
        <v>5</v>
      </c>
      <c r="K103" s="1" t="s">
        <v>6</v>
      </c>
      <c r="L103" s="2"/>
      <c r="M103" s="2"/>
    </row>
    <row r="104" spans="1:13" ht="15.75">
      <c r="A104" s="3">
        <v>1</v>
      </c>
      <c r="B104" s="4">
        <v>323</v>
      </c>
      <c r="C104" s="3" t="str">
        <f>VLOOKUP(B104,Entry,2)</f>
        <v>Lucy McGlynn</v>
      </c>
      <c r="D104" s="3" t="str">
        <f>VLOOKUP(B104,Entry,3)</f>
        <v>Tir Chonaill AC</v>
      </c>
      <c r="E104" s="5">
        <v>8.6300000000000008</v>
      </c>
      <c r="F104" s="6" t="s">
        <v>7</v>
      </c>
      <c r="G104" s="3">
        <v>1</v>
      </c>
      <c r="H104" s="4">
        <v>310</v>
      </c>
      <c r="I104" s="3" t="str">
        <f t="shared" ref="I104:I109" si="32">VLOOKUP(H104,Entry,2)</f>
        <v>Rachel Callery</v>
      </c>
      <c r="J104" s="3" t="str">
        <f t="shared" ref="J104:J109" si="33">VLOOKUP(H104,Entry,3)</f>
        <v>Glaslough Harriers</v>
      </c>
      <c r="K104" s="7">
        <v>8.5500000000000007</v>
      </c>
      <c r="L104" s="6" t="s">
        <v>7</v>
      </c>
      <c r="M104" s="2"/>
    </row>
    <row r="105" spans="1:13" ht="15.75">
      <c r="A105" s="3">
        <v>2</v>
      </c>
      <c r="B105" s="4">
        <v>303</v>
      </c>
      <c r="C105" s="3" t="str">
        <f>VLOOKUP(B105,Entry,2)</f>
        <v>Sophie Hoey</v>
      </c>
      <c r="D105" s="3" t="str">
        <f>VLOOKUP(B105,Entry,3)</f>
        <v>Ballydrain Harriers</v>
      </c>
      <c r="E105" s="5">
        <v>8.99</v>
      </c>
      <c r="F105" s="6" t="s">
        <v>7</v>
      </c>
      <c r="G105" s="3">
        <v>2</v>
      </c>
      <c r="H105" s="4">
        <v>322</v>
      </c>
      <c r="I105" s="3" t="str">
        <f t="shared" si="32"/>
        <v>Niamh Moohan</v>
      </c>
      <c r="J105" s="3" t="str">
        <f t="shared" si="33"/>
        <v>Tir Chonaill AC</v>
      </c>
      <c r="K105" s="7">
        <v>8.74</v>
      </c>
      <c r="L105" s="6" t="s">
        <v>7</v>
      </c>
      <c r="M105" s="2"/>
    </row>
    <row r="106" spans="1:13" ht="15.75">
      <c r="A106" s="3">
        <v>3</v>
      </c>
      <c r="B106" s="4">
        <v>315</v>
      </c>
      <c r="C106" s="3" t="str">
        <f>VLOOKUP(B106,Entry,2)</f>
        <v>Aoife Maguire</v>
      </c>
      <c r="D106" s="3" t="str">
        <f>VLOOKUP(B106,Entry,3)</f>
        <v>Monaghan Phoenix AC</v>
      </c>
      <c r="E106" s="5">
        <v>9.49</v>
      </c>
      <c r="F106" s="2"/>
      <c r="G106" s="3">
        <v>3</v>
      </c>
      <c r="H106" s="4">
        <v>326</v>
      </c>
      <c r="I106" s="3" t="str">
        <f t="shared" si="32"/>
        <v>Aoibhinn McGarrigle</v>
      </c>
      <c r="J106" s="3" t="str">
        <f t="shared" si="33"/>
        <v>Tir Chonaill AC</v>
      </c>
      <c r="K106" s="7">
        <v>9.01</v>
      </c>
      <c r="L106" s="6" t="s">
        <v>7</v>
      </c>
      <c r="M106" s="2"/>
    </row>
    <row r="107" spans="1:13" ht="15.75">
      <c r="A107" s="3">
        <v>4</v>
      </c>
      <c r="B107" s="4">
        <v>311</v>
      </c>
      <c r="C107" s="3" t="str">
        <f>VLOOKUP(B107,Entry,2)</f>
        <v>Kaylin O'Hanlon-Geary</v>
      </c>
      <c r="D107" s="3" t="str">
        <f>VLOOKUP(B107,Entry,3)</f>
        <v>Glaslough Harriers</v>
      </c>
      <c r="E107" s="5">
        <v>9.9499999999999993</v>
      </c>
      <c r="F107" s="2"/>
      <c r="G107" s="3">
        <v>4</v>
      </c>
      <c r="H107" s="4">
        <v>306</v>
      </c>
      <c r="I107" s="3" t="str">
        <f t="shared" si="32"/>
        <v>Amy Spain</v>
      </c>
      <c r="J107" s="3" t="str">
        <f t="shared" si="33"/>
        <v>City of Derry Spartans AC</v>
      </c>
      <c r="K107" s="7">
        <v>9.1</v>
      </c>
      <c r="L107" s="6" t="s">
        <v>7</v>
      </c>
      <c r="M107" s="2"/>
    </row>
    <row r="108" spans="1:13" ht="15.75">
      <c r="A108" s="3"/>
      <c r="B108" s="3"/>
      <c r="C108" s="3"/>
      <c r="D108" s="3"/>
      <c r="E108" s="5"/>
      <c r="F108" s="2"/>
      <c r="G108" s="3">
        <v>5</v>
      </c>
      <c r="H108" s="4">
        <v>318</v>
      </c>
      <c r="I108" s="3" t="str">
        <f t="shared" si="32"/>
        <v>Emma Bonner</v>
      </c>
      <c r="J108" s="3" t="str">
        <f t="shared" si="33"/>
        <v>Rosses AC</v>
      </c>
      <c r="K108" s="7">
        <v>9.25</v>
      </c>
      <c r="L108" s="2"/>
      <c r="M108" s="2"/>
    </row>
    <row r="109" spans="1:13" ht="15.75">
      <c r="A109" s="3"/>
      <c r="B109" s="3"/>
      <c r="C109" s="3"/>
      <c r="D109" s="3"/>
      <c r="E109" s="5"/>
      <c r="F109" s="2"/>
      <c r="G109" s="3">
        <v>6</v>
      </c>
      <c r="H109" s="4">
        <v>302</v>
      </c>
      <c r="I109" s="3" t="str">
        <f t="shared" si="32"/>
        <v>Devon Sprake</v>
      </c>
      <c r="J109" s="3" t="str">
        <f t="shared" si="33"/>
        <v>Ballydrain Harriers</v>
      </c>
      <c r="K109" s="7">
        <v>9.27</v>
      </c>
      <c r="L109" s="2"/>
      <c r="M109" s="2"/>
    </row>
    <row r="110" spans="1:13" ht="15.75">
      <c r="A110" s="3"/>
      <c r="B110" s="3"/>
      <c r="C110" s="3"/>
      <c r="D110" s="3"/>
      <c r="E110" s="5"/>
      <c r="F110" s="2"/>
      <c r="G110" s="3"/>
      <c r="H110" s="3"/>
      <c r="I110" s="3"/>
      <c r="J110" s="3"/>
      <c r="K110" s="8"/>
      <c r="L110" s="2"/>
      <c r="M110" s="2"/>
    </row>
    <row r="111" spans="1:13">
      <c r="A111" s="2"/>
      <c r="B111" s="2"/>
      <c r="C111" s="2"/>
      <c r="D111" s="2"/>
      <c r="E111" s="9"/>
      <c r="F111" s="2"/>
      <c r="G111" s="2"/>
      <c r="H111" s="2"/>
      <c r="I111" s="2"/>
      <c r="J111" s="2"/>
      <c r="K111" s="2"/>
      <c r="L111" s="2"/>
      <c r="M111" s="2"/>
    </row>
    <row r="112" spans="1:13" ht="15.75">
      <c r="A112" s="39" t="s">
        <v>25</v>
      </c>
      <c r="B112" s="40"/>
      <c r="C112" s="40"/>
      <c r="D112" s="40"/>
      <c r="E112" s="40"/>
      <c r="F112" s="2"/>
      <c r="G112" s="39" t="s">
        <v>26</v>
      </c>
      <c r="H112" s="40"/>
      <c r="I112" s="40"/>
      <c r="J112" s="40"/>
      <c r="K112" s="40"/>
      <c r="L112" s="2"/>
      <c r="M112" s="2"/>
    </row>
    <row r="113" spans="1:13" ht="15.75">
      <c r="A113" s="1" t="s">
        <v>2</v>
      </c>
      <c r="B113" s="1" t="s">
        <v>3</v>
      </c>
      <c r="C113" s="1" t="s">
        <v>4</v>
      </c>
      <c r="D113" s="1" t="s">
        <v>5</v>
      </c>
      <c r="E113" s="1" t="s">
        <v>6</v>
      </c>
      <c r="F113" s="2"/>
      <c r="G113" s="1" t="s">
        <v>2</v>
      </c>
      <c r="H113" s="1" t="s">
        <v>3</v>
      </c>
      <c r="I113" s="1" t="s">
        <v>4</v>
      </c>
      <c r="J113" s="1" t="s">
        <v>5</v>
      </c>
      <c r="K113" s="1" t="s">
        <v>6</v>
      </c>
      <c r="L113" s="2"/>
      <c r="M113" s="2"/>
    </row>
    <row r="114" spans="1:13" ht="15.75">
      <c r="A114" s="3">
        <v>1</v>
      </c>
      <c r="B114" s="4">
        <v>313</v>
      </c>
      <c r="C114" s="3" t="str">
        <f>VLOOKUP(B114,Entry,2)</f>
        <v>Michaela Galvin</v>
      </c>
      <c r="D114" s="3" t="str">
        <f>VLOOKUP(B114,Entry,3)</f>
        <v>Letterkenny AC</v>
      </c>
      <c r="E114" s="5">
        <v>9.2200000000000006</v>
      </c>
      <c r="F114" s="6" t="s">
        <v>7</v>
      </c>
      <c r="G114" s="3">
        <v>1</v>
      </c>
      <c r="H114" s="4">
        <v>300</v>
      </c>
      <c r="I114" s="3" t="str">
        <f t="shared" ref="I114:I119" si="34">VLOOKUP(H114,Entry,2)</f>
        <v>Olivia Hall</v>
      </c>
      <c r="J114" s="3" t="str">
        <f t="shared" ref="J114:J119" si="35">VLOOKUP(H114,Entry,3)</f>
        <v xml:space="preserve">3 Ways AC </v>
      </c>
      <c r="K114" s="5">
        <v>9.15</v>
      </c>
      <c r="L114" s="6" t="s">
        <v>7</v>
      </c>
      <c r="M114" s="2"/>
    </row>
    <row r="115" spans="1:13" ht="15.75">
      <c r="A115" s="3">
        <v>2</v>
      </c>
      <c r="B115" s="4">
        <v>317</v>
      </c>
      <c r="C115" s="3" t="str">
        <f>VLOOKUP(B115,Entry,2)</f>
        <v>Yasmin O Leary</v>
      </c>
      <c r="D115" s="3" t="str">
        <f>VLOOKUP(B115,Entry,3)</f>
        <v>Oriel AC</v>
      </c>
      <c r="E115" s="5">
        <v>9.9499999999999993</v>
      </c>
      <c r="F115" s="2"/>
      <c r="G115" s="3">
        <v>2</v>
      </c>
      <c r="H115" s="4">
        <v>320</v>
      </c>
      <c r="I115" s="3" t="str">
        <f t="shared" si="34"/>
        <v>Saorla Hearty</v>
      </c>
      <c r="J115" s="3" t="str">
        <f t="shared" si="35"/>
        <v>Tir Chonaill AC</v>
      </c>
      <c r="K115" s="5">
        <v>9.35</v>
      </c>
      <c r="L115" s="2"/>
      <c r="M115" s="2"/>
    </row>
    <row r="116" spans="1:13" ht="15.75">
      <c r="A116" s="3">
        <v>3</v>
      </c>
      <c r="B116" s="4">
        <v>325</v>
      </c>
      <c r="C116" s="3" t="str">
        <f>VLOOKUP(B116,Entry,2)</f>
        <v>Kayleigh Cannon</v>
      </c>
      <c r="D116" s="3" t="str">
        <f>VLOOKUP(B116,Entry,3)</f>
        <v>Tir Chonaill AC</v>
      </c>
      <c r="E116" s="5">
        <v>11.03</v>
      </c>
      <c r="F116" s="2"/>
      <c r="G116" s="3">
        <v>3</v>
      </c>
      <c r="H116" s="4">
        <v>304</v>
      </c>
      <c r="I116" s="3" t="str">
        <f t="shared" si="34"/>
        <v>Sophie  Marron</v>
      </c>
      <c r="J116" s="3" t="str">
        <f t="shared" si="35"/>
        <v>Carrick Aces AC</v>
      </c>
      <c r="K116" s="5">
        <v>9.57</v>
      </c>
      <c r="L116" s="2"/>
      <c r="M116" s="2"/>
    </row>
    <row r="117" spans="1:13" ht="15.75">
      <c r="A117" s="3"/>
      <c r="B117" s="4"/>
      <c r="C117" s="3"/>
      <c r="D117" s="3"/>
      <c r="E117" s="5"/>
      <c r="F117" s="2"/>
      <c r="G117" s="3">
        <v>4</v>
      </c>
      <c r="H117" s="4">
        <v>316</v>
      </c>
      <c r="I117" s="3" t="str">
        <f t="shared" si="34"/>
        <v>Lucy Quinn</v>
      </c>
      <c r="J117" s="3" t="str">
        <f t="shared" si="35"/>
        <v xml:space="preserve">Omagh Harriers </v>
      </c>
      <c r="K117" s="5">
        <v>9.73</v>
      </c>
      <c r="L117" s="2"/>
      <c r="M117" s="2"/>
    </row>
    <row r="118" spans="1:13" ht="15.75">
      <c r="A118" s="3"/>
      <c r="B118" s="4"/>
      <c r="C118" s="3"/>
      <c r="D118" s="3"/>
      <c r="E118" s="5"/>
      <c r="F118" s="2"/>
      <c r="G118" s="3">
        <v>5</v>
      </c>
      <c r="H118" s="4">
        <v>312</v>
      </c>
      <c r="I118" s="3" t="str">
        <f t="shared" si="34"/>
        <v>Kayla Molloy</v>
      </c>
      <c r="J118" s="3" t="str">
        <f t="shared" si="35"/>
        <v>Glaslough Harriers</v>
      </c>
      <c r="K118" s="5">
        <v>10.37</v>
      </c>
      <c r="L118" s="2"/>
      <c r="M118" s="2"/>
    </row>
    <row r="119" spans="1:13" ht="15.75">
      <c r="A119" s="3"/>
      <c r="B119" s="3"/>
      <c r="C119" s="3"/>
      <c r="D119" s="3"/>
      <c r="E119" s="5"/>
      <c r="F119" s="2"/>
      <c r="G119" s="3">
        <v>6</v>
      </c>
      <c r="H119" s="4">
        <v>324</v>
      </c>
      <c r="I119" s="3" t="str">
        <f t="shared" si="34"/>
        <v>Grace Gallagher</v>
      </c>
      <c r="J119" s="3" t="str">
        <f t="shared" si="35"/>
        <v>Tir Chonaill AC</v>
      </c>
      <c r="K119" s="5">
        <v>10.39</v>
      </c>
      <c r="L119" s="2"/>
      <c r="M119" s="2"/>
    </row>
    <row r="120" spans="1:13">
      <c r="A120" s="2"/>
      <c r="B120" s="2"/>
      <c r="C120" s="2"/>
      <c r="D120" s="2"/>
      <c r="E120" s="9"/>
      <c r="F120" s="2"/>
      <c r="G120" s="2"/>
      <c r="H120" s="2"/>
      <c r="I120" s="2"/>
      <c r="J120" s="2"/>
      <c r="K120" s="2"/>
      <c r="L120" s="2"/>
      <c r="M120" s="2"/>
    </row>
    <row r="121" spans="1:13" ht="15.75">
      <c r="A121" s="39" t="s">
        <v>27</v>
      </c>
      <c r="B121" s="40"/>
      <c r="C121" s="40"/>
      <c r="D121" s="40"/>
      <c r="E121" s="40"/>
      <c r="F121" s="2"/>
      <c r="G121" s="39" t="s">
        <v>28</v>
      </c>
      <c r="H121" s="40"/>
      <c r="I121" s="40"/>
      <c r="J121" s="40"/>
      <c r="K121" s="40"/>
      <c r="L121" s="2"/>
      <c r="M121" s="2"/>
    </row>
    <row r="122" spans="1:13" ht="15.75">
      <c r="A122" s="1" t="s">
        <v>2</v>
      </c>
      <c r="B122" s="1" t="s">
        <v>3</v>
      </c>
      <c r="C122" s="1" t="s">
        <v>4</v>
      </c>
      <c r="D122" s="1" t="s">
        <v>5</v>
      </c>
      <c r="E122" s="1" t="s">
        <v>6</v>
      </c>
      <c r="F122" s="2"/>
      <c r="G122" s="1" t="s">
        <v>2</v>
      </c>
      <c r="H122" s="1" t="s">
        <v>3</v>
      </c>
      <c r="I122" s="1" t="s">
        <v>4</v>
      </c>
      <c r="J122" s="1" t="s">
        <v>5</v>
      </c>
      <c r="K122" s="1" t="s">
        <v>6</v>
      </c>
      <c r="L122" s="2"/>
      <c r="M122" s="2"/>
    </row>
    <row r="123" spans="1:13" ht="15.75">
      <c r="A123" s="3">
        <v>1</v>
      </c>
      <c r="B123" s="4">
        <v>270</v>
      </c>
      <c r="C123" s="3" t="str">
        <f t="shared" ref="C123:C130" si="36">VLOOKUP(B123,Entry,2)</f>
        <v>Ben Campbell</v>
      </c>
      <c r="D123" s="3" t="str">
        <f t="shared" ref="D123:D130" si="37">VLOOKUP(B123,Entry,3)</f>
        <v>Tir Chonaill AC</v>
      </c>
      <c r="E123" s="5">
        <v>8.3699999999999992</v>
      </c>
      <c r="F123" s="6" t="s">
        <v>7</v>
      </c>
      <c r="G123" s="3">
        <v>1</v>
      </c>
      <c r="H123" s="4">
        <v>254</v>
      </c>
      <c r="I123" s="3" t="str">
        <f t="shared" ref="I123:I128" si="38">VLOOKUP(H123,Entry,2)</f>
        <v>Adam Kane</v>
      </c>
      <c r="J123" s="3" t="str">
        <f t="shared" ref="J123:J128" si="39">VLOOKUP(H123,Entry,3)</f>
        <v>Ballymena &amp; Antrim AC</v>
      </c>
      <c r="K123" s="7">
        <v>8.5299999999999994</v>
      </c>
      <c r="L123" s="6" t="s">
        <v>7</v>
      </c>
      <c r="M123" s="2"/>
    </row>
    <row r="124" spans="1:13" ht="15.75">
      <c r="A124" s="3">
        <v>2</v>
      </c>
      <c r="B124" s="4">
        <v>267</v>
      </c>
      <c r="C124" s="3" t="str">
        <f t="shared" si="36"/>
        <v>Matthew Sykes</v>
      </c>
      <c r="D124" s="3" t="str">
        <f t="shared" si="37"/>
        <v xml:space="preserve">Orangegrove AC </v>
      </c>
      <c r="E124" s="5">
        <v>8.7100000000000009</v>
      </c>
      <c r="F124" s="6" t="s">
        <v>7</v>
      </c>
      <c r="G124" s="3">
        <v>2</v>
      </c>
      <c r="H124" s="4">
        <v>251</v>
      </c>
      <c r="I124" s="3" t="str">
        <f t="shared" si="38"/>
        <v>Donal McSorley</v>
      </c>
      <c r="J124" s="3" t="str">
        <f t="shared" si="39"/>
        <v>Annalee AC</v>
      </c>
      <c r="K124" s="7">
        <v>8.85</v>
      </c>
      <c r="L124" s="6" t="s">
        <v>7</v>
      </c>
      <c r="M124" s="2"/>
    </row>
    <row r="125" spans="1:13" ht="15.75">
      <c r="A125" s="3">
        <v>3</v>
      </c>
      <c r="B125" s="4">
        <v>255</v>
      </c>
      <c r="C125" s="3" t="str">
        <f t="shared" si="36"/>
        <v>Zane McQuillan</v>
      </c>
      <c r="D125" s="3" t="str">
        <f t="shared" si="37"/>
        <v>Ballymena &amp; Antrim AC</v>
      </c>
      <c r="E125" s="5">
        <v>8.73</v>
      </c>
      <c r="F125" s="6" t="s">
        <v>7</v>
      </c>
      <c r="G125" s="3">
        <v>3</v>
      </c>
      <c r="H125" s="4">
        <v>272</v>
      </c>
      <c r="I125" s="3" t="str">
        <f t="shared" si="38"/>
        <v>Rian O'Murchu</v>
      </c>
      <c r="J125" s="3" t="str">
        <f t="shared" si="39"/>
        <v>Tir Chonaill AC</v>
      </c>
      <c r="K125" s="7">
        <v>9.24</v>
      </c>
      <c r="L125" s="6"/>
      <c r="M125" s="2"/>
    </row>
    <row r="126" spans="1:13" ht="15.75">
      <c r="A126" s="3">
        <v>4</v>
      </c>
      <c r="B126" s="4">
        <v>252</v>
      </c>
      <c r="C126" s="3" t="str">
        <f t="shared" si="36"/>
        <v>Caleb Crawford</v>
      </c>
      <c r="D126" s="3" t="str">
        <f t="shared" si="37"/>
        <v>BAAC</v>
      </c>
      <c r="E126" s="5">
        <v>9.0500000000000007</v>
      </c>
      <c r="F126" s="6" t="s">
        <v>7</v>
      </c>
      <c r="G126" s="3">
        <v>4</v>
      </c>
      <c r="H126" s="4">
        <v>260</v>
      </c>
      <c r="I126" s="3" t="str">
        <f t="shared" si="38"/>
        <v>Declan Hampton</v>
      </c>
      <c r="J126" s="3" t="str">
        <f t="shared" si="39"/>
        <v>East Down AC</v>
      </c>
      <c r="K126" s="7">
        <v>9.25</v>
      </c>
      <c r="L126" s="6"/>
      <c r="M126" s="2"/>
    </row>
    <row r="127" spans="1:13" ht="15.75">
      <c r="A127" s="4">
        <v>5</v>
      </c>
      <c r="B127" s="4">
        <v>261</v>
      </c>
      <c r="C127" s="3" t="str">
        <f t="shared" si="36"/>
        <v>Eoin Mc Gonagle</v>
      </c>
      <c r="D127" s="3" t="str">
        <f t="shared" si="37"/>
        <v>Finn Valley AC</v>
      </c>
      <c r="E127" s="5">
        <v>9.19</v>
      </c>
      <c r="F127" s="2"/>
      <c r="G127" s="3">
        <v>5</v>
      </c>
      <c r="H127" s="4">
        <v>266</v>
      </c>
      <c r="I127" s="3" t="str">
        <f t="shared" si="38"/>
        <v>Conla Cummings</v>
      </c>
      <c r="J127" s="3" t="str">
        <f t="shared" si="39"/>
        <v>Mid Ulster AC</v>
      </c>
      <c r="K127" s="7">
        <v>9.25</v>
      </c>
      <c r="L127" s="2"/>
      <c r="M127" s="2"/>
    </row>
    <row r="128" spans="1:13" ht="15.75">
      <c r="A128" s="4">
        <v>6</v>
      </c>
      <c r="B128" s="4">
        <v>264</v>
      </c>
      <c r="C128" s="3" t="str">
        <f t="shared" si="36"/>
        <v>Aidan Cunningham</v>
      </c>
      <c r="D128" s="3" t="str">
        <f t="shared" si="37"/>
        <v>Glaslough Harriers</v>
      </c>
      <c r="E128" s="5">
        <v>9.3699999999999992</v>
      </c>
      <c r="F128" s="2"/>
      <c r="G128" s="3">
        <v>6</v>
      </c>
      <c r="H128" s="4">
        <v>263</v>
      </c>
      <c r="I128" s="3" t="str">
        <f t="shared" si="38"/>
        <v>Oisin Thompson</v>
      </c>
      <c r="J128" s="3" t="str">
        <f t="shared" si="39"/>
        <v>Finn Valley AC</v>
      </c>
      <c r="K128" s="7">
        <v>9.76</v>
      </c>
      <c r="L128" s="2"/>
      <c r="M128" s="2"/>
    </row>
    <row r="129" spans="1:13" ht="15.75">
      <c r="A129" s="6">
        <v>7</v>
      </c>
      <c r="B129" s="6">
        <v>273</v>
      </c>
      <c r="C129" s="3" t="str">
        <f t="shared" si="36"/>
        <v>Patrick Gillespie</v>
      </c>
      <c r="D129" s="3" t="str">
        <f t="shared" si="37"/>
        <v>Tir Chonaill AC</v>
      </c>
      <c r="E129" s="5">
        <v>9.68</v>
      </c>
      <c r="F129" s="2"/>
      <c r="G129" s="2"/>
      <c r="H129" s="2"/>
      <c r="I129" s="2"/>
      <c r="J129" s="2"/>
      <c r="K129" s="2"/>
      <c r="L129" s="2"/>
      <c r="M129" s="2"/>
    </row>
    <row r="130" spans="1:13" ht="15.75">
      <c r="A130" s="6">
        <v>8</v>
      </c>
      <c r="B130" s="6">
        <v>258</v>
      </c>
      <c r="C130" s="3" t="str">
        <f t="shared" si="36"/>
        <v>Charlie  Laverty</v>
      </c>
      <c r="D130" s="3" t="str">
        <f t="shared" si="37"/>
        <v>Carrick Aces AC</v>
      </c>
      <c r="E130" s="5">
        <v>10.57</v>
      </c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9"/>
      <c r="F131" s="2"/>
      <c r="G131" s="2"/>
      <c r="H131" s="2"/>
      <c r="I131" s="2"/>
      <c r="J131" s="2"/>
      <c r="K131" s="2"/>
      <c r="L131" s="2"/>
      <c r="M131" s="2"/>
    </row>
    <row r="132" spans="1:13" ht="15.75">
      <c r="A132" s="39" t="s">
        <v>29</v>
      </c>
      <c r="B132" s="40"/>
      <c r="C132" s="40"/>
      <c r="D132" s="40"/>
      <c r="E132" s="40"/>
      <c r="F132" s="2"/>
      <c r="G132" s="2"/>
      <c r="H132" s="2"/>
      <c r="I132" s="2"/>
      <c r="J132" s="2"/>
      <c r="K132" s="2"/>
      <c r="L132" s="2"/>
      <c r="M132" s="2"/>
    </row>
    <row r="133" spans="1:13" ht="15.75">
      <c r="A133" s="1" t="s">
        <v>2</v>
      </c>
      <c r="B133" s="1" t="s">
        <v>3</v>
      </c>
      <c r="C133" s="1" t="s">
        <v>4</v>
      </c>
      <c r="D133" s="1" t="s">
        <v>5</v>
      </c>
      <c r="E133" s="1" t="s">
        <v>6</v>
      </c>
      <c r="F133" s="2"/>
      <c r="G133" s="2"/>
      <c r="H133" s="2"/>
      <c r="I133" s="2"/>
      <c r="J133" s="2"/>
      <c r="K133" s="2"/>
      <c r="L133" s="2"/>
      <c r="M133" s="2"/>
    </row>
    <row r="134" spans="1:13" ht="15.75">
      <c r="A134" s="3">
        <v>1</v>
      </c>
      <c r="B134" s="4">
        <v>250</v>
      </c>
      <c r="C134" s="3" t="str">
        <f>VLOOKUP(B134,Entry,2)</f>
        <v>Odhran  O' Reilly</v>
      </c>
      <c r="D134" s="3" t="str">
        <f>VLOOKUP(B134,Entry,3)</f>
        <v>Annalee AC</v>
      </c>
      <c r="E134" s="5">
        <v>8.99</v>
      </c>
      <c r="F134" s="6" t="s">
        <v>7</v>
      </c>
      <c r="G134" s="2"/>
      <c r="H134" s="2"/>
      <c r="I134" s="2"/>
      <c r="J134" s="2"/>
      <c r="K134" s="2"/>
      <c r="L134" s="2"/>
      <c r="M134" s="2"/>
    </row>
    <row r="135" spans="1:13" ht="15.75">
      <c r="A135" s="3">
        <v>2</v>
      </c>
      <c r="B135" s="4">
        <v>253</v>
      </c>
      <c r="C135" s="3" t="str">
        <f>VLOOKUP(B135,Entry,2)</f>
        <v>Freddy Young</v>
      </c>
      <c r="D135" s="3" t="str">
        <f>VLOOKUP(B135,Entry,3)</f>
        <v>Ballymena &amp; Antrim AC</v>
      </c>
      <c r="E135" s="5">
        <v>9.1199999999999992</v>
      </c>
      <c r="F135" s="6" t="s">
        <v>7</v>
      </c>
      <c r="G135" s="3"/>
      <c r="H135" s="4"/>
      <c r="I135" s="3"/>
      <c r="J135" s="3"/>
      <c r="K135" s="7"/>
      <c r="L135" s="2"/>
      <c r="M135" s="2"/>
    </row>
    <row r="136" spans="1:13" ht="15.75">
      <c r="A136" s="3">
        <v>3</v>
      </c>
      <c r="B136" s="4">
        <v>259</v>
      </c>
      <c r="C136" s="3" t="str">
        <f>VLOOKUP(B136,Entry,2)</f>
        <v>Joel Willis</v>
      </c>
      <c r="D136" s="3" t="str">
        <f>VLOOKUP(B136,Entry,3)</f>
        <v>City of Lisburn AC</v>
      </c>
      <c r="E136" s="5">
        <v>9.15</v>
      </c>
      <c r="F136" s="2"/>
      <c r="G136" s="3"/>
      <c r="H136" s="4"/>
      <c r="I136" s="3"/>
      <c r="J136" s="3"/>
      <c r="K136" s="7"/>
      <c r="L136" s="2"/>
      <c r="M136" s="2"/>
    </row>
    <row r="137" spans="1:13" ht="15.75">
      <c r="A137" s="3">
        <v>4</v>
      </c>
      <c r="B137" s="4">
        <v>271</v>
      </c>
      <c r="C137" s="3" t="str">
        <f>VLOOKUP(B137,Entry,2)</f>
        <v>Charlie Bennett</v>
      </c>
      <c r="D137" s="3" t="str">
        <f>VLOOKUP(B137,Entry,3)</f>
        <v>Tir Chonaill AC</v>
      </c>
      <c r="E137" s="5">
        <v>9.48</v>
      </c>
      <c r="F137" s="2"/>
      <c r="G137" s="3"/>
      <c r="H137" s="4"/>
      <c r="I137" s="3"/>
      <c r="J137" s="3"/>
      <c r="K137" s="7"/>
      <c r="L137" s="2"/>
      <c r="M137" s="2"/>
    </row>
    <row r="138" spans="1:13" ht="15.75">
      <c r="A138" s="4">
        <v>5</v>
      </c>
      <c r="B138" s="4">
        <v>256</v>
      </c>
      <c r="C138" s="3" t="str">
        <f>VLOOKUP(B138,Entry,2)</f>
        <v>Caoimhin Kennedy</v>
      </c>
      <c r="D138" s="3" t="str">
        <f>VLOOKUP(B138,Entry,3)</f>
        <v>Ballymena &amp; Antrim AC</v>
      </c>
      <c r="E138" s="5">
        <v>10.1</v>
      </c>
      <c r="F138" s="2"/>
      <c r="G138" s="3"/>
      <c r="H138" s="4"/>
      <c r="I138" s="3"/>
      <c r="J138" s="3"/>
      <c r="K138" s="7"/>
      <c r="L138" s="2"/>
      <c r="M138" s="2"/>
    </row>
    <row r="139" spans="1:13" ht="15.75">
      <c r="A139" s="4"/>
      <c r="B139" s="3"/>
      <c r="C139" s="3"/>
      <c r="D139" s="3"/>
      <c r="E139" s="5"/>
      <c r="F139" s="2"/>
      <c r="G139" s="3"/>
      <c r="H139" s="4"/>
      <c r="I139" s="3"/>
      <c r="J139" s="3"/>
      <c r="K139" s="7"/>
      <c r="L139" s="2"/>
      <c r="M139" s="2"/>
    </row>
    <row r="140" spans="1:13">
      <c r="A140" s="2"/>
      <c r="B140" s="2"/>
      <c r="C140" s="2"/>
      <c r="D140" s="2"/>
      <c r="E140" s="9"/>
      <c r="F140" s="2"/>
      <c r="G140" s="2"/>
      <c r="H140" s="2"/>
      <c r="I140" s="2"/>
      <c r="J140" s="2"/>
      <c r="K140" s="2"/>
      <c r="L140" s="2"/>
      <c r="M140" s="2"/>
    </row>
    <row r="141" spans="1:13" ht="15.75">
      <c r="A141" s="39" t="s">
        <v>30</v>
      </c>
      <c r="B141" s="40"/>
      <c r="C141" s="40"/>
      <c r="D141" s="40"/>
      <c r="E141" s="40"/>
      <c r="F141" s="2"/>
      <c r="G141" s="39" t="s">
        <v>31</v>
      </c>
      <c r="H141" s="40"/>
      <c r="I141" s="40"/>
      <c r="J141" s="40"/>
      <c r="K141" s="40"/>
      <c r="L141" s="2"/>
      <c r="M141" s="2"/>
    </row>
    <row r="142" spans="1:13" ht="15.75">
      <c r="A142" s="1" t="s">
        <v>2</v>
      </c>
      <c r="B142" s="1" t="s">
        <v>3</v>
      </c>
      <c r="C142" s="1" t="s">
        <v>4</v>
      </c>
      <c r="D142" s="1" t="s">
        <v>5</v>
      </c>
      <c r="E142" s="1" t="s">
        <v>6</v>
      </c>
      <c r="F142" s="2"/>
      <c r="G142" s="1" t="s">
        <v>2</v>
      </c>
      <c r="H142" s="1" t="s">
        <v>3</v>
      </c>
      <c r="I142" s="1" t="s">
        <v>4</v>
      </c>
      <c r="J142" s="1" t="s">
        <v>5</v>
      </c>
      <c r="K142" s="1" t="s">
        <v>6</v>
      </c>
      <c r="L142" s="2"/>
      <c r="M142" s="2"/>
    </row>
    <row r="143" spans="1:13" ht="15.75">
      <c r="A143" s="3">
        <v>1</v>
      </c>
      <c r="B143" s="4">
        <v>432</v>
      </c>
      <c r="C143" s="3" t="str">
        <f t="shared" ref="C143:C148" si="40">VLOOKUP(B143,Entry,2)</f>
        <v>Abby Tate</v>
      </c>
      <c r="D143" s="3" t="str">
        <f t="shared" ref="D143:D148" si="41">VLOOKUP(B143,Entry,3)</f>
        <v>City of Lisburn AC</v>
      </c>
      <c r="E143" s="5">
        <v>8.74</v>
      </c>
      <c r="F143" s="6" t="s">
        <v>7</v>
      </c>
      <c r="G143" s="3">
        <v>1</v>
      </c>
      <c r="H143" s="4">
        <v>419</v>
      </c>
      <c r="I143" s="3" t="str">
        <f>VLOOKUP(H143,Entry,2)</f>
        <v>Molly Curran</v>
      </c>
      <c r="J143" s="3" t="str">
        <f>VLOOKUP(H143,Entry,3)</f>
        <v>Carmen AC</v>
      </c>
      <c r="K143" s="7">
        <v>8.83</v>
      </c>
      <c r="L143" s="6" t="s">
        <v>7</v>
      </c>
      <c r="M143" s="2"/>
    </row>
    <row r="144" spans="1:13" ht="15.75">
      <c r="A144" s="3">
        <v>2</v>
      </c>
      <c r="B144" s="4">
        <v>428</v>
      </c>
      <c r="C144" s="3" t="str">
        <f t="shared" si="40"/>
        <v>Amy Mc Menamin</v>
      </c>
      <c r="D144" s="3" t="str">
        <f t="shared" si="41"/>
        <v>Finn Valley AC</v>
      </c>
      <c r="E144" s="5">
        <v>9.2200000000000006</v>
      </c>
      <c r="F144" s="2"/>
      <c r="G144" s="3">
        <v>2</v>
      </c>
      <c r="H144" s="4">
        <v>435</v>
      </c>
      <c r="I144" s="3" t="str">
        <f>VLOOKUP(H144,Entry,2)</f>
        <v>Leah McGarvey</v>
      </c>
      <c r="J144" s="3" t="str">
        <f>VLOOKUP(H144,Entry,3)</f>
        <v>Rosses AC</v>
      </c>
      <c r="K144" s="7">
        <v>8.9700000000000006</v>
      </c>
      <c r="L144" s="6" t="s">
        <v>7</v>
      </c>
      <c r="M144" s="2"/>
    </row>
    <row r="145" spans="1:13" ht="15.75">
      <c r="A145" s="3">
        <v>3</v>
      </c>
      <c r="B145" s="4">
        <v>416</v>
      </c>
      <c r="C145" s="3" t="str">
        <f t="shared" si="40"/>
        <v>Tilly Mc Keown</v>
      </c>
      <c r="D145" s="3" t="str">
        <f t="shared" si="41"/>
        <v>Armagh AC</v>
      </c>
      <c r="E145" s="5">
        <v>9.42</v>
      </c>
      <c r="F145" s="2"/>
      <c r="G145" s="3">
        <v>3</v>
      </c>
      <c r="H145" s="4">
        <v>431</v>
      </c>
      <c r="I145" s="3" t="str">
        <f>VLOOKUP(H145,Entry,2)</f>
        <v>Casey Mulvey</v>
      </c>
      <c r="J145" s="3" t="str">
        <f>VLOOKUP(H145,Entry,3)</f>
        <v>Innyvale AC</v>
      </c>
      <c r="K145" s="7">
        <v>9.02</v>
      </c>
      <c r="L145" s="6" t="s">
        <v>7</v>
      </c>
      <c r="M145" s="2"/>
    </row>
    <row r="146" spans="1:13" ht="15.75">
      <c r="A146" s="3">
        <v>4</v>
      </c>
      <c r="B146" s="4">
        <v>420</v>
      </c>
      <c r="C146" s="3" t="str">
        <f t="shared" si="40"/>
        <v>Leah Breen</v>
      </c>
      <c r="D146" s="3" t="str">
        <f t="shared" si="41"/>
        <v>Carrick Aces AC</v>
      </c>
      <c r="E146" s="5">
        <v>9.5299999999999994</v>
      </c>
      <c r="F146" s="2"/>
      <c r="G146" s="3">
        <v>4</v>
      </c>
      <c r="H146" s="4">
        <v>415</v>
      </c>
      <c r="I146" s="3" t="str">
        <f>VLOOKUP(H146,Entry,2)</f>
        <v>Louise Daly</v>
      </c>
      <c r="J146" s="3" t="str">
        <f>VLOOKUP(H146,Entry,3)</f>
        <v>Armagh AC</v>
      </c>
      <c r="K146" s="7">
        <v>9.94</v>
      </c>
      <c r="L146" s="2"/>
      <c r="M146" s="2"/>
    </row>
    <row r="147" spans="1:13" ht="15.75">
      <c r="A147" s="3">
        <v>5</v>
      </c>
      <c r="B147" s="4">
        <v>436</v>
      </c>
      <c r="C147" s="3" t="str">
        <f t="shared" si="40"/>
        <v>Mia Baikie</v>
      </c>
      <c r="D147" s="3" t="str">
        <f t="shared" si="41"/>
        <v>Rosses AC</v>
      </c>
      <c r="E147" s="5">
        <v>9.73</v>
      </c>
      <c r="F147" s="2"/>
      <c r="G147" s="3">
        <v>5</v>
      </c>
      <c r="H147" s="4">
        <v>427</v>
      </c>
      <c r="I147" s="3" t="str">
        <f>VLOOKUP(H147,Entry,2)</f>
        <v>Aimee McCloy</v>
      </c>
      <c r="J147" s="3" t="str">
        <f>VLOOKUP(H147,Entry,3)</f>
        <v>East Down AC</v>
      </c>
      <c r="K147" s="7">
        <v>10.88</v>
      </c>
      <c r="L147" s="2"/>
      <c r="M147" s="2"/>
    </row>
    <row r="148" spans="1:13" ht="15.75">
      <c r="A148" s="4">
        <v>6</v>
      </c>
      <c r="B148" s="4">
        <v>424</v>
      </c>
      <c r="C148" s="3" t="str">
        <f t="shared" si="40"/>
        <v>Cora Fitzsimons-West</v>
      </c>
      <c r="D148" s="3" t="str">
        <f t="shared" si="41"/>
        <v>East Down AC</v>
      </c>
      <c r="E148" s="5">
        <v>10.220000000000001</v>
      </c>
      <c r="F148" s="2"/>
      <c r="G148" s="3"/>
      <c r="H148" s="3"/>
      <c r="I148" s="3"/>
      <c r="J148" s="3"/>
      <c r="K148" s="8"/>
      <c r="L148" s="2"/>
      <c r="M148" s="2"/>
    </row>
    <row r="149" spans="1:13" ht="15.75">
      <c r="A149" s="3"/>
      <c r="B149" s="3"/>
      <c r="C149" s="3"/>
      <c r="D149" s="3"/>
      <c r="E149" s="5"/>
      <c r="F149" s="2"/>
      <c r="G149" s="3"/>
      <c r="H149" s="3"/>
      <c r="I149" s="3"/>
      <c r="J149" s="3"/>
      <c r="K149" s="8"/>
      <c r="L149" s="2"/>
      <c r="M149" s="2"/>
    </row>
    <row r="150" spans="1:13">
      <c r="A150" s="2"/>
      <c r="B150" s="2"/>
      <c r="C150" s="2"/>
      <c r="D150" s="2"/>
      <c r="E150" s="9"/>
      <c r="F150" s="2"/>
      <c r="G150" s="2"/>
      <c r="H150" s="2"/>
      <c r="I150" s="2"/>
      <c r="J150" s="2"/>
      <c r="K150" s="2"/>
      <c r="L150" s="2"/>
      <c r="M150" s="2"/>
    </row>
    <row r="151" spans="1:13" ht="15.75">
      <c r="A151" s="39" t="s">
        <v>32</v>
      </c>
      <c r="B151" s="40"/>
      <c r="C151" s="40"/>
      <c r="D151" s="40"/>
      <c r="E151" s="40"/>
      <c r="F151" s="2"/>
      <c r="G151" s="39" t="s">
        <v>33</v>
      </c>
      <c r="H151" s="40"/>
      <c r="I151" s="40"/>
      <c r="J151" s="40"/>
      <c r="K151" s="40"/>
      <c r="L151" s="2"/>
      <c r="M151" s="2"/>
    </row>
    <row r="152" spans="1:13" ht="15.75">
      <c r="A152" s="1" t="s">
        <v>2</v>
      </c>
      <c r="B152" s="1" t="s">
        <v>3</v>
      </c>
      <c r="C152" s="1" t="s">
        <v>4</v>
      </c>
      <c r="D152" s="1" t="s">
        <v>5</v>
      </c>
      <c r="E152" s="1" t="s">
        <v>6</v>
      </c>
      <c r="F152" s="2"/>
      <c r="G152" s="1" t="s">
        <v>2</v>
      </c>
      <c r="H152" s="1" t="s">
        <v>3</v>
      </c>
      <c r="I152" s="1" t="s">
        <v>4</v>
      </c>
      <c r="J152" s="1" t="s">
        <v>5</v>
      </c>
      <c r="K152" s="1" t="s">
        <v>6</v>
      </c>
      <c r="L152" s="2"/>
      <c r="M152" s="2"/>
    </row>
    <row r="153" spans="1:13" ht="15.75">
      <c r="A153" s="3">
        <v>1</v>
      </c>
      <c r="B153" s="4">
        <v>414</v>
      </c>
      <c r="C153" s="3" t="str">
        <f t="shared" ref="C153:C158" si="42">VLOOKUP(B153,Entry,2)</f>
        <v>Kate Donohoe</v>
      </c>
      <c r="D153" s="3" t="str">
        <f t="shared" ref="D153:D158" si="43">VLOOKUP(B153,Entry,3)</f>
        <v>Annalee AC</v>
      </c>
      <c r="E153" s="5">
        <v>8.5299999999999994</v>
      </c>
      <c r="F153" s="6" t="s">
        <v>7</v>
      </c>
      <c r="G153" s="3">
        <v>1</v>
      </c>
      <c r="H153" s="4">
        <v>433</v>
      </c>
      <c r="I153" s="3" t="str">
        <f t="shared" ref="I153:I159" si="44">VLOOKUP(H153,Entry,2)</f>
        <v>Katie Kimber</v>
      </c>
      <c r="J153" s="3" t="str">
        <f t="shared" ref="J153:J159" si="45">VLOOKUP(H153,Entry,3)</f>
        <v>North Down AC</v>
      </c>
      <c r="K153" s="5">
        <v>8.4700000000000006</v>
      </c>
      <c r="L153" s="6" t="s">
        <v>7</v>
      </c>
      <c r="M153" s="2"/>
    </row>
    <row r="154" spans="1:13" ht="15.75">
      <c r="A154" s="3">
        <v>2</v>
      </c>
      <c r="B154" s="4">
        <v>422</v>
      </c>
      <c r="C154" s="3" t="str">
        <f t="shared" si="42"/>
        <v>Emily Neill</v>
      </c>
      <c r="D154" s="3" t="str">
        <f t="shared" si="43"/>
        <v>City of Derry Spartans AC</v>
      </c>
      <c r="E154" s="5">
        <v>8.86</v>
      </c>
      <c r="F154" s="6" t="s">
        <v>7</v>
      </c>
      <c r="G154" s="3">
        <v>2</v>
      </c>
      <c r="H154" s="4">
        <v>417</v>
      </c>
      <c r="I154" s="3" t="str">
        <f t="shared" si="44"/>
        <v>Jana McQuillan</v>
      </c>
      <c r="J154" s="3" t="str">
        <f t="shared" si="45"/>
        <v>Ballymena &amp; Antrim AC</v>
      </c>
      <c r="K154" s="5">
        <v>9.06</v>
      </c>
      <c r="L154" s="6" t="s">
        <v>7</v>
      </c>
      <c r="M154" s="2"/>
    </row>
    <row r="155" spans="1:13" ht="15.75">
      <c r="A155" s="3">
        <v>3</v>
      </c>
      <c r="B155" s="4">
        <v>438</v>
      </c>
      <c r="C155" s="3" t="str">
        <f t="shared" si="42"/>
        <v>Sarah - Jane Keon</v>
      </c>
      <c r="D155" s="3" t="str">
        <f t="shared" si="43"/>
        <v>Tir Chonaill AC</v>
      </c>
      <c r="E155" s="5">
        <v>9.1300000000000008</v>
      </c>
      <c r="F155" s="2"/>
      <c r="G155" s="3">
        <v>3</v>
      </c>
      <c r="H155" s="4">
        <v>437</v>
      </c>
      <c r="I155" s="3" t="str">
        <f t="shared" si="44"/>
        <v>Cassie Brennan</v>
      </c>
      <c r="J155" s="3" t="str">
        <f t="shared" si="45"/>
        <v>Tir Chonaill AC</v>
      </c>
      <c r="K155" s="5">
        <v>9.2200000000000006</v>
      </c>
      <c r="L155" s="2"/>
      <c r="M155" s="2"/>
    </row>
    <row r="156" spans="1:13" ht="15.75">
      <c r="A156" s="3">
        <v>4</v>
      </c>
      <c r="B156" s="4">
        <v>418</v>
      </c>
      <c r="C156" s="3" t="str">
        <f t="shared" si="42"/>
        <v>Kyra Kelly</v>
      </c>
      <c r="D156" s="3" t="str">
        <f t="shared" si="43"/>
        <v>Ballymena &amp; Antrim AC</v>
      </c>
      <c r="E156" s="5">
        <v>9.35</v>
      </c>
      <c r="F156" s="2"/>
      <c r="G156" s="3">
        <v>4</v>
      </c>
      <c r="H156" s="4">
        <v>421</v>
      </c>
      <c r="I156" s="3" t="str">
        <f t="shared" si="44"/>
        <v>Connie O'Brien</v>
      </c>
      <c r="J156" s="3" t="str">
        <f t="shared" si="45"/>
        <v>City of Derry Spartans AC</v>
      </c>
      <c r="K156" s="5">
        <v>9.2899999999999991</v>
      </c>
      <c r="L156" s="2"/>
      <c r="M156" s="2"/>
    </row>
    <row r="157" spans="1:13" ht="15.75">
      <c r="A157" s="3">
        <v>5</v>
      </c>
      <c r="B157" s="4">
        <v>434</v>
      </c>
      <c r="C157" s="3" t="str">
        <f t="shared" si="42"/>
        <v>Zara O Leary</v>
      </c>
      <c r="D157" s="3" t="str">
        <f t="shared" si="43"/>
        <v>Oriel AC</v>
      </c>
      <c r="E157" s="5">
        <v>9.64</v>
      </c>
      <c r="F157" s="2"/>
      <c r="G157" s="3">
        <v>5</v>
      </c>
      <c r="H157" s="4">
        <v>413</v>
      </c>
      <c r="I157" s="3" t="str">
        <f t="shared" si="44"/>
        <v>Emily  Sheridan</v>
      </c>
      <c r="J157" s="3" t="str">
        <f t="shared" si="45"/>
        <v>Annalee AC</v>
      </c>
      <c r="K157" s="5">
        <v>9.33</v>
      </c>
      <c r="L157" s="2"/>
      <c r="M157" s="2"/>
    </row>
    <row r="158" spans="1:13" ht="15.75">
      <c r="A158" s="3">
        <v>6</v>
      </c>
      <c r="B158" s="4">
        <v>426</v>
      </c>
      <c r="C158" s="3" t="str">
        <f t="shared" si="42"/>
        <v>Lucy Morgan</v>
      </c>
      <c r="D158" s="3" t="str">
        <f t="shared" si="43"/>
        <v>East Down AC</v>
      </c>
      <c r="E158" s="5">
        <v>10.55</v>
      </c>
      <c r="F158" s="2"/>
      <c r="G158" s="3">
        <v>6</v>
      </c>
      <c r="H158" s="4">
        <v>425</v>
      </c>
      <c r="I158" s="3" t="str">
        <f t="shared" si="44"/>
        <v>Annie McMullan</v>
      </c>
      <c r="J158" s="3" t="str">
        <f t="shared" si="45"/>
        <v>East Down AC</v>
      </c>
      <c r="K158" s="5">
        <v>10.06</v>
      </c>
      <c r="L158" s="2"/>
      <c r="M158" s="2"/>
    </row>
    <row r="159" spans="1:13" ht="15.75">
      <c r="A159" s="2"/>
      <c r="B159" s="2"/>
      <c r="C159" s="2"/>
      <c r="D159" s="2"/>
      <c r="E159" s="9"/>
      <c r="F159" s="2"/>
      <c r="G159" s="6">
        <v>7</v>
      </c>
      <c r="H159" s="6">
        <v>429</v>
      </c>
      <c r="I159" s="3" t="str">
        <f t="shared" si="44"/>
        <v>Emma Murphy</v>
      </c>
      <c r="J159" s="3" t="str">
        <f t="shared" si="45"/>
        <v>Finn Valley AC</v>
      </c>
      <c r="K159" s="5">
        <v>10.210000000000001</v>
      </c>
      <c r="L159" s="2"/>
      <c r="M159" s="2"/>
    </row>
    <row r="160" spans="1:13" ht="15.75">
      <c r="A160" s="2"/>
      <c r="B160" s="2"/>
      <c r="C160" s="2"/>
      <c r="D160" s="2"/>
      <c r="E160" s="9"/>
      <c r="F160" s="2"/>
      <c r="G160" s="6"/>
      <c r="H160" s="6"/>
      <c r="I160" s="3"/>
      <c r="J160" s="3"/>
      <c r="K160" s="2"/>
      <c r="L160" s="2"/>
      <c r="M160" s="2"/>
    </row>
    <row r="161" spans="1:13" ht="15.75">
      <c r="A161" s="39" t="s">
        <v>34</v>
      </c>
      <c r="B161" s="40"/>
      <c r="C161" s="40"/>
      <c r="D161" s="40"/>
      <c r="E161" s="40"/>
      <c r="F161" s="2"/>
      <c r="G161" s="39" t="s">
        <v>35</v>
      </c>
      <c r="H161" s="40"/>
      <c r="I161" s="40"/>
      <c r="J161" s="40"/>
      <c r="K161" s="40"/>
      <c r="L161" s="2"/>
      <c r="M161" s="2"/>
    </row>
    <row r="162" spans="1:13" ht="15.75">
      <c r="A162" s="1" t="s">
        <v>2</v>
      </c>
      <c r="B162" s="1" t="s">
        <v>3</v>
      </c>
      <c r="C162" s="1" t="s">
        <v>4</v>
      </c>
      <c r="D162" s="1" t="s">
        <v>5</v>
      </c>
      <c r="E162" s="1" t="s">
        <v>6</v>
      </c>
      <c r="F162" s="2"/>
      <c r="G162" s="1" t="s">
        <v>2</v>
      </c>
      <c r="H162" s="1" t="s">
        <v>3</v>
      </c>
      <c r="I162" s="1" t="s">
        <v>4</v>
      </c>
      <c r="J162" s="1" t="s">
        <v>5</v>
      </c>
      <c r="K162" s="1" t="s">
        <v>6</v>
      </c>
      <c r="L162" s="2"/>
      <c r="M162" s="2"/>
    </row>
    <row r="163" spans="1:13" ht="15.75">
      <c r="A163" s="3">
        <v>1</v>
      </c>
      <c r="B163" s="4">
        <v>365</v>
      </c>
      <c r="C163" s="3" t="str">
        <f t="shared" ref="C163:C170" si="46">VLOOKUP(B163,Entry,2)</f>
        <v>James Wright</v>
      </c>
      <c r="D163" s="3" t="str">
        <f t="shared" ref="D163:D170" si="47">VLOOKUP(B163,Entry,3)</f>
        <v>Ballymena &amp; Antrim AC</v>
      </c>
      <c r="E163" s="5">
        <v>7.97</v>
      </c>
      <c r="F163" s="6" t="s">
        <v>7</v>
      </c>
      <c r="G163" s="3">
        <v>1</v>
      </c>
      <c r="H163" s="4">
        <v>367</v>
      </c>
      <c r="I163" s="3" t="str">
        <f>VLOOKUP(H163,Entry,2)</f>
        <v>Caleb Moore</v>
      </c>
      <c r="J163" s="3" t="str">
        <f>VLOOKUP(H163,Entry,3)</f>
        <v>Ballymena &amp; Antrim AC</v>
      </c>
      <c r="K163" s="7">
        <v>8.42</v>
      </c>
      <c r="L163" s="6" t="s">
        <v>7</v>
      </c>
      <c r="M163" s="2"/>
    </row>
    <row r="164" spans="1:13" ht="15.75">
      <c r="A164" s="3">
        <v>2</v>
      </c>
      <c r="B164" s="4">
        <v>383</v>
      </c>
      <c r="C164" s="3" t="str">
        <f t="shared" si="46"/>
        <v>Sean Harding</v>
      </c>
      <c r="D164" s="3" t="str">
        <f t="shared" si="47"/>
        <v>Shercock AC</v>
      </c>
      <c r="E164" s="5">
        <v>8.4600000000000009</v>
      </c>
      <c r="F164" s="6" t="s">
        <v>7</v>
      </c>
      <c r="G164" s="3">
        <v>2</v>
      </c>
      <c r="H164" s="4">
        <v>370</v>
      </c>
      <c r="I164" s="3" t="str">
        <f>VLOOKUP(H164,Entry,2)</f>
        <v>Nathan Fitzpatricj</v>
      </c>
      <c r="J164" s="3" t="str">
        <f>VLOOKUP(H164,Entry,3)</f>
        <v>City of Derry Spartans AC</v>
      </c>
      <c r="K164" s="7">
        <v>8.64</v>
      </c>
      <c r="L164" s="2"/>
      <c r="M164" s="2"/>
    </row>
    <row r="165" spans="1:13" ht="15.75">
      <c r="A165" s="3">
        <v>3</v>
      </c>
      <c r="B165" s="4">
        <v>386</v>
      </c>
      <c r="C165" s="3" t="str">
        <f t="shared" si="46"/>
        <v>Shane Breslin</v>
      </c>
      <c r="D165" s="3" t="str">
        <f t="shared" si="47"/>
        <v>Tir Chonaill AC</v>
      </c>
      <c r="E165" s="5">
        <v>8.49</v>
      </c>
      <c r="F165" s="6" t="s">
        <v>7</v>
      </c>
      <c r="G165" s="3">
        <v>3</v>
      </c>
      <c r="H165" s="4">
        <v>376</v>
      </c>
      <c r="I165" s="3" t="str">
        <f>VLOOKUP(H165,Entry,2)</f>
        <v>Jack Lydon</v>
      </c>
      <c r="J165" s="3" t="str">
        <f>VLOOKUP(H165,Entry,3)</f>
        <v>Letterkenny AC</v>
      </c>
      <c r="K165" s="7">
        <v>9.52</v>
      </c>
      <c r="L165" s="2"/>
      <c r="M165" s="2"/>
    </row>
    <row r="166" spans="1:13" ht="15.75">
      <c r="A166" s="3">
        <v>4</v>
      </c>
      <c r="B166" s="4">
        <v>380</v>
      </c>
      <c r="C166" s="3" t="str">
        <f t="shared" si="46"/>
        <v>Oran Maguire</v>
      </c>
      <c r="D166" s="3" t="str">
        <f t="shared" si="47"/>
        <v>Monaghan Phoenix AC</v>
      </c>
      <c r="E166" s="5">
        <v>8.5399999999999991</v>
      </c>
      <c r="F166" s="2"/>
      <c r="G166" s="3">
        <v>4</v>
      </c>
      <c r="H166" s="4">
        <v>373</v>
      </c>
      <c r="I166" s="3" t="str">
        <f>VLOOKUP(H166,Entry,2)</f>
        <v>Ben Carson</v>
      </c>
      <c r="J166" s="3" t="str">
        <f>VLOOKUP(H166,Entry,3)</f>
        <v>East Down AC</v>
      </c>
      <c r="K166" s="7">
        <v>11.11</v>
      </c>
      <c r="L166" s="2"/>
      <c r="M166" s="2"/>
    </row>
    <row r="167" spans="1:13" ht="15.75">
      <c r="A167" s="3">
        <v>5</v>
      </c>
      <c r="B167" s="4">
        <v>371</v>
      </c>
      <c r="C167" s="3" t="str">
        <f t="shared" si="46"/>
        <v>Andrew McGrattan</v>
      </c>
      <c r="D167" s="3" t="str">
        <f t="shared" si="47"/>
        <v>East Down AC</v>
      </c>
      <c r="E167" s="5">
        <v>9.02</v>
      </c>
      <c r="F167" s="2"/>
      <c r="G167" s="3"/>
      <c r="H167" s="3"/>
      <c r="I167" s="3"/>
      <c r="J167" s="3"/>
      <c r="K167" s="8"/>
      <c r="L167" s="2"/>
      <c r="M167" s="2"/>
    </row>
    <row r="168" spans="1:13" ht="15.75">
      <c r="A168" s="3">
        <v>6</v>
      </c>
      <c r="B168" s="4">
        <v>368</v>
      </c>
      <c r="C168" s="3" t="str">
        <f t="shared" si="46"/>
        <v>Seanie McIntosh</v>
      </c>
      <c r="D168" s="3" t="str">
        <f t="shared" si="47"/>
        <v>Ballymena &amp; Antrim AC</v>
      </c>
      <c r="E168" s="5">
        <v>9.24</v>
      </c>
      <c r="F168" s="2"/>
      <c r="G168" s="3"/>
      <c r="H168" s="3"/>
      <c r="I168" s="3"/>
      <c r="J168" s="3"/>
      <c r="K168" s="8"/>
      <c r="L168" s="2"/>
      <c r="M168" s="2"/>
    </row>
    <row r="169" spans="1:13" ht="15.75">
      <c r="A169" s="4">
        <v>7</v>
      </c>
      <c r="B169" s="6">
        <v>377</v>
      </c>
      <c r="C169" s="3" t="str">
        <f t="shared" si="46"/>
        <v>Dylan Reid</v>
      </c>
      <c r="D169" s="3" t="str">
        <f t="shared" si="47"/>
        <v>Letterkenny AC</v>
      </c>
      <c r="E169" s="5">
        <v>9.94</v>
      </c>
      <c r="F169" s="2"/>
      <c r="G169" s="2"/>
      <c r="H169" s="2"/>
      <c r="I169" s="2"/>
      <c r="J169" s="2"/>
      <c r="K169" s="2"/>
      <c r="L169" s="2"/>
      <c r="M169" s="2"/>
    </row>
    <row r="170" spans="1:13" ht="15.75">
      <c r="A170" s="2">
        <v>8</v>
      </c>
      <c r="B170" s="2">
        <v>374</v>
      </c>
      <c r="C170" s="3" t="str">
        <f t="shared" si="46"/>
        <v>Jack Carson</v>
      </c>
      <c r="D170" s="3" t="str">
        <f t="shared" si="47"/>
        <v>East Down AC</v>
      </c>
      <c r="E170" s="5">
        <v>10.76</v>
      </c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>
      <c r="A172" s="39" t="s">
        <v>36</v>
      </c>
      <c r="B172" s="40"/>
      <c r="C172" s="40"/>
      <c r="D172" s="40"/>
      <c r="E172" s="40"/>
      <c r="F172" s="2"/>
      <c r="G172" s="3"/>
      <c r="H172" s="3"/>
      <c r="I172" s="3"/>
      <c r="J172" s="3"/>
      <c r="K172" s="3"/>
      <c r="L172" s="2"/>
      <c r="M172" s="2"/>
    </row>
    <row r="173" spans="1:13" ht="15.75">
      <c r="A173" s="1" t="s">
        <v>2</v>
      </c>
      <c r="B173" s="1" t="s">
        <v>3</v>
      </c>
      <c r="C173" s="1" t="s">
        <v>4</v>
      </c>
      <c r="D173" s="1" t="s">
        <v>5</v>
      </c>
      <c r="E173" s="1" t="s">
        <v>6</v>
      </c>
      <c r="F173" s="2"/>
      <c r="G173" s="3"/>
      <c r="H173" s="3"/>
      <c r="I173" s="3"/>
      <c r="J173" s="3"/>
      <c r="K173" s="3"/>
      <c r="L173" s="2"/>
      <c r="M173" s="2"/>
    </row>
    <row r="174" spans="1:13" ht="15.75">
      <c r="A174" s="3">
        <v>1</v>
      </c>
      <c r="B174" s="4">
        <v>375</v>
      </c>
      <c r="C174" s="3" t="str">
        <f t="shared" ref="C174:C180" si="48">VLOOKUP(B174,Entry,2)</f>
        <v>Tony Craig</v>
      </c>
      <c r="D174" s="3" t="str">
        <f t="shared" ref="D174:D180" si="49">VLOOKUP(B174,Entry,3)</f>
        <v>Lagan Valley AC</v>
      </c>
      <c r="E174" s="5">
        <v>7.79</v>
      </c>
      <c r="F174" s="6" t="s">
        <v>7</v>
      </c>
      <c r="G174" s="3"/>
      <c r="H174" s="3"/>
      <c r="I174" s="3"/>
      <c r="J174" s="3"/>
      <c r="K174" s="3"/>
      <c r="L174" s="2"/>
      <c r="M174" s="2"/>
    </row>
    <row r="175" spans="1:13" ht="15.75">
      <c r="A175" s="3">
        <v>2</v>
      </c>
      <c r="B175" s="4">
        <v>381</v>
      </c>
      <c r="C175" s="3" t="str">
        <f t="shared" si="48"/>
        <v>Rory  Carson</v>
      </c>
      <c r="D175" s="3" t="str">
        <f t="shared" si="49"/>
        <v xml:space="preserve">Orangegrove AC </v>
      </c>
      <c r="E175" s="5">
        <v>7.91</v>
      </c>
      <c r="F175" s="6" t="s">
        <v>7</v>
      </c>
      <c r="G175" s="3"/>
      <c r="H175" s="3"/>
      <c r="I175" s="3"/>
      <c r="J175" s="3"/>
      <c r="K175" s="5"/>
      <c r="L175" s="2"/>
      <c r="M175" s="2"/>
    </row>
    <row r="176" spans="1:13" ht="15.75">
      <c r="A176" s="3">
        <v>3</v>
      </c>
      <c r="B176" s="4">
        <v>366</v>
      </c>
      <c r="C176" s="3" t="str">
        <f t="shared" si="48"/>
        <v xml:space="preserve">Owen Johnston </v>
      </c>
      <c r="D176" s="3" t="str">
        <f t="shared" si="49"/>
        <v>Ballymena &amp; Antrim AC</v>
      </c>
      <c r="E176" s="5">
        <v>8.19</v>
      </c>
      <c r="F176" s="6" t="s">
        <v>7</v>
      </c>
      <c r="G176" s="3"/>
      <c r="H176" s="3"/>
      <c r="I176" s="3"/>
      <c r="J176" s="3"/>
      <c r="K176" s="5"/>
      <c r="L176" s="2"/>
      <c r="M176" s="2"/>
    </row>
    <row r="177" spans="1:13" ht="15.75">
      <c r="A177" s="3">
        <v>4</v>
      </c>
      <c r="B177" s="4">
        <v>378</v>
      </c>
      <c r="C177" s="3" t="str">
        <f t="shared" si="48"/>
        <v>Jude Mc Crossan</v>
      </c>
      <c r="D177" s="3" t="str">
        <f t="shared" si="49"/>
        <v>Lifford Strabane AC</v>
      </c>
      <c r="E177" s="5">
        <v>8.35</v>
      </c>
      <c r="F177" s="6" t="s">
        <v>7</v>
      </c>
      <c r="G177" s="3"/>
      <c r="H177" s="3"/>
      <c r="I177" s="3"/>
      <c r="J177" s="3"/>
      <c r="K177" s="5"/>
      <c r="L177" s="2"/>
      <c r="M177" s="2"/>
    </row>
    <row r="178" spans="1:13" ht="15.75">
      <c r="A178" s="3">
        <v>5</v>
      </c>
      <c r="B178" s="4">
        <v>363</v>
      </c>
      <c r="C178" s="3" t="str">
        <f t="shared" si="48"/>
        <v>Mark Sexton</v>
      </c>
      <c r="D178" s="3" t="str">
        <f t="shared" si="49"/>
        <v>Annalee AC</v>
      </c>
      <c r="E178" s="5">
        <v>8.6300000000000008</v>
      </c>
      <c r="F178" s="2"/>
      <c r="G178" s="3"/>
      <c r="H178" s="3"/>
      <c r="I178" s="3"/>
      <c r="J178" s="3"/>
      <c r="K178" s="5"/>
      <c r="L178" s="2"/>
      <c r="M178" s="2"/>
    </row>
    <row r="179" spans="1:13" ht="15.75">
      <c r="A179" s="4">
        <v>6</v>
      </c>
      <c r="B179" s="4">
        <v>369</v>
      </c>
      <c r="C179" s="3" t="str">
        <f t="shared" si="48"/>
        <v>Tom Poulter</v>
      </c>
      <c r="D179" s="3" t="str">
        <f t="shared" si="49"/>
        <v>Ballymena &amp; Antrim AC</v>
      </c>
      <c r="E179" s="5">
        <v>8.99</v>
      </c>
      <c r="F179" s="2"/>
      <c r="G179" s="4"/>
      <c r="H179" s="3"/>
      <c r="I179" s="3"/>
      <c r="J179" s="3"/>
      <c r="K179" s="5"/>
      <c r="L179" s="2"/>
      <c r="M179" s="2"/>
    </row>
    <row r="180" spans="1:13" ht="15.75">
      <c r="A180" s="6">
        <v>7</v>
      </c>
      <c r="B180" s="6">
        <v>372</v>
      </c>
      <c r="C180" s="3" t="str">
        <f t="shared" si="48"/>
        <v>Matthew Loudon</v>
      </c>
      <c r="D180" s="3" t="str">
        <f t="shared" si="49"/>
        <v>East Down AC</v>
      </c>
      <c r="E180" s="6">
        <v>10.26</v>
      </c>
      <c r="F180" s="2"/>
      <c r="G180" s="6"/>
      <c r="H180" s="2"/>
      <c r="I180" s="3"/>
      <c r="J180" s="3"/>
      <c r="K180" s="2"/>
      <c r="L180" s="2"/>
      <c r="M180" s="2"/>
    </row>
    <row r="181" spans="1:13" ht="15.75">
      <c r="A181" s="6"/>
      <c r="B181" s="2"/>
      <c r="C181" s="3"/>
      <c r="D181" s="3"/>
      <c r="E181" s="2"/>
      <c r="F181" s="2"/>
      <c r="G181" s="6"/>
      <c r="H181" s="2"/>
      <c r="I181" s="3"/>
      <c r="J181" s="3"/>
      <c r="K181" s="2"/>
      <c r="L181" s="2"/>
      <c r="M181" s="2"/>
    </row>
    <row r="182" spans="1:13" ht="15.75">
      <c r="A182" s="39" t="s">
        <v>37</v>
      </c>
      <c r="B182" s="40"/>
      <c r="C182" s="40"/>
      <c r="D182" s="40"/>
      <c r="E182" s="40"/>
      <c r="F182" s="2"/>
      <c r="G182" s="39" t="s">
        <v>38</v>
      </c>
      <c r="H182" s="40"/>
      <c r="I182" s="40"/>
      <c r="J182" s="40"/>
      <c r="K182" s="40"/>
      <c r="L182" s="2"/>
      <c r="M182" s="2"/>
    </row>
    <row r="183" spans="1:13" ht="15.75">
      <c r="A183" s="1" t="s">
        <v>2</v>
      </c>
      <c r="B183" s="1" t="s">
        <v>3</v>
      </c>
      <c r="C183" s="1" t="s">
        <v>4</v>
      </c>
      <c r="D183" s="1" t="s">
        <v>5</v>
      </c>
      <c r="E183" s="1" t="s">
        <v>6</v>
      </c>
      <c r="F183" s="2"/>
      <c r="G183" s="1" t="s">
        <v>2</v>
      </c>
      <c r="H183" s="1" t="s">
        <v>3</v>
      </c>
      <c r="I183" s="1" t="s">
        <v>4</v>
      </c>
      <c r="J183" s="1" t="s">
        <v>5</v>
      </c>
      <c r="K183" s="1" t="s">
        <v>6</v>
      </c>
      <c r="L183" s="2"/>
      <c r="M183" s="2"/>
    </row>
    <row r="184" spans="1:13" ht="15.75">
      <c r="A184" s="3">
        <v>1</v>
      </c>
      <c r="B184" s="4">
        <v>538</v>
      </c>
      <c r="C184" s="3" t="str">
        <f>VLOOKUP(B184,Entry,2)</f>
        <v>Lauren Callaghan</v>
      </c>
      <c r="D184" s="3" t="str">
        <f>VLOOKUP(B184,Entry,3)</f>
        <v>Finn Valley AC</v>
      </c>
      <c r="E184" s="5">
        <v>8.17</v>
      </c>
      <c r="F184" s="6" t="s">
        <v>7</v>
      </c>
      <c r="G184" s="3">
        <v>1</v>
      </c>
      <c r="H184" s="4">
        <v>534</v>
      </c>
      <c r="I184" s="3" t="str">
        <f>VLOOKUP(H184,Entry,2)</f>
        <v>Holly Mulholland</v>
      </c>
      <c r="J184" s="3" t="str">
        <f>VLOOKUP(H184,Entry,3)</f>
        <v>City of Lisburn AC</v>
      </c>
      <c r="K184" s="7">
        <v>8.51</v>
      </c>
      <c r="L184" s="6" t="s">
        <v>7</v>
      </c>
      <c r="M184" s="2"/>
    </row>
    <row r="185" spans="1:13" ht="15.75">
      <c r="A185" s="3">
        <v>2</v>
      </c>
      <c r="B185" s="4">
        <v>535</v>
      </c>
      <c r="C185" s="3" t="str">
        <f>VLOOKUP(B185,Entry,2)</f>
        <v>Chelsea McCabe</v>
      </c>
      <c r="D185" s="3" t="str">
        <f>VLOOKUP(B185,Entry,3)</f>
        <v>East Down AC</v>
      </c>
      <c r="E185" s="5">
        <v>9.08</v>
      </c>
      <c r="F185" s="2"/>
      <c r="G185" s="3">
        <v>2</v>
      </c>
      <c r="H185" s="4">
        <v>531</v>
      </c>
      <c r="I185" s="3" t="str">
        <f>VLOOKUP(H185,Entry,2)</f>
        <v>Bevan McCaffrey</v>
      </c>
      <c r="J185" s="3" t="str">
        <f>VLOOKUP(H185,Entry,3)</f>
        <v>Annalee AC</v>
      </c>
      <c r="K185" s="7">
        <v>8.56</v>
      </c>
      <c r="L185" s="6" t="s">
        <v>7</v>
      </c>
      <c r="M185" s="2"/>
    </row>
    <row r="186" spans="1:13" ht="15.75">
      <c r="A186" s="3">
        <v>3</v>
      </c>
      <c r="B186" s="4">
        <v>541</v>
      </c>
      <c r="C186" s="3" t="str">
        <f>VLOOKUP(B186,Entry,2)</f>
        <v>Sinead McGettigan</v>
      </c>
      <c r="D186" s="3" t="str">
        <f>VLOOKUP(B186,Entry,3)</f>
        <v>Letterkenny AC</v>
      </c>
      <c r="E186" s="5">
        <v>9.23</v>
      </c>
      <c r="F186" s="2"/>
      <c r="G186" s="3">
        <v>3</v>
      </c>
      <c r="H186" s="4">
        <v>568</v>
      </c>
      <c r="I186" s="3" t="str">
        <f>VLOOKUP(H186,Entry,2)</f>
        <v>Bethany Lecky</v>
      </c>
      <c r="J186" s="3" t="str">
        <f>VLOOKUP(H186,Entry,3)</f>
        <v>Finn Valley AC</v>
      </c>
      <c r="K186" s="7">
        <v>8.59</v>
      </c>
      <c r="L186" s="6" t="s">
        <v>7</v>
      </c>
      <c r="M186" s="2"/>
    </row>
    <row r="187" spans="1:13" ht="15.75">
      <c r="A187" s="3">
        <v>4</v>
      </c>
      <c r="B187" s="4">
        <v>532</v>
      </c>
      <c r="C187" s="3" t="str">
        <f>VLOOKUP(B187,Entry,2)</f>
        <v>Aine McCreesh</v>
      </c>
      <c r="D187" s="3" t="str">
        <f>VLOOKUP(B187,Entry,3)</f>
        <v>Carmen AC</v>
      </c>
      <c r="E187" s="5">
        <v>9.94</v>
      </c>
      <c r="F187" s="2"/>
      <c r="G187" s="3">
        <v>4</v>
      </c>
      <c r="H187" s="4">
        <v>543</v>
      </c>
      <c r="I187" s="3" t="str">
        <f>VLOOKUP(H187,Entry,2)</f>
        <v>Leah Moore</v>
      </c>
      <c r="J187" s="3" t="str">
        <f>VLOOKUP(H187,Entry,3)</f>
        <v>Olympian Youth Club</v>
      </c>
      <c r="K187" s="7">
        <v>9.23</v>
      </c>
      <c r="L187" s="2"/>
      <c r="M187" s="2"/>
    </row>
    <row r="188" spans="1:13" ht="15.75">
      <c r="A188" s="3"/>
      <c r="B188" s="3"/>
      <c r="C188" s="3"/>
      <c r="D188" s="3"/>
      <c r="E188" s="5"/>
      <c r="F188" s="2"/>
      <c r="G188" s="3">
        <v>5</v>
      </c>
      <c r="H188" s="4">
        <v>537</v>
      </c>
      <c r="I188" s="3" t="str">
        <f>VLOOKUP(H188,Entry,2)</f>
        <v>Aoife Burke</v>
      </c>
      <c r="J188" s="3" t="str">
        <f>VLOOKUP(H188,Entry,3)</f>
        <v>East Down AC</v>
      </c>
      <c r="K188" s="7">
        <v>9.6999999999999993</v>
      </c>
      <c r="L188" s="2"/>
      <c r="M188" s="2"/>
    </row>
    <row r="189" spans="1:13" ht="15.75">
      <c r="A189" s="3"/>
      <c r="B189" s="3"/>
      <c r="C189" s="3"/>
      <c r="D189" s="3"/>
      <c r="E189" s="5"/>
      <c r="F189" s="2"/>
      <c r="G189" s="3"/>
      <c r="H189" s="3"/>
      <c r="I189" s="3"/>
      <c r="J189" s="3"/>
      <c r="K189" s="8"/>
      <c r="L189" s="2"/>
      <c r="M189" s="2"/>
    </row>
    <row r="190" spans="1:13" ht="15.75">
      <c r="A190" s="2"/>
      <c r="B190" s="2"/>
      <c r="C190" s="3"/>
      <c r="D190" s="3"/>
      <c r="E190" s="9"/>
      <c r="F190" s="2"/>
      <c r="G190" s="2"/>
      <c r="H190" s="2"/>
      <c r="I190" s="2"/>
      <c r="J190" s="2"/>
      <c r="K190" s="2"/>
      <c r="L190" s="2"/>
      <c r="M190" s="2"/>
    </row>
    <row r="191" spans="1:13" ht="15.75">
      <c r="A191" s="39" t="s">
        <v>39</v>
      </c>
      <c r="B191" s="40"/>
      <c r="C191" s="40"/>
      <c r="D191" s="40"/>
      <c r="E191" s="40"/>
      <c r="F191" s="2"/>
      <c r="G191" s="2"/>
      <c r="H191" s="2"/>
      <c r="I191" s="2"/>
      <c r="J191" s="2"/>
      <c r="K191" s="2"/>
      <c r="L191" s="2"/>
      <c r="M191" s="2"/>
    </row>
    <row r="192" spans="1:13" ht="15.75">
      <c r="A192" s="1" t="s">
        <v>2</v>
      </c>
      <c r="B192" s="1" t="s">
        <v>3</v>
      </c>
      <c r="C192" s="1" t="s">
        <v>4</v>
      </c>
      <c r="D192" s="1" t="s">
        <v>5</v>
      </c>
      <c r="E192" s="1" t="s">
        <v>6</v>
      </c>
      <c r="F192" s="2"/>
      <c r="G192" s="2"/>
      <c r="H192" s="2"/>
      <c r="I192" s="2"/>
      <c r="J192" s="2"/>
      <c r="K192" s="2"/>
      <c r="L192" s="2"/>
      <c r="M192" s="2"/>
    </row>
    <row r="193" spans="1:13" ht="15.75">
      <c r="A193" s="3">
        <v>1</v>
      </c>
      <c r="B193" s="4">
        <v>539</v>
      </c>
      <c r="C193" s="3" t="str">
        <f t="shared" ref="C193:C198" si="50">VLOOKUP(B193,Entry,2)</f>
        <v>Amy Stewart</v>
      </c>
      <c r="D193" s="3" t="str">
        <f t="shared" ref="D193:D198" si="51">VLOOKUP(B193,Entry,3)</f>
        <v>Lagan Valley AC</v>
      </c>
      <c r="E193" s="7">
        <v>8.42</v>
      </c>
      <c r="F193" s="6" t="s">
        <v>7</v>
      </c>
      <c r="G193" s="2"/>
      <c r="H193" s="2"/>
      <c r="I193" s="2"/>
      <c r="J193" s="2"/>
      <c r="K193" s="2"/>
      <c r="L193" s="2"/>
      <c r="M193" s="2"/>
    </row>
    <row r="194" spans="1:13" ht="15.75">
      <c r="A194" s="3">
        <v>2</v>
      </c>
      <c r="B194" s="4">
        <v>545</v>
      </c>
      <c r="C194" s="3" t="str">
        <f t="shared" si="50"/>
        <v>Emma Brown</v>
      </c>
      <c r="D194" s="3" t="str">
        <f t="shared" si="51"/>
        <v>Rosses AC</v>
      </c>
      <c r="E194" s="7">
        <v>8.4700000000000006</v>
      </c>
      <c r="F194" s="6" t="s">
        <v>7</v>
      </c>
      <c r="G194" s="2"/>
      <c r="H194" s="2"/>
      <c r="I194" s="2"/>
      <c r="J194" s="2"/>
      <c r="K194" s="2"/>
      <c r="L194" s="2"/>
      <c r="M194" s="2"/>
    </row>
    <row r="195" spans="1:13" ht="15.75">
      <c r="A195" s="3">
        <v>3</v>
      </c>
      <c r="B195" s="4">
        <v>533</v>
      </c>
      <c r="C195" s="3" t="str">
        <f t="shared" si="50"/>
        <v>Eimear Kelly</v>
      </c>
      <c r="D195" s="3" t="str">
        <f t="shared" si="51"/>
        <v>City of Derry Spartans AC</v>
      </c>
      <c r="E195" s="7">
        <v>8.6300000000000008</v>
      </c>
      <c r="F195" s="6" t="s">
        <v>7</v>
      </c>
      <c r="G195" s="2"/>
      <c r="H195" s="2"/>
      <c r="I195" s="2"/>
      <c r="J195" s="2"/>
      <c r="K195" s="2"/>
      <c r="L195" s="2"/>
      <c r="M195" s="2"/>
    </row>
    <row r="196" spans="1:13" ht="15.75">
      <c r="A196" s="3">
        <v>4</v>
      </c>
      <c r="B196" s="4">
        <v>542</v>
      </c>
      <c r="C196" s="3" t="str">
        <f t="shared" si="50"/>
        <v>Rebecca Quinn</v>
      </c>
      <c r="D196" s="3" t="str">
        <f t="shared" si="51"/>
        <v>Lifford Strabane AC</v>
      </c>
      <c r="E196" s="7">
        <v>8.7799999999999994</v>
      </c>
      <c r="F196" s="6" t="s">
        <v>7</v>
      </c>
      <c r="G196" s="2"/>
      <c r="H196" s="2"/>
      <c r="I196" s="2"/>
      <c r="J196" s="2"/>
      <c r="K196" s="2"/>
      <c r="L196" s="2"/>
      <c r="M196" s="2"/>
    </row>
    <row r="197" spans="1:13" ht="15.75">
      <c r="A197" s="3">
        <v>5</v>
      </c>
      <c r="B197" s="4">
        <v>530</v>
      </c>
      <c r="C197" s="3" t="str">
        <f t="shared" si="50"/>
        <v>Tara Brady</v>
      </c>
      <c r="D197" s="3" t="str">
        <f t="shared" si="51"/>
        <v>Annalee AC</v>
      </c>
      <c r="E197" s="7">
        <v>8.91</v>
      </c>
      <c r="F197" s="2"/>
      <c r="G197" s="2"/>
      <c r="H197" s="2"/>
      <c r="I197" s="2"/>
      <c r="J197" s="2"/>
      <c r="K197" s="2"/>
      <c r="L197" s="2"/>
      <c r="M197" s="2"/>
    </row>
    <row r="198" spans="1:13" ht="15.75">
      <c r="A198" s="3">
        <v>6</v>
      </c>
      <c r="B198" s="4">
        <v>536</v>
      </c>
      <c r="C198" s="3" t="str">
        <f t="shared" si="50"/>
        <v>Caitlin Burke</v>
      </c>
      <c r="D198" s="3" t="str">
        <f t="shared" si="51"/>
        <v>East Down AC</v>
      </c>
      <c r="E198" s="7">
        <v>9.7799999999999994</v>
      </c>
      <c r="F198" s="2"/>
      <c r="G198" s="2"/>
      <c r="H198" s="2"/>
      <c r="I198" s="2"/>
      <c r="J198" s="2"/>
      <c r="K198" s="2"/>
      <c r="L198" s="2"/>
      <c r="M198" s="2"/>
    </row>
    <row r="199" spans="1:13" ht="15.75">
      <c r="A199" s="2"/>
      <c r="B199" s="2"/>
      <c r="C199" s="3"/>
      <c r="D199" s="3"/>
      <c r="E199" s="9"/>
      <c r="F199" s="2"/>
      <c r="G199" s="2"/>
      <c r="H199" s="2"/>
      <c r="I199" s="2"/>
      <c r="J199" s="2"/>
      <c r="K199" s="2"/>
      <c r="L199" s="2"/>
      <c r="M199" s="2"/>
    </row>
    <row r="200" spans="1:13" ht="15.75">
      <c r="A200" s="39" t="s">
        <v>40</v>
      </c>
      <c r="B200" s="40"/>
      <c r="C200" s="40"/>
      <c r="D200" s="40"/>
      <c r="E200" s="40"/>
      <c r="F200" s="2"/>
      <c r="G200" s="39" t="s">
        <v>41</v>
      </c>
      <c r="H200" s="40"/>
      <c r="I200" s="40"/>
      <c r="J200" s="40"/>
      <c r="K200" s="40"/>
      <c r="L200" s="2"/>
      <c r="M200" s="2"/>
    </row>
    <row r="201" spans="1:13" ht="15.75">
      <c r="A201" s="1" t="s">
        <v>2</v>
      </c>
      <c r="B201" s="1" t="s">
        <v>3</v>
      </c>
      <c r="C201" s="1" t="s">
        <v>4</v>
      </c>
      <c r="D201" s="1" t="s">
        <v>5</v>
      </c>
      <c r="E201" s="1" t="s">
        <v>6</v>
      </c>
      <c r="F201" s="2"/>
      <c r="G201" s="1" t="s">
        <v>2</v>
      </c>
      <c r="H201" s="1" t="s">
        <v>3</v>
      </c>
      <c r="I201" s="1" t="s">
        <v>4</v>
      </c>
      <c r="J201" s="1" t="s">
        <v>5</v>
      </c>
      <c r="K201" s="1" t="s">
        <v>6</v>
      </c>
      <c r="L201" s="2"/>
      <c r="M201" s="2"/>
    </row>
    <row r="202" spans="1:13" ht="15.75">
      <c r="A202" s="3">
        <v>1</v>
      </c>
      <c r="B202" s="4">
        <v>633</v>
      </c>
      <c r="C202" s="3" t="str">
        <f t="shared" ref="C202:C208" si="52">VLOOKUP(B202,Entry,2)</f>
        <v>Clare Kelly</v>
      </c>
      <c r="D202" s="3" t="str">
        <f t="shared" ref="D202:D208" si="53">VLOOKUP(B202,Entry,3)</f>
        <v>Shercock AC</v>
      </c>
      <c r="E202" s="5">
        <v>8.57</v>
      </c>
      <c r="F202" s="2"/>
      <c r="G202" s="3">
        <v>1</v>
      </c>
      <c r="H202" s="4">
        <v>698</v>
      </c>
      <c r="I202" s="3" t="str">
        <f>VLOOKUP(H202,Entry,2)</f>
        <v>Lauren Roy</v>
      </c>
      <c r="J202" s="3" t="str">
        <f>VLOOKUP(H202,Entry,3)</f>
        <v>City of Lisburn AC</v>
      </c>
      <c r="K202" s="5">
        <v>7.74</v>
      </c>
      <c r="L202" s="2"/>
      <c r="M202" s="2"/>
    </row>
    <row r="203" spans="1:13" ht="15.75">
      <c r="A203" s="3">
        <v>2</v>
      </c>
      <c r="B203" s="4">
        <v>627</v>
      </c>
      <c r="C203" s="3" t="str">
        <f t="shared" si="52"/>
        <v>Lee Walsh</v>
      </c>
      <c r="D203" s="3" t="str">
        <f t="shared" si="53"/>
        <v>Finn Valley AC</v>
      </c>
      <c r="E203" s="5">
        <v>8.67</v>
      </c>
      <c r="F203" s="2"/>
      <c r="G203" s="3">
        <v>2</v>
      </c>
      <c r="H203" s="4">
        <v>899</v>
      </c>
      <c r="I203" s="4" t="s">
        <v>42</v>
      </c>
      <c r="J203" s="4" t="s">
        <v>43</v>
      </c>
      <c r="K203" s="5">
        <v>8.2100000000000009</v>
      </c>
      <c r="L203" s="2"/>
      <c r="M203" s="2"/>
    </row>
    <row r="204" spans="1:13" ht="15.75">
      <c r="A204" s="3">
        <v>3</v>
      </c>
      <c r="B204" s="4">
        <v>629</v>
      </c>
      <c r="C204" s="3" t="str">
        <f t="shared" si="52"/>
        <v>Tia Cashman-Hooke</v>
      </c>
      <c r="D204" s="3" t="str">
        <f t="shared" si="53"/>
        <v>Lagan Valley AC</v>
      </c>
      <c r="E204" s="5">
        <v>8.81</v>
      </c>
      <c r="F204" s="2"/>
      <c r="G204" s="3">
        <v>3</v>
      </c>
      <c r="H204" s="4">
        <v>699</v>
      </c>
      <c r="I204" s="3" t="str">
        <f>VLOOKUP(H204,Entry,2)</f>
        <v>Éadaoin  Galligan</v>
      </c>
      <c r="J204" s="3" t="str">
        <f>VLOOKUP(H204,Entry,3)</f>
        <v>Innyvale AC</v>
      </c>
      <c r="K204" s="5">
        <v>8.48</v>
      </c>
      <c r="L204" s="2"/>
      <c r="M204" s="2"/>
    </row>
    <row r="205" spans="1:13" ht="15.75">
      <c r="A205" s="3">
        <v>4</v>
      </c>
      <c r="B205" s="4">
        <v>631</v>
      </c>
      <c r="C205" s="3" t="str">
        <f t="shared" si="52"/>
        <v>Eve Dann</v>
      </c>
      <c r="D205" s="3" t="str">
        <f t="shared" si="53"/>
        <v>North Down AC</v>
      </c>
      <c r="E205" s="5">
        <v>9.86</v>
      </c>
      <c r="F205" s="2"/>
      <c r="G205" s="3">
        <v>4</v>
      </c>
      <c r="H205" s="4">
        <v>700</v>
      </c>
      <c r="I205" s="3" t="str">
        <f>VLOOKUP(H205,Entry,2)</f>
        <v>Emily Forte</v>
      </c>
      <c r="J205" s="3" t="str">
        <f>VLOOKUP(H205,Entry,3)</f>
        <v>Lagan Valley AC</v>
      </c>
      <c r="K205" s="5">
        <v>8.68</v>
      </c>
      <c r="L205" s="2"/>
      <c r="M205" s="2"/>
    </row>
    <row r="206" spans="1:13" ht="15.75">
      <c r="A206" s="3">
        <v>5</v>
      </c>
      <c r="B206" s="4">
        <v>632</v>
      </c>
      <c r="C206" s="3" t="str">
        <f t="shared" si="52"/>
        <v>Lauren Campbell</v>
      </c>
      <c r="D206" s="3" t="str">
        <f t="shared" si="53"/>
        <v>Olympian Youth Club</v>
      </c>
      <c r="E206" s="5">
        <v>10.28</v>
      </c>
      <c r="F206" s="2"/>
      <c r="G206" s="3"/>
      <c r="H206" s="4"/>
      <c r="I206" s="3"/>
      <c r="J206" s="3"/>
      <c r="K206" s="5"/>
      <c r="L206" s="2"/>
      <c r="M206" s="2"/>
    </row>
    <row r="207" spans="1:13" ht="15.75">
      <c r="A207" s="3">
        <v>6</v>
      </c>
      <c r="B207" s="4">
        <v>628</v>
      </c>
      <c r="C207" s="3" t="str">
        <f t="shared" si="52"/>
        <v>Hannah Finn</v>
      </c>
      <c r="D207" s="3" t="str">
        <f t="shared" si="53"/>
        <v>Glaslough Harriers</v>
      </c>
      <c r="E207" s="5">
        <v>10.42</v>
      </c>
      <c r="F207" s="2"/>
      <c r="G207" s="39" t="s">
        <v>44</v>
      </c>
      <c r="H207" s="40"/>
      <c r="I207" s="40"/>
      <c r="J207" s="40"/>
      <c r="K207" s="40"/>
      <c r="L207" s="2"/>
      <c r="M207" s="2"/>
    </row>
    <row r="208" spans="1:13" ht="15.75">
      <c r="A208" s="6">
        <v>7</v>
      </c>
      <c r="B208" s="6">
        <v>635</v>
      </c>
      <c r="C208" s="3" t="str">
        <f t="shared" si="52"/>
        <v>Hannah Shallow</v>
      </c>
      <c r="D208" s="3" t="str">
        <f t="shared" si="53"/>
        <v>Tir Chonaill AC</v>
      </c>
      <c r="E208" s="6" t="s">
        <v>45</v>
      </c>
      <c r="F208" s="2"/>
      <c r="G208" s="1" t="s">
        <v>2</v>
      </c>
      <c r="H208" s="1" t="s">
        <v>3</v>
      </c>
      <c r="I208" s="1" t="s">
        <v>4</v>
      </c>
      <c r="J208" s="1" t="s">
        <v>5</v>
      </c>
      <c r="K208" s="1" t="s">
        <v>6</v>
      </c>
      <c r="L208" s="2"/>
      <c r="M208" s="2"/>
    </row>
    <row r="209" spans="1:13" ht="15.75">
      <c r="A209" s="2"/>
      <c r="B209" s="2"/>
      <c r="C209" s="2"/>
      <c r="D209" s="2"/>
      <c r="E209" s="9"/>
      <c r="F209" s="2"/>
      <c r="G209" s="3">
        <v>1</v>
      </c>
      <c r="H209" s="4">
        <v>736</v>
      </c>
      <c r="I209" s="3" t="str">
        <f>VLOOKUP(H209,Entry,2)</f>
        <v>Natalie Cahoon</v>
      </c>
      <c r="J209" s="3" t="str">
        <f>VLOOKUP(H209,Entry,3)</f>
        <v>Ballymena &amp; Antrim AC</v>
      </c>
      <c r="K209" s="5">
        <v>8.1999999999999993</v>
      </c>
      <c r="L209" s="2"/>
      <c r="M209" s="2"/>
    </row>
    <row r="210" spans="1:13" ht="15.75">
      <c r="A210" s="2"/>
      <c r="B210" s="2"/>
      <c r="C210" s="2"/>
      <c r="D210" s="2"/>
      <c r="E210" s="9"/>
      <c r="F210" s="2"/>
      <c r="G210" s="3">
        <v>2</v>
      </c>
      <c r="H210" s="4">
        <v>739</v>
      </c>
      <c r="I210" s="3" t="str">
        <f>VLOOKUP(H210,Entry,2)</f>
        <v>Joanna Kelso</v>
      </c>
      <c r="J210" s="3" t="str">
        <f>VLOOKUP(H210,Entry,3)</f>
        <v>Mid Ulster AC</v>
      </c>
      <c r="K210" s="5">
        <v>9.7100000000000009</v>
      </c>
      <c r="L210" s="2"/>
      <c r="M210" s="2"/>
    </row>
    <row r="211" spans="1:13">
      <c r="A211" s="2"/>
      <c r="B211" s="2"/>
      <c r="C211" s="2"/>
      <c r="D211" s="2"/>
      <c r="E211" s="9"/>
      <c r="F211" s="2"/>
      <c r="G211" s="6"/>
      <c r="H211" s="6"/>
      <c r="I211" s="6"/>
      <c r="J211" s="6"/>
      <c r="K211" s="6"/>
      <c r="L211" s="2"/>
      <c r="M211" s="2"/>
    </row>
    <row r="212" spans="1:13" ht="15.75">
      <c r="A212" s="39" t="s">
        <v>46</v>
      </c>
      <c r="B212" s="40"/>
      <c r="C212" s="40"/>
      <c r="D212" s="40"/>
      <c r="E212" s="40"/>
      <c r="F212" s="2"/>
      <c r="G212" s="39" t="s">
        <v>47</v>
      </c>
      <c r="H212" s="40"/>
      <c r="I212" s="40"/>
      <c r="J212" s="40"/>
      <c r="K212" s="40"/>
      <c r="L212" s="2"/>
      <c r="M212" s="2"/>
    </row>
    <row r="213" spans="1:13" ht="15.75">
      <c r="A213" s="1" t="s">
        <v>2</v>
      </c>
      <c r="B213" s="1" t="s">
        <v>3</v>
      </c>
      <c r="C213" s="1" t="s">
        <v>4</v>
      </c>
      <c r="D213" s="1" t="s">
        <v>5</v>
      </c>
      <c r="E213" s="1" t="s">
        <v>6</v>
      </c>
      <c r="F213" s="2"/>
      <c r="G213" s="1" t="s">
        <v>2</v>
      </c>
      <c r="H213" s="1" t="s">
        <v>3</v>
      </c>
      <c r="I213" s="1" t="s">
        <v>4</v>
      </c>
      <c r="J213" s="1" t="s">
        <v>5</v>
      </c>
      <c r="K213" s="1" t="s">
        <v>6</v>
      </c>
      <c r="L213" s="2"/>
      <c r="M213" s="2"/>
    </row>
    <row r="214" spans="1:13" ht="15.75">
      <c r="A214" s="3">
        <v>1</v>
      </c>
      <c r="B214" s="4">
        <v>487</v>
      </c>
      <c r="C214" s="3" t="str">
        <f>VLOOKUP(B214,Entry,2)</f>
        <v>Aaron McGrath</v>
      </c>
      <c r="D214" s="3" t="str">
        <f>VLOOKUP(B214,Entry,3)</f>
        <v>Lifford Strabane AC</v>
      </c>
      <c r="E214" s="5">
        <v>7.95</v>
      </c>
      <c r="F214" s="6" t="s">
        <v>7</v>
      </c>
      <c r="G214" s="3">
        <v>1</v>
      </c>
      <c r="H214" s="4">
        <v>483</v>
      </c>
      <c r="I214" s="3" t="str">
        <f>VLOOKUP(H214,Entry,2)</f>
        <v>Jonathan Cochrane</v>
      </c>
      <c r="J214" s="3" t="str">
        <f>VLOOKUP(H214,Entry,3)</f>
        <v>Ballymena &amp; Antrim AC</v>
      </c>
      <c r="K214" s="5">
        <v>7.72</v>
      </c>
      <c r="L214" s="6" t="s">
        <v>7</v>
      </c>
      <c r="M214" s="2"/>
    </row>
    <row r="215" spans="1:13" ht="15.75">
      <c r="A215" s="3">
        <v>2</v>
      </c>
      <c r="B215" s="4">
        <v>490</v>
      </c>
      <c r="C215" s="3" t="str">
        <f>VLOOKUP(B215,Entry,2)</f>
        <v>Aaron  McCord</v>
      </c>
      <c r="D215" s="3" t="str">
        <f>VLOOKUP(B215,Entry,3)</f>
        <v xml:space="preserve">Orangegrove AC </v>
      </c>
      <c r="E215" s="5">
        <v>8.0299999999999994</v>
      </c>
      <c r="F215" s="6" t="s">
        <v>7</v>
      </c>
      <c r="G215" s="3">
        <v>2</v>
      </c>
      <c r="H215" s="4">
        <v>498</v>
      </c>
      <c r="I215" s="3" t="str">
        <f>VLOOKUP(H215,Entry,2)</f>
        <v>Eoin Sharkey</v>
      </c>
      <c r="J215" s="3" t="str">
        <f>VLOOKUP(H215,Entry,3)</f>
        <v>Tir Chonaill AC</v>
      </c>
      <c r="K215" s="5">
        <v>7.96</v>
      </c>
      <c r="L215" s="6" t="s">
        <v>7</v>
      </c>
      <c r="M215" s="2"/>
    </row>
    <row r="216" spans="1:13" ht="15.75">
      <c r="A216" s="3">
        <v>3</v>
      </c>
      <c r="B216" s="4">
        <v>484</v>
      </c>
      <c r="C216" s="3" t="str">
        <f>VLOOKUP(B216,Entry,2)</f>
        <v>Jordan Reinhardt Mc Cabe</v>
      </c>
      <c r="D216" s="3" t="str">
        <f>VLOOKUP(B216,Entry,3)</f>
        <v>Clones AC</v>
      </c>
      <c r="E216" s="5">
        <v>8.9700000000000006</v>
      </c>
      <c r="F216" s="2"/>
      <c r="G216" s="3">
        <v>3</v>
      </c>
      <c r="H216" s="4">
        <v>489</v>
      </c>
      <c r="I216" s="3" t="str">
        <f>VLOOKUP(H216,Entry,2)</f>
        <v>Adam Sykes</v>
      </c>
      <c r="J216" s="3" t="str">
        <f>VLOOKUP(H216,Entry,3)</f>
        <v xml:space="preserve">Orangegrove AC </v>
      </c>
      <c r="K216" s="5">
        <v>8.0399999999999991</v>
      </c>
      <c r="L216" s="6" t="s">
        <v>7</v>
      </c>
      <c r="M216" s="2"/>
    </row>
    <row r="217" spans="1:13" ht="15.75">
      <c r="A217" s="3"/>
      <c r="B217" s="3"/>
      <c r="C217" s="3"/>
      <c r="D217" s="3"/>
      <c r="E217" s="5"/>
      <c r="F217" s="2"/>
      <c r="G217" s="4">
        <v>4</v>
      </c>
      <c r="H217" s="4">
        <v>495</v>
      </c>
      <c r="I217" s="3" t="str">
        <f>VLOOKUP(H217,Entry,2)</f>
        <v>Aidan McCole</v>
      </c>
      <c r="J217" s="3" t="str">
        <f>VLOOKUP(H217,Entry,3)</f>
        <v>Rosses AC</v>
      </c>
      <c r="K217" s="5">
        <v>8.64</v>
      </c>
      <c r="L217" s="2"/>
      <c r="M217" s="2"/>
    </row>
    <row r="218" spans="1:13" ht="15.75">
      <c r="A218" s="3"/>
      <c r="B218" s="3"/>
      <c r="C218" s="3"/>
      <c r="D218" s="3"/>
      <c r="E218" s="5"/>
      <c r="F218" s="2"/>
      <c r="G218" s="4">
        <v>5</v>
      </c>
      <c r="H218" s="4">
        <v>492</v>
      </c>
      <c r="I218" s="3" t="str">
        <f>VLOOKUP(H218,Entry,2)</f>
        <v>Jack Walsh</v>
      </c>
      <c r="J218" s="3" t="str">
        <f>VLOOKUP(H218,Entry,3)</f>
        <v>Rosses AC</v>
      </c>
      <c r="K218" s="5">
        <v>9.49</v>
      </c>
      <c r="L218" s="2"/>
      <c r="M218" s="2"/>
    </row>
    <row r="219" spans="1:13" ht="15.75">
      <c r="A219" s="3"/>
      <c r="B219" s="3"/>
      <c r="C219" s="3"/>
      <c r="D219" s="3"/>
      <c r="E219" s="5"/>
      <c r="F219" s="2"/>
      <c r="G219" s="2"/>
      <c r="H219" s="2"/>
      <c r="I219" s="2"/>
      <c r="J219" s="2"/>
      <c r="K219" s="2"/>
      <c r="L219" s="2"/>
      <c r="M219" s="2"/>
    </row>
    <row r="220" spans="1:13" ht="15.75">
      <c r="A220" s="39" t="s">
        <v>48</v>
      </c>
      <c r="B220" s="40"/>
      <c r="C220" s="40"/>
      <c r="D220" s="40"/>
      <c r="E220" s="40"/>
      <c r="F220" s="2"/>
      <c r="G220" s="39" t="s">
        <v>49</v>
      </c>
      <c r="H220" s="40"/>
      <c r="I220" s="40"/>
      <c r="J220" s="40"/>
      <c r="K220" s="40"/>
      <c r="L220" s="2"/>
      <c r="M220" s="2"/>
    </row>
    <row r="221" spans="1:13" ht="15.75">
      <c r="A221" s="1" t="s">
        <v>2</v>
      </c>
      <c r="B221" s="1" t="s">
        <v>3</v>
      </c>
      <c r="C221" s="1" t="s">
        <v>4</v>
      </c>
      <c r="D221" s="1" t="s">
        <v>5</v>
      </c>
      <c r="E221" s="1" t="s">
        <v>6</v>
      </c>
      <c r="F221" s="2"/>
      <c r="G221" s="1" t="s">
        <v>2</v>
      </c>
      <c r="H221" s="1" t="s">
        <v>3</v>
      </c>
      <c r="I221" s="1" t="s">
        <v>4</v>
      </c>
      <c r="J221" s="1" t="s">
        <v>5</v>
      </c>
      <c r="K221" s="1" t="s">
        <v>6</v>
      </c>
      <c r="L221" s="2"/>
      <c r="M221" s="2"/>
    </row>
    <row r="222" spans="1:13" ht="15.75">
      <c r="A222" s="3">
        <v>1</v>
      </c>
      <c r="B222" s="4">
        <v>482</v>
      </c>
      <c r="C222" s="3" t="str">
        <f>VLOOKUP(B222,Entry,2)</f>
        <v>Ronan Campbell</v>
      </c>
      <c r="D222" s="3" t="str">
        <f>VLOOKUP(B222,Entry,3)</f>
        <v>Ballymena &amp; Antrim AC</v>
      </c>
      <c r="E222" s="5">
        <v>7.84</v>
      </c>
      <c r="F222" s="6" t="s">
        <v>7</v>
      </c>
      <c r="G222" s="3">
        <v>1</v>
      </c>
      <c r="H222" s="4">
        <v>716</v>
      </c>
      <c r="I222" s="3" t="str">
        <f>VLOOKUP(H222,Entry,2)</f>
        <v>Josh Armstrong</v>
      </c>
      <c r="J222" s="3" t="str">
        <f>VLOOKUP(H222,Entry,3)</f>
        <v>City of Lisburn AC</v>
      </c>
      <c r="K222" s="5">
        <v>7.31</v>
      </c>
      <c r="L222" s="2"/>
      <c r="M222" s="2"/>
    </row>
    <row r="223" spans="1:13" ht="15.75">
      <c r="A223" s="3">
        <v>2</v>
      </c>
      <c r="B223" s="4">
        <v>488</v>
      </c>
      <c r="C223" s="3" t="str">
        <f>VLOOKUP(B223,Entry,2)</f>
        <v>Jonny Moore</v>
      </c>
      <c r="D223" s="3" t="str">
        <f>VLOOKUP(B223,Entry,3)</f>
        <v>North Down AC</v>
      </c>
      <c r="E223" s="5">
        <v>8.02</v>
      </c>
      <c r="F223" s="6" t="s">
        <v>7</v>
      </c>
      <c r="G223" s="3">
        <v>2</v>
      </c>
      <c r="H223" s="4">
        <v>719</v>
      </c>
      <c r="I223" s="3" t="str">
        <f>VLOOKUP(H223,Entry,2)</f>
        <v>Dylan Kearns</v>
      </c>
      <c r="J223" s="3" t="str">
        <f>VLOOKUP(H223,Entry,3)</f>
        <v>Finn Valley AC</v>
      </c>
      <c r="K223" s="5">
        <v>7.47</v>
      </c>
      <c r="L223" s="2"/>
      <c r="M223" s="2"/>
    </row>
    <row r="224" spans="1:13" ht="15.75">
      <c r="A224" s="3">
        <v>3</v>
      </c>
      <c r="B224" s="4">
        <v>497</v>
      </c>
      <c r="C224" s="3" t="str">
        <f>VLOOKUP(B224,Entry,2)</f>
        <v>Thomas Mc Adam</v>
      </c>
      <c r="D224" s="3" t="str">
        <f>VLOOKUP(B224,Entry,3)</f>
        <v>Shercock AC</v>
      </c>
      <c r="E224" s="5">
        <v>8.0299999999999994</v>
      </c>
      <c r="F224" s="6" t="s">
        <v>7</v>
      </c>
      <c r="G224" s="3">
        <v>3</v>
      </c>
      <c r="H224" s="4">
        <v>717</v>
      </c>
      <c r="I224" s="3" t="str">
        <f>VLOOKUP(H224,Entry,2)</f>
        <v>Martin Mellon</v>
      </c>
      <c r="J224" s="3" t="str">
        <f>VLOOKUP(H224,Entry,3)</f>
        <v>Finn Valley AC</v>
      </c>
      <c r="K224" s="5">
        <v>7.5</v>
      </c>
      <c r="L224" s="2"/>
      <c r="M224" s="2"/>
    </row>
    <row r="225" spans="1:13" ht="15.75">
      <c r="A225" s="3">
        <v>4</v>
      </c>
      <c r="B225" s="4">
        <v>485</v>
      </c>
      <c r="C225" s="3" t="str">
        <f>VLOOKUP(B225,Entry,2)</f>
        <v>Daniel Gordan</v>
      </c>
      <c r="D225" s="3" t="str">
        <f>VLOOKUP(B225,Entry,3)</f>
        <v>Finn Valley AC</v>
      </c>
      <c r="E225" s="5">
        <v>8.06</v>
      </c>
      <c r="F225" s="2"/>
      <c r="G225" s="3">
        <v>4</v>
      </c>
      <c r="H225" s="4">
        <v>715</v>
      </c>
      <c r="I225" s="3" t="str">
        <f>VLOOKUP(H225,Entry,2)</f>
        <v>Martin McQuillan</v>
      </c>
      <c r="J225" s="3" t="str">
        <f>VLOOKUP(H225,Entry,3)</f>
        <v>Ballymena &amp; Antrim AC</v>
      </c>
      <c r="K225" s="5">
        <v>8.1</v>
      </c>
      <c r="L225" s="2"/>
      <c r="M225" s="2"/>
    </row>
    <row r="226" spans="1:13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2"/>
      <c r="M226" s="2"/>
    </row>
    <row r="227" spans="1:13" ht="15.75">
      <c r="A227" s="39" t="s">
        <v>50</v>
      </c>
      <c r="B227" s="40"/>
      <c r="C227" s="40"/>
      <c r="D227" s="40"/>
      <c r="E227" s="40"/>
      <c r="F227" s="2"/>
      <c r="G227" s="39" t="s">
        <v>51</v>
      </c>
      <c r="H227" s="40"/>
      <c r="I227" s="40"/>
      <c r="J227" s="40"/>
      <c r="K227" s="40"/>
      <c r="L227" s="2"/>
      <c r="M227" s="2"/>
    </row>
    <row r="228" spans="1:13" ht="15.75">
      <c r="A228" s="1" t="s">
        <v>2</v>
      </c>
      <c r="B228" s="1" t="s">
        <v>3</v>
      </c>
      <c r="C228" s="1" t="s">
        <v>4</v>
      </c>
      <c r="D228" s="1" t="s">
        <v>5</v>
      </c>
      <c r="E228" s="1" t="s">
        <v>6</v>
      </c>
      <c r="F228" s="2"/>
      <c r="G228" s="1" t="s">
        <v>2</v>
      </c>
      <c r="H228" s="1" t="s">
        <v>3</v>
      </c>
      <c r="I228" s="1" t="s">
        <v>4</v>
      </c>
      <c r="J228" s="1" t="s">
        <v>5</v>
      </c>
      <c r="K228" s="1" t="s">
        <v>6</v>
      </c>
      <c r="L228" s="2"/>
      <c r="M228" s="2"/>
    </row>
    <row r="229" spans="1:13" ht="15.75">
      <c r="A229" s="3">
        <v>1</v>
      </c>
      <c r="B229" s="4">
        <v>588</v>
      </c>
      <c r="C229" s="3" t="str">
        <f t="shared" ref="C229:C236" si="54">VLOOKUP(B229,Entry,2)</f>
        <v>Peter Wright</v>
      </c>
      <c r="D229" s="3" t="str">
        <f t="shared" ref="D229:D236" si="55">VLOOKUP(B229,Entry,3)</f>
        <v>Ballymena &amp; Antrim AC</v>
      </c>
      <c r="E229" s="5">
        <v>7.42</v>
      </c>
      <c r="F229" s="2"/>
      <c r="G229" s="3">
        <v>1</v>
      </c>
      <c r="H229" s="4">
        <v>672</v>
      </c>
      <c r="I229" s="3" t="str">
        <f t="shared" ref="I229:I235" si="56">VLOOKUP(H229,Entry,2)</f>
        <v xml:space="preserve">Thomas  Mullen </v>
      </c>
      <c r="J229" s="3" t="str">
        <f t="shared" ref="J229:J235" si="57">VLOOKUP(H229,Entry,3)</f>
        <v>Lifford Strabane AC</v>
      </c>
      <c r="K229" s="7">
        <v>7.4</v>
      </c>
      <c r="L229" s="2"/>
      <c r="M229" s="2"/>
    </row>
    <row r="230" spans="1:13" ht="15.75">
      <c r="A230" s="3">
        <v>2</v>
      </c>
      <c r="B230" s="4">
        <v>587</v>
      </c>
      <c r="C230" s="3" t="str">
        <f t="shared" si="54"/>
        <v>Reece McMurray</v>
      </c>
      <c r="D230" s="3" t="str">
        <f t="shared" si="55"/>
        <v>Ballymena &amp; Antrim AC</v>
      </c>
      <c r="E230" s="5">
        <v>7.7</v>
      </c>
      <c r="F230" s="2"/>
      <c r="G230" s="3">
        <v>2</v>
      </c>
      <c r="H230" s="4">
        <v>667</v>
      </c>
      <c r="I230" s="3" t="str">
        <f t="shared" si="56"/>
        <v>Kyle Magwood</v>
      </c>
      <c r="J230" s="3" t="str">
        <f t="shared" si="57"/>
        <v>Banbridge RC</v>
      </c>
      <c r="K230" s="7">
        <v>7.52</v>
      </c>
      <c r="L230" s="2"/>
      <c r="M230" s="2"/>
    </row>
    <row r="231" spans="1:13" ht="15.75">
      <c r="A231" s="3">
        <v>3</v>
      </c>
      <c r="B231" s="4">
        <v>592</v>
      </c>
      <c r="C231" s="3" t="str">
        <f t="shared" si="54"/>
        <v>Liam Keane</v>
      </c>
      <c r="D231" s="3" t="str">
        <f t="shared" si="55"/>
        <v>Letterkenny AC</v>
      </c>
      <c r="E231" s="5">
        <v>7.74</v>
      </c>
      <c r="F231" s="2"/>
      <c r="G231" s="3">
        <v>3</v>
      </c>
      <c r="H231" s="4">
        <v>668</v>
      </c>
      <c r="I231" s="3" t="str">
        <f t="shared" si="56"/>
        <v>Matthew Wilson</v>
      </c>
      <c r="J231" s="3" t="str">
        <f t="shared" si="57"/>
        <v>City of Lisburn AC</v>
      </c>
      <c r="K231" s="7">
        <v>7.55</v>
      </c>
      <c r="L231" s="2"/>
      <c r="M231" s="2"/>
    </row>
    <row r="232" spans="1:13" ht="15.75">
      <c r="A232" s="3">
        <v>4</v>
      </c>
      <c r="B232" s="4">
        <v>591</v>
      </c>
      <c r="C232" s="3" t="str">
        <f t="shared" si="54"/>
        <v>Timothy Nelson</v>
      </c>
      <c r="D232" s="3" t="str">
        <f t="shared" si="55"/>
        <v>Glaslough Harriers</v>
      </c>
      <c r="E232" s="5">
        <v>8.15</v>
      </c>
      <c r="F232" s="2"/>
      <c r="G232" s="3">
        <v>4</v>
      </c>
      <c r="H232" s="4">
        <v>669</v>
      </c>
      <c r="I232" s="3" t="str">
        <f t="shared" si="56"/>
        <v>Ryan Nixon-Stewart</v>
      </c>
      <c r="J232" s="3" t="str">
        <f t="shared" si="57"/>
        <v>City of Lisburn AC</v>
      </c>
      <c r="K232" s="7">
        <v>7.6</v>
      </c>
      <c r="L232" s="2"/>
      <c r="M232" s="2"/>
    </row>
    <row r="233" spans="1:13" ht="15.75">
      <c r="A233" s="3">
        <v>5</v>
      </c>
      <c r="B233" s="4">
        <v>589</v>
      </c>
      <c r="C233" s="3" t="str">
        <f t="shared" si="54"/>
        <v>Pauric Christie</v>
      </c>
      <c r="D233" s="3" t="str">
        <f t="shared" si="55"/>
        <v>Carrick Aces AC</v>
      </c>
      <c r="E233" s="5">
        <v>8.26</v>
      </c>
      <c r="F233" s="2"/>
      <c r="G233" s="3">
        <v>5</v>
      </c>
      <c r="H233" s="4">
        <v>673</v>
      </c>
      <c r="I233" s="3" t="str">
        <f t="shared" si="56"/>
        <v>Luke  Adair</v>
      </c>
      <c r="J233" s="3" t="str">
        <f t="shared" si="57"/>
        <v>North Down AC</v>
      </c>
      <c r="K233" s="7">
        <v>7.8</v>
      </c>
      <c r="L233" s="2"/>
      <c r="M233" s="2"/>
    </row>
    <row r="234" spans="1:13" ht="15.75">
      <c r="A234" s="3">
        <v>6</v>
      </c>
      <c r="B234" s="4">
        <v>590</v>
      </c>
      <c r="C234" s="3" t="str">
        <f t="shared" si="54"/>
        <v>Aeron  Doherty</v>
      </c>
      <c r="D234" s="3" t="str">
        <f t="shared" si="55"/>
        <v>Finn Valley AC</v>
      </c>
      <c r="E234" s="5">
        <v>8.56</v>
      </c>
      <c r="F234" s="2"/>
      <c r="G234" s="3">
        <v>6</v>
      </c>
      <c r="H234" s="4">
        <v>671</v>
      </c>
      <c r="I234" s="3" t="str">
        <f t="shared" si="56"/>
        <v>Stephen McCallion</v>
      </c>
      <c r="J234" s="3" t="str">
        <f t="shared" si="57"/>
        <v>Lifford Strabane AC</v>
      </c>
      <c r="K234" s="7">
        <v>8.25</v>
      </c>
      <c r="L234" s="2"/>
      <c r="M234" s="2"/>
    </row>
    <row r="235" spans="1:13" ht="15.75">
      <c r="A235" s="3">
        <v>7</v>
      </c>
      <c r="B235" s="6">
        <v>593</v>
      </c>
      <c r="C235" s="3" t="str">
        <f t="shared" si="54"/>
        <v>Emmet Lynch</v>
      </c>
      <c r="D235" s="3" t="str">
        <f t="shared" si="55"/>
        <v>Lifford Strabane AC</v>
      </c>
      <c r="E235" s="5">
        <v>8.76</v>
      </c>
      <c r="F235" s="2"/>
      <c r="G235" s="3">
        <v>7</v>
      </c>
      <c r="H235" s="4">
        <v>675</v>
      </c>
      <c r="I235" s="3" t="str">
        <f t="shared" si="56"/>
        <v>Adrian Beattie</v>
      </c>
      <c r="J235" s="3" t="str">
        <f t="shared" si="57"/>
        <v xml:space="preserve">Omagh Harriers </v>
      </c>
      <c r="K235" s="7">
        <v>8.25</v>
      </c>
      <c r="L235" s="2"/>
      <c r="M235" s="2"/>
    </row>
    <row r="236" spans="1:13" ht="15.75">
      <c r="A236" s="3">
        <v>8</v>
      </c>
      <c r="B236" s="6">
        <v>594</v>
      </c>
      <c r="C236" s="3" t="str">
        <f t="shared" si="54"/>
        <v>Mark McCurdy</v>
      </c>
      <c r="D236" s="3" t="str">
        <f t="shared" si="55"/>
        <v>Lifford Strabane AC</v>
      </c>
      <c r="E236" s="5">
        <v>9.08</v>
      </c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9"/>
      <c r="F237" s="2"/>
      <c r="G237" s="2"/>
      <c r="H237" s="2"/>
      <c r="I237" s="2"/>
      <c r="J237" s="2"/>
      <c r="K237" s="2"/>
      <c r="L237" s="2"/>
      <c r="M237" s="2"/>
    </row>
    <row r="238" spans="1:13" ht="15.75">
      <c r="A238" s="39" t="s">
        <v>52</v>
      </c>
      <c r="B238" s="40"/>
      <c r="C238" s="40"/>
      <c r="D238" s="40"/>
      <c r="E238" s="40"/>
      <c r="F238" s="2"/>
      <c r="G238" s="39" t="s">
        <v>53</v>
      </c>
      <c r="H238" s="40"/>
      <c r="I238" s="40"/>
      <c r="J238" s="40"/>
      <c r="K238" s="40"/>
      <c r="L238" s="2"/>
      <c r="M238" s="2"/>
    </row>
    <row r="239" spans="1:13" ht="15.75">
      <c r="A239" s="1" t="s">
        <v>2</v>
      </c>
      <c r="B239" s="1" t="s">
        <v>3</v>
      </c>
      <c r="C239" s="1" t="s">
        <v>4</v>
      </c>
      <c r="D239" s="1" t="s">
        <v>5</v>
      </c>
      <c r="E239" s="1" t="s">
        <v>6</v>
      </c>
      <c r="F239" s="2"/>
      <c r="G239" s="1" t="s">
        <v>2</v>
      </c>
      <c r="H239" s="1" t="s">
        <v>3</v>
      </c>
      <c r="I239" s="1" t="s">
        <v>4</v>
      </c>
      <c r="J239" s="1" t="s">
        <v>5</v>
      </c>
      <c r="K239" s="1" t="s">
        <v>6</v>
      </c>
      <c r="L239" s="2"/>
      <c r="M239" s="2"/>
    </row>
    <row r="240" spans="1:13" ht="15.75">
      <c r="A240" s="3">
        <v>1</v>
      </c>
      <c r="B240" s="4">
        <v>87</v>
      </c>
      <c r="C240" s="3" t="str">
        <f t="shared" ref="C240:C247" si="58">VLOOKUP(B240,Entry,2)</f>
        <v>Amy Jo Kierans</v>
      </c>
      <c r="D240" s="3" t="str">
        <f t="shared" ref="D240:D247" si="59">VLOOKUP(B240,Entry,3)</f>
        <v>Oriel AC</v>
      </c>
      <c r="E240" s="5">
        <v>8.99</v>
      </c>
      <c r="F240" s="2"/>
      <c r="G240" s="3">
        <v>1</v>
      </c>
      <c r="H240" s="4">
        <v>14</v>
      </c>
      <c r="I240" s="3" t="str">
        <f t="shared" ref="I240:I247" si="60">VLOOKUP(H240,Entry,2)</f>
        <v>Cormac Crotty</v>
      </c>
      <c r="J240" s="3" t="str">
        <f t="shared" ref="J240:J247" si="61">VLOOKUP(H240,Entry,3)</f>
        <v>Annalee AC</v>
      </c>
      <c r="K240" s="5">
        <v>8.6199999999999992</v>
      </c>
      <c r="L240" s="2"/>
      <c r="M240" s="2"/>
    </row>
    <row r="241" spans="1:13" ht="15.75">
      <c r="A241" s="3">
        <v>2</v>
      </c>
      <c r="B241" s="4">
        <v>58</v>
      </c>
      <c r="C241" s="3" t="str">
        <f t="shared" si="58"/>
        <v>Ellie Brady</v>
      </c>
      <c r="D241" s="3" t="str">
        <f t="shared" si="59"/>
        <v>Annalee AC</v>
      </c>
      <c r="E241" s="5">
        <v>9.11</v>
      </c>
      <c r="F241" s="2"/>
      <c r="G241" s="3">
        <v>2</v>
      </c>
      <c r="H241" s="4">
        <v>30</v>
      </c>
      <c r="I241" s="3" t="str">
        <f t="shared" si="60"/>
        <v>Andrew Ormiston</v>
      </c>
      <c r="J241" s="3" t="str">
        <f t="shared" si="61"/>
        <v>Shercock AC</v>
      </c>
      <c r="K241" s="5">
        <v>8.9</v>
      </c>
      <c r="L241" s="2"/>
      <c r="M241" s="2"/>
    </row>
    <row r="242" spans="1:13" ht="15.75">
      <c r="A242" s="3">
        <v>3</v>
      </c>
      <c r="B242" s="4">
        <v>68</v>
      </c>
      <c r="C242" s="3" t="str">
        <f t="shared" si="58"/>
        <v>Veronica O'Neill</v>
      </c>
      <c r="D242" s="3" t="str">
        <f t="shared" si="59"/>
        <v>City of Derry Spartans AC</v>
      </c>
      <c r="E242" s="5">
        <v>9.2100000000000009</v>
      </c>
      <c r="F242" s="2"/>
      <c r="G242" s="3">
        <v>3</v>
      </c>
      <c r="H242" s="4">
        <v>22</v>
      </c>
      <c r="I242" s="3" t="str">
        <f t="shared" si="60"/>
        <v>Matthew Finn</v>
      </c>
      <c r="J242" s="3" t="str">
        <f t="shared" si="61"/>
        <v>Glaslough Harriers</v>
      </c>
      <c r="K242" s="5">
        <v>9.18</v>
      </c>
      <c r="L242" s="2"/>
      <c r="M242" s="2"/>
    </row>
    <row r="243" spans="1:13" ht="15.75">
      <c r="A243" s="3">
        <v>4</v>
      </c>
      <c r="B243" s="4">
        <v>64</v>
      </c>
      <c r="C243" s="3" t="str">
        <f t="shared" si="58"/>
        <v>Emily Crawford</v>
      </c>
      <c r="D243" s="3" t="str">
        <f t="shared" si="59"/>
        <v>BAAC</v>
      </c>
      <c r="E243" s="5">
        <v>9.2799999999999994</v>
      </c>
      <c r="F243" s="2"/>
      <c r="G243" s="3">
        <v>4</v>
      </c>
      <c r="H243" s="4">
        <v>15</v>
      </c>
      <c r="I243" s="3" t="str">
        <f t="shared" si="60"/>
        <v>Jack  Daly</v>
      </c>
      <c r="J243" s="3" t="str">
        <f t="shared" si="61"/>
        <v>Armagh AC</v>
      </c>
      <c r="K243" s="5">
        <v>9.2200000000000006</v>
      </c>
      <c r="L243" s="2"/>
      <c r="M243" s="2"/>
    </row>
    <row r="244" spans="1:13" ht="15.75">
      <c r="A244" s="3">
        <v>5</v>
      </c>
      <c r="B244" s="4">
        <v>82</v>
      </c>
      <c r="C244" s="3" t="str">
        <f t="shared" si="58"/>
        <v>Anna  Cousins</v>
      </c>
      <c r="D244" s="3" t="str">
        <f t="shared" si="59"/>
        <v>North Down AC</v>
      </c>
      <c r="E244" s="5">
        <v>9.35</v>
      </c>
      <c r="F244" s="2"/>
      <c r="G244" s="3">
        <v>5</v>
      </c>
      <c r="H244" s="4">
        <v>13</v>
      </c>
      <c r="I244" s="3" t="str">
        <f t="shared" si="60"/>
        <v>Tiernan O'Hare</v>
      </c>
      <c r="J244" s="3" t="str">
        <f t="shared" si="61"/>
        <v xml:space="preserve">3 Ways AC </v>
      </c>
      <c r="K244" s="5">
        <v>9.23</v>
      </c>
      <c r="L244" s="2"/>
      <c r="M244" s="2"/>
    </row>
    <row r="245" spans="1:13" ht="15.75">
      <c r="A245" s="3">
        <v>6</v>
      </c>
      <c r="B245" s="4">
        <v>81</v>
      </c>
      <c r="C245" s="3" t="str">
        <f t="shared" si="58"/>
        <v>Stephanie  Bell</v>
      </c>
      <c r="D245" s="3" t="str">
        <f t="shared" si="59"/>
        <v>North Down AC</v>
      </c>
      <c r="E245" s="5">
        <v>9.3800000000000008</v>
      </c>
      <c r="F245" s="2"/>
      <c r="G245" s="3">
        <v>6</v>
      </c>
      <c r="H245" s="4">
        <v>20</v>
      </c>
      <c r="I245" s="3" t="str">
        <f t="shared" si="60"/>
        <v>Daniel Breen</v>
      </c>
      <c r="J245" s="3" t="str">
        <f t="shared" si="61"/>
        <v>Carrick Aces AC</v>
      </c>
      <c r="K245" s="5">
        <v>9.48</v>
      </c>
      <c r="L245" s="2"/>
      <c r="M245" s="2"/>
    </row>
    <row r="246" spans="1:13" ht="15.75">
      <c r="A246" s="3">
        <v>7</v>
      </c>
      <c r="B246" s="4">
        <v>75</v>
      </c>
      <c r="C246" s="3" t="str">
        <f t="shared" si="58"/>
        <v>Ella Costello</v>
      </c>
      <c r="D246" s="3" t="str">
        <f t="shared" si="59"/>
        <v>Inishowen AC</v>
      </c>
      <c r="E246" s="5">
        <v>9.43</v>
      </c>
      <c r="F246" s="2"/>
      <c r="G246" s="3">
        <v>7</v>
      </c>
      <c r="H246" s="4">
        <v>18</v>
      </c>
      <c r="I246" s="3" t="str">
        <f t="shared" si="60"/>
        <v>Jamie Laverty</v>
      </c>
      <c r="J246" s="3" t="str">
        <f t="shared" si="61"/>
        <v>Carrick Aces AC</v>
      </c>
      <c r="K246" s="5">
        <v>9.48</v>
      </c>
      <c r="L246" s="2"/>
      <c r="M246" s="2"/>
    </row>
    <row r="247" spans="1:13" ht="15.75">
      <c r="A247" s="3">
        <v>8</v>
      </c>
      <c r="B247" s="4">
        <v>72</v>
      </c>
      <c r="C247" s="3" t="str">
        <f t="shared" si="58"/>
        <v>Sara Alexander</v>
      </c>
      <c r="D247" s="3" t="str">
        <f t="shared" si="59"/>
        <v>Finn Valley Ac</v>
      </c>
      <c r="E247" s="5">
        <v>9.75</v>
      </c>
      <c r="F247" s="2"/>
      <c r="G247" s="3">
        <v>7</v>
      </c>
      <c r="H247" s="4">
        <v>26</v>
      </c>
      <c r="I247" s="3" t="str">
        <f t="shared" si="60"/>
        <v>Eoghan Farren</v>
      </c>
      <c r="J247" s="3" t="str">
        <f t="shared" si="61"/>
        <v>Letterkenny AC</v>
      </c>
      <c r="K247" s="5">
        <v>9.7799999999999994</v>
      </c>
      <c r="L247" s="2"/>
      <c r="M247" s="2"/>
    </row>
    <row r="248" spans="1:13">
      <c r="A248" s="2"/>
      <c r="B248" s="6"/>
      <c r="C248" s="2"/>
      <c r="D248" s="2"/>
      <c r="E248" s="9"/>
      <c r="F248" s="2"/>
      <c r="G248" s="2"/>
      <c r="H248" s="2"/>
      <c r="I248" s="2"/>
      <c r="J248" s="2"/>
      <c r="K248" s="2"/>
      <c r="L248" s="2"/>
      <c r="M248" s="2"/>
    </row>
    <row r="249" spans="1:13" ht="15.75">
      <c r="A249" s="39" t="s">
        <v>54</v>
      </c>
      <c r="B249" s="40"/>
      <c r="C249" s="40"/>
      <c r="D249" s="40"/>
      <c r="E249" s="40"/>
      <c r="F249" s="2"/>
      <c r="G249" s="39" t="s">
        <v>55</v>
      </c>
      <c r="H249" s="40"/>
      <c r="I249" s="40"/>
      <c r="J249" s="40"/>
      <c r="K249" s="40"/>
      <c r="L249" s="2"/>
      <c r="M249" s="2"/>
    </row>
    <row r="250" spans="1:13" ht="15.75">
      <c r="A250" s="1" t="s">
        <v>2</v>
      </c>
      <c r="B250" s="1" t="s">
        <v>3</v>
      </c>
      <c r="C250" s="1" t="s">
        <v>4</v>
      </c>
      <c r="D250" s="1" t="s">
        <v>5</v>
      </c>
      <c r="E250" s="1" t="s">
        <v>6</v>
      </c>
      <c r="F250" s="2"/>
      <c r="G250" s="1" t="s">
        <v>2</v>
      </c>
      <c r="H250" s="1" t="s">
        <v>3</v>
      </c>
      <c r="I250" s="1" t="s">
        <v>4</v>
      </c>
      <c r="J250" s="1" t="s">
        <v>5</v>
      </c>
      <c r="K250" s="1" t="s">
        <v>6</v>
      </c>
      <c r="L250" s="2"/>
      <c r="M250" s="2"/>
    </row>
    <row r="251" spans="1:13" ht="15.75">
      <c r="A251" s="3">
        <v>1</v>
      </c>
      <c r="B251" s="4">
        <v>192</v>
      </c>
      <c r="C251" s="3" t="str">
        <f t="shared" ref="C251:C258" si="62">VLOOKUP(B251,Entry,2)</f>
        <v>Hannah Murray</v>
      </c>
      <c r="D251" s="3" t="str">
        <f t="shared" ref="D251:D258" si="63">VLOOKUP(B251,Entry,3)</f>
        <v>Finn Valley AC</v>
      </c>
      <c r="E251" s="5">
        <v>8.67</v>
      </c>
      <c r="F251" s="2"/>
      <c r="G251" s="3">
        <v>1</v>
      </c>
      <c r="H251" s="4">
        <v>139</v>
      </c>
      <c r="I251" s="3" t="str">
        <f t="shared" ref="I251:I258" si="64">VLOOKUP(H251,Entry,2)</f>
        <v>Michael Carroll</v>
      </c>
      <c r="J251" s="3" t="str">
        <f t="shared" ref="J251:J258" si="65">VLOOKUP(H251,Entry,3)</f>
        <v>Shercock AC</v>
      </c>
      <c r="K251" s="5">
        <v>8.48</v>
      </c>
      <c r="L251" s="2"/>
      <c r="M251" s="2"/>
    </row>
    <row r="252" spans="1:13" ht="15.75">
      <c r="A252" s="3">
        <v>2</v>
      </c>
      <c r="B252" s="4">
        <v>203</v>
      </c>
      <c r="C252" s="3" t="str">
        <f t="shared" si="62"/>
        <v>Harriet Mc Crossan</v>
      </c>
      <c r="D252" s="3" t="str">
        <f t="shared" si="63"/>
        <v>Lifford Strabane AC</v>
      </c>
      <c r="E252" s="5">
        <v>8.6999999999999993</v>
      </c>
      <c r="F252" s="2"/>
      <c r="G252" s="4" t="s">
        <v>56</v>
      </c>
      <c r="H252" s="4">
        <v>128</v>
      </c>
      <c r="I252" s="3" t="str">
        <f t="shared" si="64"/>
        <v>Finn O'Neill</v>
      </c>
      <c r="J252" s="3" t="str">
        <f t="shared" si="65"/>
        <v>City of Derry Spartans AC</v>
      </c>
      <c r="K252" s="5">
        <v>8.65</v>
      </c>
      <c r="L252" s="2"/>
      <c r="M252" s="2"/>
    </row>
    <row r="253" spans="1:13" ht="15.75">
      <c r="A253" s="3">
        <v>3</v>
      </c>
      <c r="B253" s="4">
        <v>194</v>
      </c>
      <c r="C253" s="3" t="str">
        <f t="shared" si="62"/>
        <v>Leah Mc Monagle</v>
      </c>
      <c r="D253" s="3" t="str">
        <f t="shared" si="63"/>
        <v>Finn Valley AC</v>
      </c>
      <c r="E253" s="5">
        <v>8.74</v>
      </c>
      <c r="F253" s="2"/>
      <c r="G253" s="4" t="s">
        <v>56</v>
      </c>
      <c r="H253" s="4">
        <v>136</v>
      </c>
      <c r="I253" s="3" t="str">
        <f t="shared" si="64"/>
        <v>Elvis Okoh</v>
      </c>
      <c r="J253" s="3" t="str">
        <f t="shared" si="65"/>
        <v>Letterkenny AC</v>
      </c>
      <c r="K253" s="5">
        <v>8.65</v>
      </c>
      <c r="L253" s="2"/>
      <c r="M253" s="2"/>
    </row>
    <row r="254" spans="1:13" ht="15.75">
      <c r="A254" s="3">
        <v>4</v>
      </c>
      <c r="B254" s="4">
        <v>210</v>
      </c>
      <c r="C254" s="3" t="str">
        <f t="shared" si="62"/>
        <v>Aoife McGee</v>
      </c>
      <c r="D254" s="3" t="str">
        <f t="shared" si="63"/>
        <v>Rosses AC</v>
      </c>
      <c r="E254" s="5">
        <v>8.81</v>
      </c>
      <c r="F254" s="2"/>
      <c r="G254" s="3">
        <v>4</v>
      </c>
      <c r="H254" s="4">
        <v>120</v>
      </c>
      <c r="I254" s="3" t="str">
        <f t="shared" si="64"/>
        <v>Conall Mooney</v>
      </c>
      <c r="J254" s="3" t="str">
        <f t="shared" si="65"/>
        <v>Annalee AC</v>
      </c>
      <c r="K254" s="5">
        <v>8.66</v>
      </c>
      <c r="L254" s="2"/>
      <c r="M254" s="2"/>
    </row>
    <row r="255" spans="1:13" ht="15.75">
      <c r="A255" s="3">
        <v>5</v>
      </c>
      <c r="B255" s="4">
        <v>201</v>
      </c>
      <c r="C255" s="3" t="str">
        <f t="shared" si="62"/>
        <v>Emma Price</v>
      </c>
      <c r="D255" s="3" t="str">
        <f t="shared" si="63"/>
        <v>Letterkenny AC</v>
      </c>
      <c r="E255" s="5">
        <v>8.92</v>
      </c>
      <c r="F255" s="2"/>
      <c r="G255" s="3">
        <v>5</v>
      </c>
      <c r="H255" s="4">
        <v>142</v>
      </c>
      <c r="I255" s="3" t="str">
        <f t="shared" si="64"/>
        <v>Shane Delahunty</v>
      </c>
      <c r="J255" s="3" t="str">
        <f t="shared" si="65"/>
        <v>Tir Chonaill AC</v>
      </c>
      <c r="K255" s="5">
        <v>8.67</v>
      </c>
      <c r="L255" s="2"/>
      <c r="M255" s="2"/>
    </row>
    <row r="256" spans="1:13" ht="15.75">
      <c r="A256" s="3">
        <v>6</v>
      </c>
      <c r="B256" s="4">
        <v>181</v>
      </c>
      <c r="C256" s="3" t="str">
        <f t="shared" si="62"/>
        <v>Renee Crotty</v>
      </c>
      <c r="D256" s="3" t="str">
        <f t="shared" si="63"/>
        <v>Annalee AC</v>
      </c>
      <c r="E256" s="5">
        <v>8.98</v>
      </c>
      <c r="F256" s="2"/>
      <c r="G256" s="3">
        <v>6</v>
      </c>
      <c r="H256" s="4">
        <v>129</v>
      </c>
      <c r="I256" s="3" t="str">
        <f t="shared" si="64"/>
        <v>Matthew  McCormick</v>
      </c>
      <c r="J256" s="3" t="str">
        <f t="shared" si="65"/>
        <v>City of Derry Spartans AC</v>
      </c>
      <c r="K256" s="5">
        <v>8.86</v>
      </c>
      <c r="L256" s="2"/>
      <c r="M256" s="2"/>
    </row>
    <row r="257" spans="1:13" ht="15.75">
      <c r="A257" s="3">
        <v>7</v>
      </c>
      <c r="B257" s="4">
        <v>218</v>
      </c>
      <c r="C257" s="3" t="str">
        <f t="shared" si="62"/>
        <v>Lexi Campbell</v>
      </c>
      <c r="D257" s="3" t="str">
        <f t="shared" si="63"/>
        <v>Tir Chonaill AC</v>
      </c>
      <c r="E257" s="5">
        <v>8.99</v>
      </c>
      <c r="F257" s="2"/>
      <c r="G257" s="3">
        <v>7</v>
      </c>
      <c r="H257" s="4">
        <v>132</v>
      </c>
      <c r="I257" s="3" t="str">
        <f t="shared" si="64"/>
        <v>Luka Browne</v>
      </c>
      <c r="J257" s="3" t="str">
        <f t="shared" si="65"/>
        <v>Finn Valley AC</v>
      </c>
      <c r="K257" s="5">
        <v>8.9499999999999993</v>
      </c>
      <c r="L257" s="2"/>
      <c r="M257" s="2"/>
    </row>
    <row r="258" spans="1:13" ht="15.75">
      <c r="A258" s="3">
        <v>8</v>
      </c>
      <c r="B258" s="4">
        <v>191</v>
      </c>
      <c r="C258" s="3" t="str">
        <f t="shared" si="62"/>
        <v>Lauren Madine</v>
      </c>
      <c r="D258" s="3" t="str">
        <f t="shared" si="63"/>
        <v>East Down AC</v>
      </c>
      <c r="E258" s="5">
        <v>9.0500000000000007</v>
      </c>
      <c r="F258" s="2"/>
      <c r="G258" s="3">
        <v>8</v>
      </c>
      <c r="H258" s="4">
        <v>119</v>
      </c>
      <c r="I258" s="3" t="str">
        <f t="shared" si="64"/>
        <v>Caolan O'Hare</v>
      </c>
      <c r="J258" s="3" t="str">
        <f t="shared" si="65"/>
        <v xml:space="preserve">3 Ways AC </v>
      </c>
      <c r="K258" s="5">
        <v>9.02</v>
      </c>
      <c r="L258" s="2"/>
      <c r="M258" s="2"/>
    </row>
    <row r="259" spans="1:13">
      <c r="A259" s="6"/>
      <c r="B259" s="6"/>
      <c r="C259" s="6"/>
      <c r="D259" s="6"/>
      <c r="E259" s="6"/>
      <c r="F259" s="2"/>
      <c r="G259" s="2"/>
      <c r="H259" s="2"/>
      <c r="I259" s="2"/>
      <c r="J259" s="2"/>
      <c r="K259" s="2"/>
      <c r="L259" s="2"/>
      <c r="M259" s="2"/>
    </row>
    <row r="260" spans="1:13" ht="15.75">
      <c r="A260" s="39" t="s">
        <v>57</v>
      </c>
      <c r="B260" s="40"/>
      <c r="C260" s="40"/>
      <c r="D260" s="40"/>
      <c r="E260" s="40"/>
      <c r="F260" s="2"/>
      <c r="G260" s="39" t="s">
        <v>58</v>
      </c>
      <c r="H260" s="40"/>
      <c r="I260" s="40"/>
      <c r="J260" s="40"/>
      <c r="K260" s="40"/>
      <c r="L260" s="2"/>
      <c r="M260" s="2"/>
    </row>
    <row r="261" spans="1:13" ht="15.75">
      <c r="A261" s="1" t="s">
        <v>2</v>
      </c>
      <c r="B261" s="1" t="s">
        <v>3</v>
      </c>
      <c r="C261" s="1" t="s">
        <v>4</v>
      </c>
      <c r="D261" s="1" t="s">
        <v>5</v>
      </c>
      <c r="E261" s="1" t="s">
        <v>6</v>
      </c>
      <c r="F261" s="2"/>
      <c r="G261" s="1" t="s">
        <v>2</v>
      </c>
      <c r="H261" s="1" t="s">
        <v>3</v>
      </c>
      <c r="I261" s="1" t="s">
        <v>4</v>
      </c>
      <c r="J261" s="1" t="s">
        <v>5</v>
      </c>
      <c r="K261" s="1" t="s">
        <v>6</v>
      </c>
      <c r="L261" s="2"/>
      <c r="M261" s="2"/>
    </row>
    <row r="262" spans="1:13" ht="15.75">
      <c r="A262" s="3">
        <v>1</v>
      </c>
      <c r="B262" s="4">
        <v>310</v>
      </c>
      <c r="C262" s="3" t="str">
        <f t="shared" ref="C262:C269" si="66">VLOOKUP(B262,Entry,2)</f>
        <v>Rachel Callery</v>
      </c>
      <c r="D262" s="3" t="str">
        <f t="shared" ref="D262:D269" si="67">VLOOKUP(B262,Entry,3)</f>
        <v>Glaslough Harriers</v>
      </c>
      <c r="E262" s="5">
        <v>8.4</v>
      </c>
      <c r="F262" s="2"/>
      <c r="G262" s="3">
        <v>1</v>
      </c>
      <c r="H262" s="4">
        <v>270</v>
      </c>
      <c r="I262" s="3" t="str">
        <f t="shared" ref="I262:I269" si="68">VLOOKUP(H262,Entry,2)</f>
        <v>Ben Campbell</v>
      </c>
      <c r="J262" s="3" t="str">
        <f t="shared" ref="J262:J269" si="69">VLOOKUP(H262,Entry,3)</f>
        <v>Tir Chonaill AC</v>
      </c>
      <c r="K262" s="5">
        <v>8.26</v>
      </c>
      <c r="L262" s="2"/>
      <c r="M262" s="2"/>
    </row>
    <row r="263" spans="1:13" ht="15.75">
      <c r="A263" s="3">
        <v>2</v>
      </c>
      <c r="B263" s="4">
        <v>323</v>
      </c>
      <c r="C263" s="3" t="str">
        <f t="shared" si="66"/>
        <v>Lucy McGlynn</v>
      </c>
      <c r="D263" s="3" t="str">
        <f t="shared" si="67"/>
        <v>Tir Chonaill AC</v>
      </c>
      <c r="E263" s="5">
        <v>8.4700000000000006</v>
      </c>
      <c r="F263" s="2"/>
      <c r="G263" s="3">
        <v>2</v>
      </c>
      <c r="H263" s="4">
        <v>254</v>
      </c>
      <c r="I263" s="3" t="str">
        <f t="shared" si="68"/>
        <v>Adam Kane</v>
      </c>
      <c r="J263" s="3" t="str">
        <f t="shared" si="69"/>
        <v>Ballymena &amp; Antrim AC</v>
      </c>
      <c r="K263" s="5">
        <v>8.36</v>
      </c>
      <c r="L263" s="2"/>
      <c r="M263" s="2"/>
    </row>
    <row r="264" spans="1:13" ht="15.75">
      <c r="A264" s="3">
        <v>3</v>
      </c>
      <c r="B264" s="4">
        <v>322</v>
      </c>
      <c r="C264" s="3" t="str">
        <f t="shared" si="66"/>
        <v>Niamh Moohan</v>
      </c>
      <c r="D264" s="3" t="str">
        <f t="shared" si="67"/>
        <v>Tir Chonaill AC</v>
      </c>
      <c r="E264" s="5">
        <v>8.69</v>
      </c>
      <c r="F264" s="2"/>
      <c r="G264" s="3">
        <v>3</v>
      </c>
      <c r="H264" s="4">
        <v>255</v>
      </c>
      <c r="I264" s="3" t="str">
        <f t="shared" si="68"/>
        <v>Zane McQuillan</v>
      </c>
      <c r="J264" s="3" t="str">
        <f t="shared" si="69"/>
        <v>Ballymena &amp; Antrim AC</v>
      </c>
      <c r="K264" s="5">
        <v>8.5399999999999991</v>
      </c>
      <c r="L264" s="2"/>
      <c r="M264" s="2"/>
    </row>
    <row r="265" spans="1:13" ht="15.75">
      <c r="A265" s="3">
        <v>4</v>
      </c>
      <c r="B265" s="4">
        <v>326</v>
      </c>
      <c r="C265" s="3" t="str">
        <f t="shared" si="66"/>
        <v>Aoibhinn McGarrigle</v>
      </c>
      <c r="D265" s="3" t="str">
        <f t="shared" si="67"/>
        <v>Tir Chonaill AC</v>
      </c>
      <c r="E265" s="5">
        <v>8.9</v>
      </c>
      <c r="F265" s="2"/>
      <c r="G265" s="3">
        <v>4</v>
      </c>
      <c r="H265" s="4">
        <v>267</v>
      </c>
      <c r="I265" s="3" t="str">
        <f t="shared" si="68"/>
        <v>Matthew Sykes</v>
      </c>
      <c r="J265" s="3" t="str">
        <f t="shared" si="69"/>
        <v xml:space="preserve">Orangegrove AC </v>
      </c>
      <c r="K265" s="5">
        <v>8.59</v>
      </c>
      <c r="L265" s="2"/>
      <c r="M265" s="2"/>
    </row>
    <row r="266" spans="1:13" ht="15.75">
      <c r="A266" s="3">
        <v>5</v>
      </c>
      <c r="B266" s="4">
        <v>303</v>
      </c>
      <c r="C266" s="3" t="str">
        <f t="shared" si="66"/>
        <v>Sophie Hoey</v>
      </c>
      <c r="D266" s="3" t="str">
        <f t="shared" si="67"/>
        <v>Ballydrain Harriers</v>
      </c>
      <c r="E266" s="5">
        <v>8.91</v>
      </c>
      <c r="F266" s="2"/>
      <c r="G266" s="3">
        <v>5</v>
      </c>
      <c r="H266" s="4">
        <v>251</v>
      </c>
      <c r="I266" s="3" t="str">
        <f t="shared" si="68"/>
        <v>Donal McSorley</v>
      </c>
      <c r="J266" s="3" t="str">
        <f t="shared" si="69"/>
        <v>Annalee AC</v>
      </c>
      <c r="K266" s="5">
        <v>8.7799999999999994</v>
      </c>
      <c r="L266" s="2"/>
      <c r="M266" s="2"/>
    </row>
    <row r="267" spans="1:13" ht="15.75">
      <c r="A267" s="3">
        <v>6</v>
      </c>
      <c r="B267" s="4">
        <v>306</v>
      </c>
      <c r="C267" s="3" t="str">
        <f t="shared" si="66"/>
        <v>Amy Spain</v>
      </c>
      <c r="D267" s="3" t="str">
        <f t="shared" si="67"/>
        <v>City of Derry Spartans AC</v>
      </c>
      <c r="E267" s="5">
        <v>8.9499999999999993</v>
      </c>
      <c r="F267" s="2"/>
      <c r="G267" s="3">
        <v>6</v>
      </c>
      <c r="H267" s="4">
        <v>253</v>
      </c>
      <c r="I267" s="3" t="str">
        <f t="shared" si="68"/>
        <v>Freddy Young</v>
      </c>
      <c r="J267" s="3" t="str">
        <f t="shared" si="69"/>
        <v>Ballymena &amp; Antrim AC</v>
      </c>
      <c r="K267" s="5">
        <v>8.93</v>
      </c>
      <c r="L267" s="2"/>
      <c r="M267" s="2"/>
    </row>
    <row r="268" spans="1:13" ht="15.75">
      <c r="A268" s="3">
        <v>7</v>
      </c>
      <c r="B268" s="4">
        <v>300</v>
      </c>
      <c r="C268" s="3" t="str">
        <f t="shared" si="66"/>
        <v>Olivia Hall</v>
      </c>
      <c r="D268" s="3" t="str">
        <f t="shared" si="67"/>
        <v xml:space="preserve">3 Ways AC </v>
      </c>
      <c r="E268" s="5">
        <v>9.15</v>
      </c>
      <c r="F268" s="2"/>
      <c r="G268" s="3">
        <v>7</v>
      </c>
      <c r="H268" s="4">
        <v>252</v>
      </c>
      <c r="I268" s="3" t="str">
        <f t="shared" si="68"/>
        <v>Caleb Crawford</v>
      </c>
      <c r="J268" s="3" t="str">
        <f t="shared" si="69"/>
        <v>BAAC</v>
      </c>
      <c r="K268" s="5">
        <v>8.9600000000000009</v>
      </c>
      <c r="L268" s="2"/>
      <c r="M268" s="2"/>
    </row>
    <row r="269" spans="1:13" ht="15.75">
      <c r="A269" s="3">
        <v>8</v>
      </c>
      <c r="B269" s="4">
        <v>313</v>
      </c>
      <c r="C269" s="3" t="str">
        <f t="shared" si="66"/>
        <v>Michaela Galvin</v>
      </c>
      <c r="D269" s="3" t="str">
        <f t="shared" si="67"/>
        <v>Letterkenny AC</v>
      </c>
      <c r="E269" s="5">
        <v>9.1999999999999993</v>
      </c>
      <c r="F269" s="2"/>
      <c r="G269" s="3">
        <v>8</v>
      </c>
      <c r="H269" s="4">
        <v>250</v>
      </c>
      <c r="I269" s="3" t="str">
        <f t="shared" si="68"/>
        <v>Odhran  O' Reilly</v>
      </c>
      <c r="J269" s="3" t="str">
        <f t="shared" si="69"/>
        <v>Annalee AC</v>
      </c>
      <c r="K269" s="5">
        <v>9.01</v>
      </c>
      <c r="L269" s="2"/>
      <c r="M269" s="2"/>
    </row>
    <row r="270" spans="1:13">
      <c r="A270" s="6"/>
      <c r="B270" s="6"/>
      <c r="C270" s="6"/>
      <c r="D270" s="6"/>
      <c r="E270" s="6"/>
      <c r="F270" s="2"/>
      <c r="G270" s="2"/>
      <c r="H270" s="2"/>
      <c r="I270" s="2"/>
      <c r="J270" s="2"/>
      <c r="K270" s="2"/>
      <c r="L270" s="2"/>
      <c r="M270" s="2"/>
    </row>
    <row r="271" spans="1:13" ht="15.75">
      <c r="A271" s="39" t="s">
        <v>59</v>
      </c>
      <c r="B271" s="40"/>
      <c r="C271" s="40"/>
      <c r="D271" s="40"/>
      <c r="E271" s="40"/>
      <c r="F271" s="2"/>
      <c r="G271" s="39" t="s">
        <v>60</v>
      </c>
      <c r="H271" s="40"/>
      <c r="I271" s="40"/>
      <c r="J271" s="40"/>
      <c r="K271" s="40"/>
      <c r="L271" s="2"/>
      <c r="M271" s="2"/>
    </row>
    <row r="272" spans="1:13" ht="15.75">
      <c r="A272" s="1" t="s">
        <v>2</v>
      </c>
      <c r="B272" s="1" t="s">
        <v>3</v>
      </c>
      <c r="C272" s="1" t="s">
        <v>4</v>
      </c>
      <c r="D272" s="1" t="s">
        <v>5</v>
      </c>
      <c r="E272" s="1" t="s">
        <v>6</v>
      </c>
      <c r="F272" s="2"/>
      <c r="G272" s="1" t="s">
        <v>2</v>
      </c>
      <c r="H272" s="1" t="s">
        <v>3</v>
      </c>
      <c r="I272" s="1" t="s">
        <v>4</v>
      </c>
      <c r="J272" s="1" t="s">
        <v>5</v>
      </c>
      <c r="K272" s="1" t="s">
        <v>6</v>
      </c>
      <c r="L272" s="2"/>
      <c r="M272" s="2"/>
    </row>
    <row r="273" spans="1:13" ht="15.75">
      <c r="A273" s="3">
        <v>1</v>
      </c>
      <c r="B273" s="4">
        <v>433</v>
      </c>
      <c r="C273" s="3" t="str">
        <f t="shared" ref="C273:C280" si="70">VLOOKUP(B273,Entry,2)</f>
        <v>Katie Kimber</v>
      </c>
      <c r="D273" s="3" t="str">
        <f t="shared" ref="D273:D280" si="71">VLOOKUP(B273,Entry,3)</f>
        <v>North Down AC</v>
      </c>
      <c r="E273" s="5">
        <v>8.44</v>
      </c>
      <c r="F273" s="2"/>
      <c r="G273" s="3">
        <v>1</v>
      </c>
      <c r="H273" s="4">
        <v>375</v>
      </c>
      <c r="I273" s="3" t="str">
        <f t="shared" ref="I273:I279" si="72">VLOOKUP(H273,Entry,2)</f>
        <v>Tony Craig</v>
      </c>
      <c r="J273" s="3" t="str">
        <f t="shared" ref="J273:J279" si="73">VLOOKUP(H273,Entry,3)</f>
        <v>Lagan Valley AC</v>
      </c>
      <c r="K273" s="5">
        <v>7.72</v>
      </c>
      <c r="L273" s="2"/>
      <c r="M273" s="2"/>
    </row>
    <row r="274" spans="1:13" ht="15.75">
      <c r="A274" s="3">
        <v>2</v>
      </c>
      <c r="B274" s="4">
        <v>414</v>
      </c>
      <c r="C274" s="3" t="str">
        <f t="shared" si="70"/>
        <v>Kate Donohoe</v>
      </c>
      <c r="D274" s="3" t="str">
        <f t="shared" si="71"/>
        <v>Annalee AC</v>
      </c>
      <c r="E274" s="5">
        <v>8.49</v>
      </c>
      <c r="F274" s="2"/>
      <c r="G274" s="3">
        <v>2</v>
      </c>
      <c r="H274" s="4">
        <v>365</v>
      </c>
      <c r="I274" s="3" t="str">
        <f t="shared" si="72"/>
        <v>James Wright</v>
      </c>
      <c r="J274" s="3" t="str">
        <f t="shared" si="73"/>
        <v>Ballymena &amp; Antrim AC</v>
      </c>
      <c r="K274" s="5">
        <v>7.88</v>
      </c>
      <c r="L274" s="2"/>
      <c r="M274" s="2"/>
    </row>
    <row r="275" spans="1:13" ht="15.75">
      <c r="A275" s="3">
        <v>3</v>
      </c>
      <c r="B275" s="4">
        <v>422</v>
      </c>
      <c r="C275" s="3" t="str">
        <f t="shared" si="70"/>
        <v>Emily Neill</v>
      </c>
      <c r="D275" s="3" t="str">
        <f t="shared" si="71"/>
        <v>City of Derry Spartans AC</v>
      </c>
      <c r="E275" s="5">
        <v>8.75</v>
      </c>
      <c r="F275" s="2"/>
      <c r="G275" s="3">
        <v>3</v>
      </c>
      <c r="H275" s="4">
        <v>381</v>
      </c>
      <c r="I275" s="3" t="str">
        <f t="shared" si="72"/>
        <v>Rory  Carson</v>
      </c>
      <c r="J275" s="3" t="str">
        <f t="shared" si="73"/>
        <v xml:space="preserve">Orangegrove AC </v>
      </c>
      <c r="K275" s="5">
        <v>7.91</v>
      </c>
      <c r="L275" s="2"/>
      <c r="M275" s="2"/>
    </row>
    <row r="276" spans="1:13" ht="15.75">
      <c r="A276" s="3">
        <v>4</v>
      </c>
      <c r="B276" s="4">
        <v>432</v>
      </c>
      <c r="C276" s="3" t="str">
        <f t="shared" si="70"/>
        <v>Abby Tate</v>
      </c>
      <c r="D276" s="3" t="str">
        <f t="shared" si="71"/>
        <v>City of Lisburn AC</v>
      </c>
      <c r="E276" s="5">
        <v>8.77</v>
      </c>
      <c r="F276" s="2"/>
      <c r="G276" s="3">
        <v>4</v>
      </c>
      <c r="H276" s="4">
        <v>378</v>
      </c>
      <c r="I276" s="3" t="str">
        <f t="shared" si="72"/>
        <v>Jude Mc Crossan</v>
      </c>
      <c r="J276" s="3" t="str">
        <f t="shared" si="73"/>
        <v>Lifford Strabane AC</v>
      </c>
      <c r="K276" s="5">
        <v>8.15</v>
      </c>
      <c r="L276" s="2"/>
      <c r="M276" s="2"/>
    </row>
    <row r="277" spans="1:13" ht="15.75">
      <c r="A277" s="3">
        <v>5</v>
      </c>
      <c r="B277" s="4">
        <v>419</v>
      </c>
      <c r="C277" s="3" t="str">
        <f t="shared" si="70"/>
        <v>Molly Curran</v>
      </c>
      <c r="D277" s="3" t="str">
        <f t="shared" si="71"/>
        <v>Carmen AC</v>
      </c>
      <c r="E277" s="5">
        <v>8.81</v>
      </c>
      <c r="F277" s="2"/>
      <c r="G277" s="3">
        <v>5</v>
      </c>
      <c r="H277" s="4">
        <v>367</v>
      </c>
      <c r="I277" s="3" t="str">
        <f t="shared" si="72"/>
        <v>Caleb Moore</v>
      </c>
      <c r="J277" s="3" t="str">
        <f t="shared" si="73"/>
        <v>Ballymena &amp; Antrim AC</v>
      </c>
      <c r="K277" s="5">
        <v>8.31</v>
      </c>
      <c r="L277" s="2"/>
      <c r="M277" s="2"/>
    </row>
    <row r="278" spans="1:13" ht="15.75">
      <c r="A278" s="3">
        <v>6</v>
      </c>
      <c r="B278" s="4">
        <v>435</v>
      </c>
      <c r="C278" s="3" t="str">
        <f t="shared" si="70"/>
        <v>Leah McGarvey</v>
      </c>
      <c r="D278" s="3" t="str">
        <f t="shared" si="71"/>
        <v>Rosses AC</v>
      </c>
      <c r="E278" s="5">
        <v>8.82</v>
      </c>
      <c r="F278" s="2"/>
      <c r="G278" s="3">
        <v>6</v>
      </c>
      <c r="H278" s="4">
        <v>386</v>
      </c>
      <c r="I278" s="3" t="str">
        <f t="shared" si="72"/>
        <v>Shane Breslin</v>
      </c>
      <c r="J278" s="3" t="str">
        <f t="shared" si="73"/>
        <v>Tir Chonaill AC</v>
      </c>
      <c r="K278" s="5">
        <v>8.5</v>
      </c>
      <c r="L278" s="2"/>
      <c r="M278" s="2"/>
    </row>
    <row r="279" spans="1:13" ht="15.75">
      <c r="A279" s="3">
        <v>7</v>
      </c>
      <c r="B279" s="4">
        <v>431</v>
      </c>
      <c r="C279" s="3" t="str">
        <f t="shared" si="70"/>
        <v>Casey Mulvey</v>
      </c>
      <c r="D279" s="3" t="str">
        <f t="shared" si="71"/>
        <v>Innyvale AC</v>
      </c>
      <c r="E279" s="5">
        <v>8.98</v>
      </c>
      <c r="F279" s="2"/>
      <c r="G279" s="3">
        <v>7</v>
      </c>
      <c r="H279" s="4">
        <v>383</v>
      </c>
      <c r="I279" s="3" t="str">
        <f t="shared" si="72"/>
        <v>Sean Harding</v>
      </c>
      <c r="J279" s="3" t="str">
        <f t="shared" si="73"/>
        <v>Shercock AC</v>
      </c>
      <c r="K279" s="5">
        <v>8.5399999999999991</v>
      </c>
      <c r="L279" s="2"/>
      <c r="M279" s="2"/>
    </row>
    <row r="280" spans="1:13" ht="15.75">
      <c r="A280" s="3">
        <v>8</v>
      </c>
      <c r="B280" s="4">
        <v>417</v>
      </c>
      <c r="C280" s="3" t="str">
        <f t="shared" si="70"/>
        <v>Jana McQuillan</v>
      </c>
      <c r="D280" s="3" t="str">
        <f t="shared" si="71"/>
        <v>Ballymena &amp; Antrim AC</v>
      </c>
      <c r="E280" s="5">
        <v>8.99</v>
      </c>
      <c r="F280" s="2"/>
      <c r="G280" s="3"/>
      <c r="H280" s="3"/>
      <c r="I280" s="3"/>
      <c r="J280" s="3"/>
      <c r="K280" s="5"/>
      <c r="L280" s="2"/>
      <c r="M280" s="2"/>
    </row>
    <row r="281" spans="1:13">
      <c r="A281" s="2"/>
      <c r="B281" s="2"/>
      <c r="C281" s="2"/>
      <c r="D281" s="2"/>
      <c r="E281" s="9"/>
      <c r="F281" s="2"/>
      <c r="G281" s="2"/>
      <c r="H281" s="2"/>
      <c r="I281" s="2"/>
      <c r="J281" s="2"/>
      <c r="K281" s="2"/>
      <c r="L281" s="2"/>
      <c r="M281" s="2"/>
    </row>
    <row r="282" spans="1:13" ht="15.75">
      <c r="A282" s="39" t="s">
        <v>61</v>
      </c>
      <c r="B282" s="40"/>
      <c r="C282" s="40"/>
      <c r="D282" s="40"/>
      <c r="E282" s="40"/>
      <c r="F282" s="2"/>
      <c r="G282" s="39" t="s">
        <v>62</v>
      </c>
      <c r="H282" s="40"/>
      <c r="I282" s="40"/>
      <c r="J282" s="40"/>
      <c r="K282" s="40"/>
      <c r="L282" s="2"/>
      <c r="M282" s="2"/>
    </row>
    <row r="283" spans="1:13" ht="15.75">
      <c r="A283" s="1" t="s">
        <v>2</v>
      </c>
      <c r="B283" s="1" t="s">
        <v>3</v>
      </c>
      <c r="C283" s="1" t="s">
        <v>4</v>
      </c>
      <c r="D283" s="1" t="s">
        <v>5</v>
      </c>
      <c r="E283" s="1" t="s">
        <v>6</v>
      </c>
      <c r="F283" s="2"/>
      <c r="G283" s="1" t="s">
        <v>2</v>
      </c>
      <c r="H283" s="1" t="s">
        <v>3</v>
      </c>
      <c r="I283" s="1" t="s">
        <v>4</v>
      </c>
      <c r="J283" s="1" t="s">
        <v>5</v>
      </c>
      <c r="K283" s="1" t="s">
        <v>6</v>
      </c>
      <c r="L283" s="2"/>
      <c r="M283" s="2"/>
    </row>
    <row r="284" spans="1:13" ht="15.75">
      <c r="A284" s="3">
        <v>1</v>
      </c>
      <c r="B284" s="4">
        <v>538</v>
      </c>
      <c r="C284" s="3" t="str">
        <f t="shared" ref="C284:C291" si="74">VLOOKUP(B284,Entry,2)</f>
        <v>Lauren Callaghan</v>
      </c>
      <c r="D284" s="3" t="str">
        <f t="shared" ref="D284:D291" si="75">VLOOKUP(B284,Entry,3)</f>
        <v>Finn Valley AC</v>
      </c>
      <c r="E284" s="5">
        <v>8.17</v>
      </c>
      <c r="F284" s="2"/>
      <c r="G284" s="3">
        <v>1</v>
      </c>
      <c r="H284" s="4">
        <v>483</v>
      </c>
      <c r="I284" s="3" t="str">
        <f t="shared" ref="I284:I291" si="76">VLOOKUP(H284,Entry,2)</f>
        <v>Jonathan Cochrane</v>
      </c>
      <c r="J284" s="3" t="str">
        <f t="shared" ref="J284:J291" si="77">VLOOKUP(H284,Entry,3)</f>
        <v>Ballymena &amp; Antrim AC</v>
      </c>
      <c r="K284" s="12">
        <v>7.63</v>
      </c>
      <c r="L284" s="2"/>
      <c r="M284" s="2"/>
    </row>
    <row r="285" spans="1:13" ht="15.75">
      <c r="A285" s="3">
        <v>2</v>
      </c>
      <c r="B285" s="4">
        <v>539</v>
      </c>
      <c r="C285" s="3" t="str">
        <f t="shared" si="74"/>
        <v>Amy Stewart</v>
      </c>
      <c r="D285" s="3" t="str">
        <f t="shared" si="75"/>
        <v>Lagan Valley AC</v>
      </c>
      <c r="E285" s="5">
        <v>8.3800000000000008</v>
      </c>
      <c r="F285" s="2"/>
      <c r="G285" s="3">
        <v>2</v>
      </c>
      <c r="H285" s="4">
        <v>482</v>
      </c>
      <c r="I285" s="3" t="str">
        <f t="shared" si="76"/>
        <v>Ronan Campbell</v>
      </c>
      <c r="J285" s="3" t="str">
        <f t="shared" si="77"/>
        <v>Ballymena &amp; Antrim AC</v>
      </c>
      <c r="K285" s="12">
        <v>7.8</v>
      </c>
      <c r="L285" s="2"/>
      <c r="M285" s="2"/>
    </row>
    <row r="286" spans="1:13" ht="15.75">
      <c r="A286" s="3">
        <v>3</v>
      </c>
      <c r="B286" s="4">
        <v>545</v>
      </c>
      <c r="C286" s="3" t="str">
        <f t="shared" si="74"/>
        <v>Emma Brown</v>
      </c>
      <c r="D286" s="3" t="str">
        <f t="shared" si="75"/>
        <v>Rosses AC</v>
      </c>
      <c r="E286" s="5">
        <v>8.44</v>
      </c>
      <c r="F286" s="2"/>
      <c r="G286" s="3">
        <v>3</v>
      </c>
      <c r="H286" s="4">
        <v>498</v>
      </c>
      <c r="I286" s="3" t="str">
        <f t="shared" si="76"/>
        <v>Eoin Sharkey</v>
      </c>
      <c r="J286" s="3" t="str">
        <f t="shared" si="77"/>
        <v>Tir Chonaill AC</v>
      </c>
      <c r="K286" s="12">
        <v>7.87</v>
      </c>
      <c r="L286" s="2"/>
      <c r="M286" s="2"/>
    </row>
    <row r="287" spans="1:13" ht="15.75">
      <c r="A287" s="3">
        <v>4</v>
      </c>
      <c r="B287" s="4">
        <v>534</v>
      </c>
      <c r="C287" s="3" t="str">
        <f t="shared" si="74"/>
        <v>Holly Mulholland</v>
      </c>
      <c r="D287" s="3" t="str">
        <f t="shared" si="75"/>
        <v>City of Lisburn AC</v>
      </c>
      <c r="E287" s="5">
        <v>8.4499999999999993</v>
      </c>
      <c r="F287" s="2"/>
      <c r="G287" s="3">
        <v>4</v>
      </c>
      <c r="H287" s="4">
        <v>489</v>
      </c>
      <c r="I287" s="3" t="str">
        <f t="shared" si="76"/>
        <v>Adam Sykes</v>
      </c>
      <c r="J287" s="3" t="str">
        <f t="shared" si="77"/>
        <v xml:space="preserve">Orangegrove AC </v>
      </c>
      <c r="K287" s="12">
        <v>7.88</v>
      </c>
      <c r="L287" s="2"/>
      <c r="M287" s="2"/>
    </row>
    <row r="288" spans="1:13" ht="15.75">
      <c r="A288" s="3">
        <v>5</v>
      </c>
      <c r="B288" s="4">
        <v>568</v>
      </c>
      <c r="C288" s="3" t="str">
        <f t="shared" si="74"/>
        <v>Bethany Lecky</v>
      </c>
      <c r="D288" s="3" t="str">
        <f t="shared" si="75"/>
        <v>Finn Valley AC</v>
      </c>
      <c r="E288" s="5">
        <v>8.4700000000000006</v>
      </c>
      <c r="F288" s="2"/>
      <c r="G288" s="3">
        <v>5</v>
      </c>
      <c r="H288" s="4">
        <v>487</v>
      </c>
      <c r="I288" s="3" t="str">
        <f t="shared" si="76"/>
        <v>Aaron McGrath</v>
      </c>
      <c r="J288" s="3" t="str">
        <f t="shared" si="77"/>
        <v>Lifford Strabane AC</v>
      </c>
      <c r="K288" s="12">
        <v>7.89</v>
      </c>
      <c r="L288" s="2"/>
      <c r="M288" s="2"/>
    </row>
    <row r="289" spans="1:13" ht="15.75">
      <c r="A289" s="3">
        <v>6</v>
      </c>
      <c r="B289" s="4">
        <v>531</v>
      </c>
      <c r="C289" s="3" t="str">
        <f t="shared" si="74"/>
        <v>Bevan McCaffrey</v>
      </c>
      <c r="D289" s="3" t="str">
        <f t="shared" si="75"/>
        <v>Annalee AC</v>
      </c>
      <c r="E289" s="5">
        <v>8.49</v>
      </c>
      <c r="F289" s="2"/>
      <c r="G289" s="3">
        <v>6</v>
      </c>
      <c r="H289" s="4">
        <v>497</v>
      </c>
      <c r="I289" s="3" t="str">
        <f t="shared" si="76"/>
        <v>Thomas Mc Adam</v>
      </c>
      <c r="J289" s="3" t="str">
        <f t="shared" si="77"/>
        <v>Shercock AC</v>
      </c>
      <c r="K289" s="12">
        <v>7.92</v>
      </c>
      <c r="L289" s="2"/>
      <c r="M289" s="2"/>
    </row>
    <row r="290" spans="1:13" ht="15.75">
      <c r="A290" s="3">
        <v>7</v>
      </c>
      <c r="B290" s="4">
        <v>533</v>
      </c>
      <c r="C290" s="3" t="str">
        <f t="shared" si="74"/>
        <v>Eimear Kelly</v>
      </c>
      <c r="D290" s="3" t="str">
        <f t="shared" si="75"/>
        <v>City of Derry Spartans AC</v>
      </c>
      <c r="E290" s="5">
        <v>8.6</v>
      </c>
      <c r="F290" s="2"/>
      <c r="G290" s="3">
        <v>7</v>
      </c>
      <c r="H290" s="4">
        <v>488</v>
      </c>
      <c r="I290" s="3" t="str">
        <f t="shared" si="76"/>
        <v>Jonny Moore</v>
      </c>
      <c r="J290" s="3" t="str">
        <f t="shared" si="77"/>
        <v>North Down AC</v>
      </c>
      <c r="K290" s="12">
        <v>7.98</v>
      </c>
      <c r="L290" s="2"/>
      <c r="M290" s="2"/>
    </row>
    <row r="291" spans="1:13" ht="15.75">
      <c r="A291" s="3">
        <v>8</v>
      </c>
      <c r="B291" s="4">
        <v>542</v>
      </c>
      <c r="C291" s="3" t="str">
        <f t="shared" si="74"/>
        <v>Rebecca Quinn</v>
      </c>
      <c r="D291" s="3" t="str">
        <f t="shared" si="75"/>
        <v>Lifford Strabane AC</v>
      </c>
      <c r="E291" s="5">
        <v>8.77</v>
      </c>
      <c r="F291" s="2"/>
      <c r="G291" s="4">
        <v>8</v>
      </c>
      <c r="H291" s="4">
        <v>490</v>
      </c>
      <c r="I291" s="3" t="str">
        <f t="shared" si="76"/>
        <v>Aaron  McCord</v>
      </c>
      <c r="J291" s="3" t="str">
        <f t="shared" si="77"/>
        <v xml:space="preserve">Orangegrove AC </v>
      </c>
      <c r="K291" s="13">
        <v>8.16</v>
      </c>
      <c r="L291" s="2"/>
      <c r="M291" s="2"/>
    </row>
    <row r="292" spans="1:13">
      <c r="A292" s="2"/>
      <c r="B292" s="2"/>
      <c r="C292" s="2"/>
      <c r="D292" s="2"/>
      <c r="E292" s="9"/>
      <c r="F292" s="2"/>
      <c r="G292" s="2"/>
      <c r="H292" s="2"/>
      <c r="I292" s="2"/>
      <c r="J292" s="2"/>
      <c r="K292" s="2"/>
      <c r="L292" s="2"/>
      <c r="M292" s="2"/>
    </row>
    <row r="293" spans="1:13" ht="15.75">
      <c r="A293" s="39" t="s">
        <v>63</v>
      </c>
      <c r="B293" s="40"/>
      <c r="C293" s="40"/>
      <c r="D293" s="40"/>
      <c r="E293" s="40"/>
      <c r="F293" s="2"/>
      <c r="G293" s="39" t="s">
        <v>64</v>
      </c>
      <c r="H293" s="40"/>
      <c r="I293" s="40"/>
      <c r="J293" s="40"/>
      <c r="K293" s="40"/>
      <c r="L293" s="2"/>
      <c r="M293" s="2"/>
    </row>
    <row r="294" spans="1:13" ht="15.75">
      <c r="A294" s="1" t="s">
        <v>2</v>
      </c>
      <c r="B294" s="1" t="s">
        <v>3</v>
      </c>
      <c r="C294" s="1" t="s">
        <v>4</v>
      </c>
      <c r="D294" s="1" t="s">
        <v>5</v>
      </c>
      <c r="E294" s="1" t="s">
        <v>6</v>
      </c>
      <c r="F294" s="2"/>
      <c r="G294" s="1" t="s">
        <v>2</v>
      </c>
      <c r="H294" s="1" t="s">
        <v>3</v>
      </c>
      <c r="I294" s="1" t="s">
        <v>4</v>
      </c>
      <c r="J294" s="1" t="s">
        <v>5</v>
      </c>
      <c r="K294" s="1" t="s">
        <v>6</v>
      </c>
      <c r="L294" s="2"/>
      <c r="M294" s="2"/>
    </row>
    <row r="295" spans="1:13" ht="15.75">
      <c r="A295" s="3">
        <v>1</v>
      </c>
      <c r="B295" s="4">
        <v>211</v>
      </c>
      <c r="C295" s="3" t="str">
        <f t="shared" ref="C295:C301" si="78">VLOOKUP(B295,Entry,2)</f>
        <v>Aideen Drury</v>
      </c>
      <c r="D295" s="3" t="str">
        <f t="shared" ref="D295:D301" si="79">VLOOKUP(B295,Entry,3)</f>
        <v>Shercock AC</v>
      </c>
      <c r="E295" s="5">
        <v>10.92</v>
      </c>
      <c r="F295" s="6"/>
      <c r="G295" s="3">
        <v>1</v>
      </c>
      <c r="H295" s="4">
        <v>445</v>
      </c>
      <c r="I295" s="3" t="str">
        <f t="shared" ref="I295:I300" si="80">VLOOKUP(H295,Entry,2)</f>
        <v>Niamh McCorry</v>
      </c>
      <c r="J295" s="3" t="str">
        <f t="shared" ref="J295:J300" si="81">VLOOKUP(H295,Entry,3)</f>
        <v>Annalee AC</v>
      </c>
      <c r="K295" s="5">
        <v>9.9499999999999993</v>
      </c>
      <c r="L295" s="2"/>
      <c r="M295" s="2"/>
    </row>
    <row r="296" spans="1:13" ht="15.75">
      <c r="A296" s="3">
        <v>2</v>
      </c>
      <c r="B296" s="4">
        <v>218</v>
      </c>
      <c r="C296" s="3" t="str">
        <f t="shared" si="78"/>
        <v>Lexi Campbell</v>
      </c>
      <c r="D296" s="3" t="str">
        <f t="shared" si="79"/>
        <v>Tir Chonaill AC</v>
      </c>
      <c r="E296" s="5">
        <v>10.96</v>
      </c>
      <c r="F296" s="6"/>
      <c r="G296" s="3">
        <v>2</v>
      </c>
      <c r="H296" s="4">
        <v>414</v>
      </c>
      <c r="I296" s="3" t="str">
        <f t="shared" si="80"/>
        <v>Kate Donohoe</v>
      </c>
      <c r="J296" s="3" t="str">
        <f t="shared" si="81"/>
        <v>Annalee AC</v>
      </c>
      <c r="K296" s="5">
        <v>10.51</v>
      </c>
      <c r="L296" s="2"/>
      <c r="M296" s="2"/>
    </row>
    <row r="297" spans="1:13" ht="15.75">
      <c r="A297" s="3">
        <v>3</v>
      </c>
      <c r="B297" s="4">
        <v>184</v>
      </c>
      <c r="C297" s="3" t="str">
        <f t="shared" si="78"/>
        <v>Beth Hammond</v>
      </c>
      <c r="D297" s="3" t="str">
        <f t="shared" si="79"/>
        <v>Bangor Rising Stars</v>
      </c>
      <c r="E297" s="5">
        <v>11.13</v>
      </c>
      <c r="F297" s="2"/>
      <c r="G297" s="3">
        <v>3</v>
      </c>
      <c r="H297" s="4">
        <v>432</v>
      </c>
      <c r="I297" s="3" t="str">
        <f t="shared" si="80"/>
        <v>Abby Tate</v>
      </c>
      <c r="J297" s="3" t="str">
        <f t="shared" si="81"/>
        <v>City of Lisburn AC</v>
      </c>
      <c r="K297" s="5">
        <v>10.75</v>
      </c>
      <c r="L297" s="2"/>
      <c r="M297" s="2"/>
    </row>
    <row r="298" spans="1:13" ht="15.75">
      <c r="A298" s="3">
        <v>4</v>
      </c>
      <c r="B298" s="4">
        <v>222</v>
      </c>
      <c r="C298" s="3" t="str">
        <f t="shared" si="78"/>
        <v>Alisha Cuskelly</v>
      </c>
      <c r="D298" s="3" t="str">
        <f t="shared" si="79"/>
        <v>Lifford Strabane AC</v>
      </c>
      <c r="E298" s="5">
        <v>11.36</v>
      </c>
      <c r="F298" s="2"/>
      <c r="G298" s="3">
        <v>4</v>
      </c>
      <c r="H298" s="4">
        <v>440</v>
      </c>
      <c r="I298" s="3" t="str">
        <f t="shared" si="80"/>
        <v>Cj Doherty</v>
      </c>
      <c r="J298" s="3" t="str">
        <f t="shared" si="81"/>
        <v>Finn Valley AC</v>
      </c>
      <c r="K298" s="5">
        <v>11.46</v>
      </c>
      <c r="L298" s="2"/>
      <c r="M298" s="2"/>
    </row>
    <row r="299" spans="1:13" ht="15.75">
      <c r="A299" s="3">
        <v>5</v>
      </c>
      <c r="B299" s="4">
        <v>888</v>
      </c>
      <c r="C299" s="3" t="str">
        <f t="shared" si="78"/>
        <v>Tori Murchan</v>
      </c>
      <c r="D299" s="3" t="str">
        <f t="shared" si="79"/>
        <v>Tir Chonaill</v>
      </c>
      <c r="E299" s="5">
        <v>11.39</v>
      </c>
      <c r="F299" s="2"/>
      <c r="G299" s="3">
        <v>5</v>
      </c>
      <c r="H299" s="4">
        <v>441</v>
      </c>
      <c r="I299" s="3" t="str">
        <f t="shared" si="80"/>
        <v>Rioghnach Lynch</v>
      </c>
      <c r="J299" s="3" t="str">
        <f t="shared" si="81"/>
        <v>Finn Valley AC</v>
      </c>
      <c r="K299" s="5">
        <v>12.21</v>
      </c>
      <c r="L299" s="2"/>
      <c r="M299" s="2"/>
    </row>
    <row r="300" spans="1:13" ht="15.75">
      <c r="A300" s="3">
        <v>6</v>
      </c>
      <c r="B300" s="4">
        <v>221</v>
      </c>
      <c r="C300" s="3" t="str">
        <f t="shared" si="78"/>
        <v>Sophia Byrne</v>
      </c>
      <c r="D300" s="3" t="str">
        <f t="shared" si="79"/>
        <v>City of Derry Spartans AC</v>
      </c>
      <c r="E300" s="5">
        <v>12.58</v>
      </c>
      <c r="F300" s="2"/>
      <c r="G300" s="3">
        <v>6</v>
      </c>
      <c r="H300" s="4">
        <v>442</v>
      </c>
      <c r="I300" s="3" t="str">
        <f t="shared" si="80"/>
        <v>Orlagh Leer</v>
      </c>
      <c r="J300" s="3" t="str">
        <f t="shared" si="81"/>
        <v>Monaghan Phoenix AC</v>
      </c>
      <c r="K300" s="5">
        <v>12.76</v>
      </c>
      <c r="L300" s="2"/>
      <c r="M300" s="2"/>
    </row>
    <row r="301" spans="1:13" ht="15.75">
      <c r="A301" s="4">
        <v>7</v>
      </c>
      <c r="B301" s="4">
        <v>224</v>
      </c>
      <c r="C301" s="3" t="str">
        <f t="shared" si="78"/>
        <v>Sophie Kennedy</v>
      </c>
      <c r="D301" s="3" t="str">
        <f t="shared" si="79"/>
        <v>Tir Chonaill AC</v>
      </c>
      <c r="E301" s="5">
        <v>12.88</v>
      </c>
      <c r="F301" s="2"/>
      <c r="G301" s="4"/>
      <c r="H301" s="4"/>
      <c r="I301" s="3"/>
      <c r="J301" s="3"/>
      <c r="K301" s="5"/>
      <c r="L301" s="2"/>
      <c r="M301" s="2"/>
    </row>
    <row r="302" spans="1:13" ht="15.75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>
      <c r="A303" s="39" t="s">
        <v>65</v>
      </c>
      <c r="B303" s="40"/>
      <c r="C303" s="40"/>
      <c r="D303" s="40"/>
      <c r="E303" s="40"/>
      <c r="F303" s="3"/>
      <c r="G303" s="39" t="s">
        <v>66</v>
      </c>
      <c r="H303" s="40"/>
      <c r="I303" s="40"/>
      <c r="J303" s="40"/>
      <c r="K303" s="40"/>
      <c r="L303" s="3"/>
      <c r="M303" s="3"/>
    </row>
    <row r="304" spans="1:13" ht="15.75">
      <c r="A304" s="1" t="s">
        <v>2</v>
      </c>
      <c r="B304" s="1" t="s">
        <v>3</v>
      </c>
      <c r="C304" s="1" t="s">
        <v>4</v>
      </c>
      <c r="D304" s="1" t="s">
        <v>5</v>
      </c>
      <c r="E304" s="1" t="s">
        <v>6</v>
      </c>
      <c r="F304" s="3"/>
      <c r="G304" s="1" t="s">
        <v>2</v>
      </c>
      <c r="H304" s="1" t="s">
        <v>3</v>
      </c>
      <c r="I304" s="1" t="s">
        <v>4</v>
      </c>
      <c r="J304" s="1" t="s">
        <v>5</v>
      </c>
      <c r="K304" s="1" t="s">
        <v>6</v>
      </c>
      <c r="L304" s="3"/>
      <c r="M304" s="3"/>
    </row>
    <row r="305" spans="1:13" ht="15.75">
      <c r="A305" s="14">
        <v>1</v>
      </c>
      <c r="B305" s="14">
        <v>122</v>
      </c>
      <c r="C305" s="15" t="str">
        <f>VLOOKUP(B305,Entry,2)</f>
        <v>Adam Courtney</v>
      </c>
      <c r="D305" s="15" t="str">
        <f>VLOOKUP(B305,Entry,3)</f>
        <v>Ballymena &amp; Antrim AC</v>
      </c>
      <c r="E305" s="16">
        <v>11.6</v>
      </c>
      <c r="F305" s="4" t="s">
        <v>7</v>
      </c>
      <c r="G305" s="14">
        <v>1</v>
      </c>
      <c r="H305" s="14">
        <v>120</v>
      </c>
      <c r="I305" s="15" t="str">
        <f>VLOOKUP(H305,Entry,2)</f>
        <v>Conall Mooney</v>
      </c>
      <c r="J305" s="15" t="str">
        <f>VLOOKUP(H305,Entry,3)</f>
        <v>Annalee AC</v>
      </c>
      <c r="K305" s="16">
        <v>10.69</v>
      </c>
      <c r="L305" s="4" t="s">
        <v>7</v>
      </c>
      <c r="M305" s="3"/>
    </row>
    <row r="306" spans="1:13" ht="15.75">
      <c r="A306" s="14">
        <v>2</v>
      </c>
      <c r="B306" s="17">
        <v>152</v>
      </c>
      <c r="C306" s="15" t="str">
        <f>VLOOKUP(B306,Entry,2)</f>
        <v>Diarmaid O'Donnell</v>
      </c>
      <c r="D306" s="15" t="str">
        <f>VLOOKUP(B306,Entry,3)</f>
        <v>Lifford Strabane AC</v>
      </c>
      <c r="E306" s="16">
        <v>11.67</v>
      </c>
      <c r="F306" s="4" t="s">
        <v>7</v>
      </c>
      <c r="G306" s="14">
        <v>2</v>
      </c>
      <c r="H306" s="17">
        <v>142</v>
      </c>
      <c r="I306" s="15" t="str">
        <f>VLOOKUP(H306,Entry,2)</f>
        <v>Shane Delahunty</v>
      </c>
      <c r="J306" s="15" t="str">
        <f>VLOOKUP(H306,Entry,3)</f>
        <v>Tir Chonaill AC</v>
      </c>
      <c r="K306" s="16">
        <v>11.55</v>
      </c>
      <c r="L306" s="4" t="s">
        <v>7</v>
      </c>
      <c r="M306" s="3"/>
    </row>
    <row r="307" spans="1:13" ht="15.75">
      <c r="A307" s="14">
        <v>3</v>
      </c>
      <c r="B307" s="17">
        <v>144</v>
      </c>
      <c r="C307" s="15" t="str">
        <f>VLOOKUP(B307,Entry,2)</f>
        <v>Seamus Og Cauldwell</v>
      </c>
      <c r="D307" s="15" t="str">
        <f>VLOOKUP(B307,Entry,3)</f>
        <v>Tir Chonaill AC</v>
      </c>
      <c r="E307" s="16">
        <v>12.31</v>
      </c>
      <c r="F307" s="6" t="s">
        <v>7</v>
      </c>
      <c r="G307" s="14">
        <v>3</v>
      </c>
      <c r="H307" s="17">
        <v>149</v>
      </c>
      <c r="I307" s="15" t="str">
        <f>VLOOKUP(H307,Entry,2)</f>
        <v>Leo Jennings</v>
      </c>
      <c r="J307" s="15" t="str">
        <f>VLOOKUP(H307,Entry,3)</f>
        <v>Annalee AC</v>
      </c>
      <c r="K307" s="16">
        <v>12.27</v>
      </c>
      <c r="L307" s="6" t="s">
        <v>7</v>
      </c>
      <c r="M307" s="2"/>
    </row>
    <row r="308" spans="1:13" ht="15.75">
      <c r="A308" s="14">
        <v>4</v>
      </c>
      <c r="B308" s="17">
        <v>137</v>
      </c>
      <c r="C308" s="15" t="str">
        <f>VLOOKUP(B308,Entry,2)</f>
        <v xml:space="preserve">Harvey  Mullen </v>
      </c>
      <c r="D308" s="15" t="str">
        <f>VLOOKUP(B308,Entry,3)</f>
        <v>Lifford Strabane AC</v>
      </c>
      <c r="E308" s="16">
        <v>12.46</v>
      </c>
      <c r="F308" s="6" t="s">
        <v>7</v>
      </c>
      <c r="G308" s="14">
        <v>4</v>
      </c>
      <c r="H308" s="17">
        <v>151</v>
      </c>
      <c r="I308" s="15" t="str">
        <f>VLOOKUP(H308,Entry,2)</f>
        <v>Oran Gallagher</v>
      </c>
      <c r="J308" s="15" t="str">
        <f>VLOOKUP(H308,Entry,3)</f>
        <v>Lifford Strabane AC</v>
      </c>
      <c r="K308" s="16">
        <v>12.68</v>
      </c>
      <c r="L308" s="6" t="s">
        <v>7</v>
      </c>
      <c r="M308" s="2"/>
    </row>
    <row r="309" spans="1:13" ht="15.75">
      <c r="A309" s="14">
        <v>5</v>
      </c>
      <c r="B309" s="17">
        <v>150</v>
      </c>
      <c r="C309" s="15" t="str">
        <f>VLOOKUP(B309,Entry,2)</f>
        <v>Luke Gilmartin</v>
      </c>
      <c r="D309" s="15" t="str">
        <f>VLOOKUP(B309,Entry,3)</f>
        <v>Annalee AC</v>
      </c>
      <c r="E309" s="16">
        <v>13.98</v>
      </c>
      <c r="F309" s="2"/>
      <c r="G309" s="14"/>
      <c r="H309" s="17"/>
      <c r="I309" s="18"/>
      <c r="J309" s="18"/>
      <c r="K309" s="16"/>
      <c r="L309" s="2"/>
      <c r="M309" s="2"/>
    </row>
    <row r="310" spans="1:13" ht="15.75">
      <c r="A310" s="14"/>
      <c r="B310" s="17"/>
      <c r="C310" s="15"/>
      <c r="D310" s="15"/>
      <c r="E310" s="16"/>
      <c r="F310" s="2"/>
      <c r="G310" s="14"/>
      <c r="H310" s="17"/>
      <c r="I310" s="18"/>
      <c r="J310" s="18"/>
      <c r="K310" s="16"/>
      <c r="L310" s="2"/>
      <c r="M310" s="2"/>
    </row>
    <row r="311" spans="1:13" ht="15.75">
      <c r="A311" s="39" t="s">
        <v>67</v>
      </c>
      <c r="B311" s="40"/>
      <c r="C311" s="40"/>
      <c r="D311" s="40"/>
      <c r="E311" s="40"/>
      <c r="F311" s="3"/>
      <c r="G311" s="39" t="s">
        <v>68</v>
      </c>
      <c r="H311" s="40"/>
      <c r="I311" s="40"/>
      <c r="J311" s="40"/>
      <c r="K311" s="40"/>
      <c r="L311" s="2"/>
      <c r="M311" s="2"/>
    </row>
    <row r="312" spans="1:13" ht="15.75">
      <c r="A312" s="1" t="s">
        <v>2</v>
      </c>
      <c r="B312" s="1" t="s">
        <v>3</v>
      </c>
      <c r="C312" s="1" t="s">
        <v>4</v>
      </c>
      <c r="D312" s="1" t="s">
        <v>5</v>
      </c>
      <c r="E312" s="1" t="s">
        <v>6</v>
      </c>
      <c r="F312" s="3"/>
      <c r="G312" s="1" t="s">
        <v>2</v>
      </c>
      <c r="H312" s="1" t="s">
        <v>3</v>
      </c>
      <c r="I312" s="1" t="s">
        <v>4</v>
      </c>
      <c r="J312" s="1" t="s">
        <v>5</v>
      </c>
      <c r="K312" s="1" t="s">
        <v>6</v>
      </c>
      <c r="L312" s="2"/>
      <c r="M312" s="2"/>
    </row>
    <row r="313" spans="1:13" ht="15.75">
      <c r="A313" s="14">
        <v>1</v>
      </c>
      <c r="B313" s="14">
        <v>321</v>
      </c>
      <c r="C313" s="15" t="str">
        <f t="shared" ref="C313:C318" si="82">VLOOKUP(B313,Entry,2)</f>
        <v>Rachel Gallagher</v>
      </c>
      <c r="D313" s="15" t="str">
        <f t="shared" ref="D313:D318" si="83">VLOOKUP(B313,Entry,3)</f>
        <v>Tir Chonaill AC</v>
      </c>
      <c r="E313" s="16">
        <v>10.14</v>
      </c>
      <c r="F313" s="4" t="s">
        <v>7</v>
      </c>
      <c r="G313" s="14">
        <v>1</v>
      </c>
      <c r="H313" s="14">
        <v>322</v>
      </c>
      <c r="I313" s="15" t="str">
        <f t="shared" ref="I313:I318" si="84">VLOOKUP(H313,Entry,2)</f>
        <v>Niamh Moohan</v>
      </c>
      <c r="J313" s="15" t="str">
        <f t="shared" ref="J313:J318" si="85">VLOOKUP(H313,Entry,3)</f>
        <v>Tir Chonaill AC</v>
      </c>
      <c r="K313" s="16">
        <v>9.92</v>
      </c>
      <c r="L313" s="6" t="s">
        <v>7</v>
      </c>
      <c r="M313" s="2"/>
    </row>
    <row r="314" spans="1:13" ht="15.75">
      <c r="A314" s="14">
        <v>2</v>
      </c>
      <c r="B314" s="17">
        <v>323</v>
      </c>
      <c r="C314" s="15" t="str">
        <f t="shared" si="82"/>
        <v>Lucy McGlynn</v>
      </c>
      <c r="D314" s="15" t="str">
        <f t="shared" si="83"/>
        <v>Tir Chonaill AC</v>
      </c>
      <c r="E314" s="16">
        <v>10.28</v>
      </c>
      <c r="F314" s="4" t="s">
        <v>7</v>
      </c>
      <c r="G314" s="14">
        <v>2</v>
      </c>
      <c r="H314" s="17">
        <v>329</v>
      </c>
      <c r="I314" s="15" t="str">
        <f t="shared" si="84"/>
        <v>Cara Wilkinson</v>
      </c>
      <c r="J314" s="15" t="str">
        <f t="shared" si="85"/>
        <v>Finn Valley AC</v>
      </c>
      <c r="K314" s="16">
        <v>10.54</v>
      </c>
      <c r="L314" s="6" t="s">
        <v>7</v>
      </c>
      <c r="M314" s="2"/>
    </row>
    <row r="315" spans="1:13" ht="15.75">
      <c r="A315" s="14">
        <v>3</v>
      </c>
      <c r="B315" s="17">
        <v>328</v>
      </c>
      <c r="C315" s="15" t="str">
        <f t="shared" si="82"/>
        <v>Keeva Thompson</v>
      </c>
      <c r="D315" s="15" t="str">
        <f t="shared" si="83"/>
        <v>Finn Valley AC</v>
      </c>
      <c r="E315" s="16">
        <v>10.32</v>
      </c>
      <c r="F315" s="6" t="s">
        <v>7</v>
      </c>
      <c r="G315" s="14">
        <v>3</v>
      </c>
      <c r="H315" s="17">
        <v>327</v>
      </c>
      <c r="I315" s="15" t="str">
        <f t="shared" si="84"/>
        <v>Sinead Quinn</v>
      </c>
      <c r="J315" s="15" t="str">
        <f t="shared" si="85"/>
        <v>Armagh AC</v>
      </c>
      <c r="K315" s="16">
        <v>10.83</v>
      </c>
      <c r="L315" s="6" t="s">
        <v>7</v>
      </c>
      <c r="M315" s="2"/>
    </row>
    <row r="316" spans="1:13" ht="15.75">
      <c r="A316" s="14">
        <v>4</v>
      </c>
      <c r="B316" s="17">
        <v>891</v>
      </c>
      <c r="C316" s="15" t="str">
        <f t="shared" si="82"/>
        <v>Devon Sprake</v>
      </c>
      <c r="D316" s="15" t="str">
        <f t="shared" si="83"/>
        <v>Ballydrain Hrs</v>
      </c>
      <c r="E316" s="16">
        <v>11.12</v>
      </c>
      <c r="F316" s="6"/>
      <c r="G316" s="14">
        <v>4</v>
      </c>
      <c r="H316" s="17">
        <v>303</v>
      </c>
      <c r="I316" s="15" t="str">
        <f t="shared" si="84"/>
        <v>Sophie Hoey</v>
      </c>
      <c r="J316" s="15" t="str">
        <f t="shared" si="85"/>
        <v>Ballydrain Harriers</v>
      </c>
      <c r="K316" s="16">
        <v>10.86</v>
      </c>
      <c r="L316" s="6" t="s">
        <v>7</v>
      </c>
      <c r="M316" s="2"/>
    </row>
    <row r="317" spans="1:13" ht="15.75">
      <c r="A317" s="14">
        <v>5</v>
      </c>
      <c r="B317" s="17">
        <v>330</v>
      </c>
      <c r="C317" s="15" t="str">
        <f t="shared" si="82"/>
        <v>Demi Crossan</v>
      </c>
      <c r="D317" s="15" t="str">
        <f t="shared" si="83"/>
        <v>Finn Valley AC</v>
      </c>
      <c r="E317" s="16">
        <v>11.15</v>
      </c>
      <c r="F317" s="2"/>
      <c r="G317" s="14">
        <v>5</v>
      </c>
      <c r="H317" s="17">
        <v>337</v>
      </c>
      <c r="I317" s="15" t="str">
        <f t="shared" si="84"/>
        <v>Aoife Fox</v>
      </c>
      <c r="J317" s="15" t="str">
        <f t="shared" si="85"/>
        <v>Carrick Aces AC</v>
      </c>
      <c r="K317" s="16">
        <v>11.06</v>
      </c>
      <c r="L317" s="6" t="s">
        <v>7</v>
      </c>
      <c r="M317" s="2"/>
    </row>
    <row r="318" spans="1:13" ht="15.75">
      <c r="A318" s="6">
        <v>6</v>
      </c>
      <c r="B318" s="6">
        <v>305</v>
      </c>
      <c r="C318" s="15" t="str">
        <f t="shared" si="82"/>
        <v>Mollie Nicholl</v>
      </c>
      <c r="D318" s="15" t="str">
        <f t="shared" si="83"/>
        <v>City of Derry Spartans AC</v>
      </c>
      <c r="E318" s="16">
        <v>12.15</v>
      </c>
      <c r="F318" s="2"/>
      <c r="G318" s="14">
        <v>6</v>
      </c>
      <c r="H318" s="17">
        <v>331</v>
      </c>
      <c r="I318" s="15" t="str">
        <f t="shared" si="84"/>
        <v>Niamh Browne</v>
      </c>
      <c r="J318" s="15" t="str">
        <f t="shared" si="85"/>
        <v>Finn Valley AC</v>
      </c>
      <c r="K318" s="16">
        <v>12.79</v>
      </c>
      <c r="L318" s="2"/>
      <c r="M318" s="2"/>
    </row>
    <row r="319" spans="1:13" ht="15.75">
      <c r="A319" s="2"/>
      <c r="B319" s="2"/>
      <c r="C319" s="2"/>
      <c r="D319" s="2"/>
      <c r="E319" s="9"/>
      <c r="F319" s="2"/>
      <c r="G319" s="14"/>
      <c r="H319" s="17"/>
      <c r="I319" s="15"/>
      <c r="J319" s="15"/>
      <c r="K319" s="2"/>
      <c r="L319" s="2"/>
      <c r="M319" s="2"/>
    </row>
    <row r="320" spans="1:13" ht="15.75">
      <c r="A320" s="39" t="s">
        <v>69</v>
      </c>
      <c r="B320" s="40"/>
      <c r="C320" s="40"/>
      <c r="D320" s="40"/>
      <c r="E320" s="40"/>
      <c r="F320" s="2"/>
      <c r="G320" s="39" t="s">
        <v>70</v>
      </c>
      <c r="H320" s="40"/>
      <c r="I320" s="40"/>
      <c r="J320" s="40"/>
      <c r="K320" s="40"/>
      <c r="L320" s="2"/>
      <c r="M320" s="2"/>
    </row>
    <row r="321" spans="1:13" ht="15.75">
      <c r="A321" s="1" t="s">
        <v>2</v>
      </c>
      <c r="B321" s="1" t="s">
        <v>3</v>
      </c>
      <c r="C321" s="1" t="s">
        <v>4</v>
      </c>
      <c r="D321" s="1" t="s">
        <v>5</v>
      </c>
      <c r="E321" s="1" t="s">
        <v>6</v>
      </c>
      <c r="F321" s="2"/>
      <c r="G321" s="1" t="s">
        <v>2</v>
      </c>
      <c r="H321" s="1" t="s">
        <v>3</v>
      </c>
      <c r="I321" s="1" t="s">
        <v>4</v>
      </c>
      <c r="J321" s="1" t="s">
        <v>5</v>
      </c>
      <c r="K321" s="1" t="s">
        <v>6</v>
      </c>
      <c r="L321" s="2"/>
      <c r="M321" s="2"/>
    </row>
    <row r="322" spans="1:13" ht="15.75">
      <c r="A322" s="3">
        <v>1</v>
      </c>
      <c r="B322" s="4">
        <v>629</v>
      </c>
      <c r="C322" s="3" t="str">
        <f t="shared" ref="C322:C328" si="86">VLOOKUP(B322,Entry,2)</f>
        <v>Tia Cashman-Hooke</v>
      </c>
      <c r="D322" s="3" t="str">
        <f t="shared" ref="D322:D328" si="87">VLOOKUP(B322,Entry,3)</f>
        <v>Lagan Valley AC</v>
      </c>
      <c r="E322" s="5">
        <v>10.210000000000001</v>
      </c>
      <c r="F322" s="2"/>
      <c r="G322" s="3">
        <v>1</v>
      </c>
      <c r="H322" s="4">
        <v>270</v>
      </c>
      <c r="I322" s="3" t="str">
        <f t="shared" ref="I322:I327" si="88">VLOOKUP(H322,Entry,2)</f>
        <v>Ben Campbell</v>
      </c>
      <c r="J322" s="3" t="str">
        <f t="shared" ref="J322:J327" si="89">VLOOKUP(H322,Entry,3)</f>
        <v>Tir Chonaill AC</v>
      </c>
      <c r="K322" s="5">
        <v>10.07</v>
      </c>
      <c r="L322" s="2"/>
      <c r="M322" s="2"/>
    </row>
    <row r="323" spans="1:13" ht="15.75">
      <c r="A323" s="3">
        <v>2</v>
      </c>
      <c r="B323" s="4">
        <v>634</v>
      </c>
      <c r="C323" s="3" t="str">
        <f t="shared" si="86"/>
        <v>Jayne Drury</v>
      </c>
      <c r="D323" s="3" t="str">
        <f t="shared" si="87"/>
        <v>Shercock AC</v>
      </c>
      <c r="E323" s="5">
        <v>10.45</v>
      </c>
      <c r="F323" s="2"/>
      <c r="G323" s="3">
        <v>2</v>
      </c>
      <c r="H323" s="4">
        <v>255</v>
      </c>
      <c r="I323" s="3" t="str">
        <f t="shared" si="88"/>
        <v>Zane McQuillan</v>
      </c>
      <c r="J323" s="3" t="str">
        <f t="shared" si="89"/>
        <v>Ballymena &amp; Antrim AC</v>
      </c>
      <c r="K323" s="5">
        <v>10.69</v>
      </c>
      <c r="L323" s="2"/>
      <c r="M323" s="2"/>
    </row>
    <row r="324" spans="1:13" ht="15.75">
      <c r="A324" s="3">
        <v>3</v>
      </c>
      <c r="B324" s="4">
        <v>639</v>
      </c>
      <c r="C324" s="3" t="str">
        <f t="shared" si="86"/>
        <v>Dannielle  Hill</v>
      </c>
      <c r="D324" s="3" t="str">
        <f t="shared" si="87"/>
        <v>Shercock AC</v>
      </c>
      <c r="E324" s="5">
        <v>10.63</v>
      </c>
      <c r="F324" s="2"/>
      <c r="G324" s="3">
        <v>3</v>
      </c>
      <c r="H324" s="4">
        <v>250</v>
      </c>
      <c r="I324" s="3" t="str">
        <f t="shared" si="88"/>
        <v>Odhran  O' Reilly</v>
      </c>
      <c r="J324" s="3" t="str">
        <f t="shared" si="89"/>
        <v>Annalee AC</v>
      </c>
      <c r="K324" s="5">
        <v>10.97</v>
      </c>
      <c r="L324" s="2"/>
      <c r="M324" s="2"/>
    </row>
    <row r="325" spans="1:13" ht="15.75">
      <c r="A325" s="3">
        <v>4</v>
      </c>
      <c r="B325" s="4">
        <v>620</v>
      </c>
      <c r="C325" s="3" t="str">
        <f t="shared" si="86"/>
        <v>Aishling Gallagher</v>
      </c>
      <c r="D325" s="3" t="str">
        <f t="shared" si="87"/>
        <v>Olympian Youth Club</v>
      </c>
      <c r="E325" s="5">
        <v>11.29</v>
      </c>
      <c r="F325" s="2"/>
      <c r="G325" s="3">
        <v>4</v>
      </c>
      <c r="H325" s="4">
        <v>272</v>
      </c>
      <c r="I325" s="3" t="str">
        <f t="shared" si="88"/>
        <v>Rian O'Murchu</v>
      </c>
      <c r="J325" s="3" t="str">
        <f t="shared" si="89"/>
        <v>Tir Chonaill AC</v>
      </c>
      <c r="K325" s="5">
        <v>11.26</v>
      </c>
      <c r="L325" s="2"/>
      <c r="M325" s="2"/>
    </row>
    <row r="326" spans="1:13" ht="15.75">
      <c r="A326" s="3">
        <v>5</v>
      </c>
      <c r="B326" s="4">
        <v>636</v>
      </c>
      <c r="C326" s="3" t="str">
        <f t="shared" si="86"/>
        <v>Alanna Kerr</v>
      </c>
      <c r="D326" s="3" t="str">
        <f t="shared" si="87"/>
        <v>Ballymena &amp; Antrim AC</v>
      </c>
      <c r="E326" s="5">
        <v>11.33</v>
      </c>
      <c r="F326" s="2"/>
      <c r="G326" s="3">
        <v>5</v>
      </c>
      <c r="H326" s="4">
        <v>276</v>
      </c>
      <c r="I326" s="3" t="str">
        <f t="shared" si="88"/>
        <v>Cormac O'Donnell</v>
      </c>
      <c r="J326" s="3" t="str">
        <f t="shared" si="89"/>
        <v>Lifford Strabane AC</v>
      </c>
      <c r="K326" s="5">
        <v>11.3</v>
      </c>
      <c r="L326" s="2"/>
      <c r="M326" s="2"/>
    </row>
    <row r="327" spans="1:13" ht="15.75">
      <c r="A327" s="3">
        <v>6</v>
      </c>
      <c r="B327" s="4">
        <v>618</v>
      </c>
      <c r="C327" s="3" t="str">
        <f t="shared" si="86"/>
        <v>Harriet Dougan</v>
      </c>
      <c r="D327" s="3" t="str">
        <f t="shared" si="87"/>
        <v>Lagan Valley AC</v>
      </c>
      <c r="E327" s="5">
        <v>11.36</v>
      </c>
      <c r="F327" s="2"/>
      <c r="G327" s="3">
        <v>6</v>
      </c>
      <c r="H327" s="4">
        <v>275</v>
      </c>
      <c r="I327" s="3" t="str">
        <f t="shared" si="88"/>
        <v>Ryan Galvin</v>
      </c>
      <c r="J327" s="3" t="str">
        <f t="shared" si="89"/>
        <v>Finn Valley AC</v>
      </c>
      <c r="K327" s="5">
        <v>11.44</v>
      </c>
      <c r="L327" s="2"/>
      <c r="M327" s="2"/>
    </row>
    <row r="328" spans="1:13" ht="15.75">
      <c r="A328" s="3">
        <v>7</v>
      </c>
      <c r="B328" s="4">
        <v>637</v>
      </c>
      <c r="C328" s="3" t="str">
        <f t="shared" si="86"/>
        <v>Anna McCauley</v>
      </c>
      <c r="D328" s="3" t="str">
        <f t="shared" si="87"/>
        <v>City of Lisburn AC</v>
      </c>
      <c r="E328" s="9">
        <v>11.49</v>
      </c>
      <c r="F328" s="2"/>
      <c r="G328" s="3"/>
      <c r="H328" s="4"/>
      <c r="I328" s="3"/>
      <c r="J328" s="3"/>
      <c r="K328" s="9"/>
      <c r="L328" s="2"/>
      <c r="M328" s="2"/>
    </row>
    <row r="329" spans="1:13">
      <c r="A329" s="2"/>
      <c r="B329" s="2"/>
      <c r="C329" s="2"/>
      <c r="D329" s="2"/>
      <c r="E329" s="9"/>
      <c r="F329" s="2"/>
      <c r="G329" s="2"/>
      <c r="H329" s="2"/>
      <c r="I329" s="2"/>
      <c r="J329" s="2"/>
      <c r="K329" s="2"/>
      <c r="L329" s="2"/>
      <c r="M329" s="2"/>
    </row>
    <row r="330" spans="1:13" ht="15.75">
      <c r="A330" s="39" t="s">
        <v>71</v>
      </c>
      <c r="B330" s="40"/>
      <c r="C330" s="40"/>
      <c r="D330" s="40"/>
      <c r="E330" s="40"/>
      <c r="F330" s="2"/>
      <c r="G330" s="39" t="s">
        <v>72</v>
      </c>
      <c r="H330" s="40"/>
      <c r="I330" s="40"/>
      <c r="J330" s="40"/>
      <c r="K330" s="40"/>
      <c r="L330" s="2"/>
      <c r="M330" s="2"/>
    </row>
    <row r="331" spans="1:13" ht="15.75">
      <c r="A331" s="1" t="s">
        <v>2</v>
      </c>
      <c r="B331" s="1" t="s">
        <v>3</v>
      </c>
      <c r="C331" s="1" t="s">
        <v>4</v>
      </c>
      <c r="D331" s="1" t="s">
        <v>5</v>
      </c>
      <c r="E331" s="1" t="s">
        <v>6</v>
      </c>
      <c r="F331" s="2"/>
      <c r="G331" s="1" t="s">
        <v>2</v>
      </c>
      <c r="H331" s="1" t="s">
        <v>3</v>
      </c>
      <c r="I331" s="1" t="s">
        <v>4</v>
      </c>
      <c r="J331" s="1" t="s">
        <v>5</v>
      </c>
      <c r="K331" s="1" t="s">
        <v>6</v>
      </c>
      <c r="L331" s="2"/>
      <c r="M331" s="2"/>
    </row>
    <row r="332" spans="1:13" ht="15.75">
      <c r="A332" s="3">
        <v>1</v>
      </c>
      <c r="B332" s="4">
        <v>534</v>
      </c>
      <c r="C332" s="3" t="str">
        <f>VLOOKUP(B332,Entry,2)</f>
        <v>Holly Mulholland</v>
      </c>
      <c r="D332" s="3" t="str">
        <f>VLOOKUP(B332,Entry,3)</f>
        <v>City of Lisburn AC</v>
      </c>
      <c r="E332" s="5">
        <v>9.3800000000000008</v>
      </c>
      <c r="F332" s="2"/>
      <c r="G332" s="3">
        <v>1</v>
      </c>
      <c r="H332" s="4">
        <v>363</v>
      </c>
      <c r="I332" s="3" t="str">
        <f>VLOOKUP(H332,Entry,2)</f>
        <v>Mark Sexton</v>
      </c>
      <c r="J332" s="3" t="str">
        <f>VLOOKUP(H332,Entry,3)</f>
        <v>Annalee AC</v>
      </c>
      <c r="K332" s="5">
        <v>9.6999999999999993</v>
      </c>
      <c r="L332" s="2"/>
      <c r="M332" s="2"/>
    </row>
    <row r="333" spans="1:13" ht="15.75">
      <c r="A333" s="3">
        <v>2</v>
      </c>
      <c r="B333" s="4">
        <v>533</v>
      </c>
      <c r="C333" s="3" t="str">
        <f>VLOOKUP(B333,Entry,2)</f>
        <v>Eimear Kelly</v>
      </c>
      <c r="D333" s="3" t="str">
        <f>VLOOKUP(B333,Entry,3)</f>
        <v>City of Derry Spartans AC</v>
      </c>
      <c r="E333" s="5">
        <v>9.58</v>
      </c>
      <c r="F333" s="2"/>
      <c r="G333" s="3">
        <v>2</v>
      </c>
      <c r="H333" s="4">
        <v>387</v>
      </c>
      <c r="I333" s="3" t="str">
        <f>VLOOKUP(H333,Entry,2)</f>
        <v>Ryan L O Kane</v>
      </c>
      <c r="J333" s="3" t="str">
        <f>VLOOKUP(H333,Entry,3)</f>
        <v>Finn Valley AC</v>
      </c>
      <c r="K333" s="5">
        <v>9.77</v>
      </c>
      <c r="L333" s="2"/>
      <c r="M333" s="2"/>
    </row>
    <row r="334" spans="1:13" ht="15.75">
      <c r="A334" s="3">
        <v>3</v>
      </c>
      <c r="B334" s="4">
        <v>527</v>
      </c>
      <c r="C334" s="3" t="str">
        <f>VLOOKUP(B334,Entry,2)</f>
        <v>Cate Smyth</v>
      </c>
      <c r="D334" s="3" t="str">
        <f>VLOOKUP(B334,Entry,3)</f>
        <v>Finn Valley AC</v>
      </c>
      <c r="E334" s="5">
        <v>9.94</v>
      </c>
      <c r="F334" s="2"/>
      <c r="G334" s="3">
        <v>3</v>
      </c>
      <c r="H334" s="4">
        <v>394</v>
      </c>
      <c r="I334" s="3" t="str">
        <f>VLOOKUP(H334,Entry,2)</f>
        <v>Ryan Canning</v>
      </c>
      <c r="J334" s="3" t="str">
        <f>VLOOKUP(H334,Entry,3)</f>
        <v>Letterkenny AC</v>
      </c>
      <c r="K334" s="5">
        <v>9.89</v>
      </c>
      <c r="L334" s="2"/>
      <c r="M334" s="2"/>
    </row>
    <row r="335" spans="1:13" ht="15.75">
      <c r="A335" s="3">
        <v>4</v>
      </c>
      <c r="B335" s="4">
        <v>531</v>
      </c>
      <c r="C335" s="3" t="str">
        <f>VLOOKUP(B335,Entry,2)</f>
        <v>Bevan McCaffrey</v>
      </c>
      <c r="D335" s="3" t="str">
        <f>VLOOKUP(B335,Entry,3)</f>
        <v>Annalee AC</v>
      </c>
      <c r="E335" s="5">
        <v>9.98</v>
      </c>
      <c r="F335" s="2"/>
      <c r="G335" s="3">
        <v>4</v>
      </c>
      <c r="H335" s="4">
        <v>388</v>
      </c>
      <c r="I335" s="3" t="str">
        <f>VLOOKUP(H335,Entry,2)</f>
        <v xml:space="preserve">Zac Moraghan </v>
      </c>
      <c r="J335" s="3" t="str">
        <f>VLOOKUP(H335,Entry,3)</f>
        <v>North Down AC</v>
      </c>
      <c r="K335" s="5">
        <v>10.23</v>
      </c>
      <c r="L335" s="2"/>
      <c r="M335" s="2"/>
    </row>
    <row r="336" spans="1:13" ht="15.75">
      <c r="A336" s="3">
        <v>5</v>
      </c>
      <c r="B336" s="4">
        <v>529</v>
      </c>
      <c r="C336" s="3" t="str">
        <f>VLOOKUP(B336,Entry,2)</f>
        <v>Laoise McGonagle</v>
      </c>
      <c r="D336" s="3" t="str">
        <f>VLOOKUP(B336,Entry,3)</f>
        <v>Tir Chonaill AC</v>
      </c>
      <c r="E336" s="5">
        <v>10.58</v>
      </c>
      <c r="F336" s="2"/>
      <c r="G336" s="3">
        <v>5</v>
      </c>
      <c r="H336" s="4">
        <v>883</v>
      </c>
      <c r="I336" s="3" t="str">
        <f>VLOOKUP(H336,Entry,2)</f>
        <v>Nathan Fitzpatrick</v>
      </c>
      <c r="J336" s="3">
        <f>VLOOKUP(H336,Entry,3)</f>
        <v>0</v>
      </c>
      <c r="K336" s="5">
        <v>19.39</v>
      </c>
      <c r="L336" s="2"/>
      <c r="M336" s="2"/>
    </row>
    <row r="337" spans="1:13" ht="15.75">
      <c r="A337" s="3"/>
      <c r="B337" s="4"/>
      <c r="C337" s="3"/>
      <c r="D337" s="3"/>
      <c r="E337" s="5"/>
      <c r="F337" s="2"/>
      <c r="G337" s="2"/>
      <c r="H337" s="2"/>
      <c r="I337" s="2"/>
      <c r="J337" s="2"/>
      <c r="K337" s="2"/>
      <c r="L337" s="2"/>
      <c r="M337" s="2"/>
    </row>
    <row r="338" spans="1:13" ht="15.75">
      <c r="A338" s="39" t="s">
        <v>73</v>
      </c>
      <c r="B338" s="40"/>
      <c r="C338" s="40"/>
      <c r="D338" s="40"/>
      <c r="E338" s="40"/>
      <c r="F338" s="2"/>
      <c r="G338" s="39" t="s">
        <v>74</v>
      </c>
      <c r="H338" s="40"/>
      <c r="I338" s="40"/>
      <c r="J338" s="40"/>
      <c r="K338" s="40"/>
      <c r="L338" s="2"/>
      <c r="M338" s="2"/>
    </row>
    <row r="339" spans="1:13" ht="15.75">
      <c r="A339" s="1" t="s">
        <v>2</v>
      </c>
      <c r="B339" s="1" t="s">
        <v>3</v>
      </c>
      <c r="C339" s="1" t="s">
        <v>4</v>
      </c>
      <c r="D339" s="1" t="s">
        <v>5</v>
      </c>
      <c r="E339" s="1" t="s">
        <v>6</v>
      </c>
      <c r="F339" s="2"/>
      <c r="G339" s="1" t="s">
        <v>2</v>
      </c>
      <c r="H339" s="1" t="s">
        <v>3</v>
      </c>
      <c r="I339" s="1" t="s">
        <v>4</v>
      </c>
      <c r="J339" s="1" t="s">
        <v>5</v>
      </c>
      <c r="K339" s="1" t="s">
        <v>6</v>
      </c>
      <c r="L339" s="2"/>
      <c r="M339" s="2"/>
    </row>
    <row r="340" spans="1:13" ht="15.75">
      <c r="A340" s="3">
        <v>1</v>
      </c>
      <c r="B340" s="4">
        <v>498</v>
      </c>
      <c r="C340" s="3" t="str">
        <f>VLOOKUP(B340,Entry,2)</f>
        <v>Eoin Sharkey</v>
      </c>
      <c r="D340" s="3" t="str">
        <f>VLOOKUP(B340,Entry,3)</f>
        <v>Tir Chonaill AC</v>
      </c>
      <c r="E340" s="5">
        <v>9.4600000000000009</v>
      </c>
      <c r="F340" s="2"/>
      <c r="G340" s="3">
        <v>1</v>
      </c>
      <c r="H340" s="4">
        <v>598</v>
      </c>
      <c r="I340" s="3" t="str">
        <f>VLOOKUP(H340,Entry,2)</f>
        <v>Mark Hughes</v>
      </c>
      <c r="J340" s="3" t="str">
        <f>VLOOKUP(H340,Entry,3)</f>
        <v>Shercock AC</v>
      </c>
      <c r="K340" s="5">
        <v>9.6300000000000008</v>
      </c>
      <c r="L340" s="2"/>
      <c r="M340" s="2"/>
    </row>
    <row r="341" spans="1:13" ht="15.75">
      <c r="A341" s="3">
        <v>2</v>
      </c>
      <c r="B341" s="4">
        <v>481</v>
      </c>
      <c r="C341" s="3" t="str">
        <f>VLOOKUP(B341,Entry,2)</f>
        <v>Joe Sharkey</v>
      </c>
      <c r="D341" s="3" t="str">
        <f>VLOOKUP(B341,Entry,3)</f>
        <v>Rosses AC</v>
      </c>
      <c r="E341" s="5">
        <v>9.64</v>
      </c>
      <c r="F341" s="2"/>
      <c r="G341" s="3">
        <v>2</v>
      </c>
      <c r="H341" s="4">
        <v>577</v>
      </c>
      <c r="I341" s="3" t="str">
        <f>VLOOKUP(H341,Entry,2)</f>
        <v>Daniel McCullough</v>
      </c>
      <c r="J341" s="3" t="str">
        <f>VLOOKUP(H341,Entry,3)</f>
        <v>Ballymena &amp; Antrim AC</v>
      </c>
      <c r="K341" s="5">
        <v>9.8800000000000008</v>
      </c>
      <c r="L341" s="2"/>
      <c r="M341" s="2"/>
    </row>
    <row r="342" spans="1:13" ht="15.75">
      <c r="A342" s="3">
        <v>3</v>
      </c>
      <c r="B342" s="4">
        <v>499</v>
      </c>
      <c r="C342" s="3" t="str">
        <f>VLOOKUP(B342,Entry,2)</f>
        <v>Henry Bose</v>
      </c>
      <c r="D342" s="3" t="str">
        <f>VLOOKUP(B342,Entry,3)</f>
        <v>Olympian Youth Club</v>
      </c>
      <c r="E342" s="5">
        <v>10.19</v>
      </c>
      <c r="F342" s="2"/>
      <c r="G342" s="3">
        <v>3</v>
      </c>
      <c r="H342" s="4">
        <v>585</v>
      </c>
      <c r="I342" s="3" t="str">
        <f>VLOOKUP(H342,Entry,2)</f>
        <v>Lewis Cunningham</v>
      </c>
      <c r="J342" s="3" t="str">
        <f>VLOOKUP(H342,Entry,3)</f>
        <v>Tir Chonaill AC</v>
      </c>
      <c r="K342" s="5">
        <v>11.98</v>
      </c>
      <c r="L342" s="2"/>
      <c r="M342" s="2"/>
    </row>
    <row r="343" spans="1:13">
      <c r="A343" s="2"/>
      <c r="B343" s="2"/>
      <c r="C343" s="2"/>
      <c r="D343" s="2"/>
      <c r="E343" s="9"/>
      <c r="F343" s="2"/>
      <c r="G343" s="2"/>
      <c r="H343" s="2"/>
      <c r="I343" s="2"/>
      <c r="J343" s="2"/>
      <c r="K343" s="2"/>
      <c r="L343" s="2"/>
      <c r="M343" s="2"/>
    </row>
    <row r="344" spans="1:13" ht="15.75">
      <c r="A344" s="39" t="s">
        <v>75</v>
      </c>
      <c r="B344" s="40"/>
      <c r="C344" s="40"/>
      <c r="D344" s="40"/>
      <c r="E344" s="40"/>
      <c r="F344" s="2"/>
      <c r="G344" s="39" t="s">
        <v>76</v>
      </c>
      <c r="H344" s="40"/>
      <c r="I344" s="40"/>
      <c r="J344" s="40"/>
      <c r="K344" s="40"/>
      <c r="L344" s="2"/>
      <c r="M344" s="2"/>
    </row>
    <row r="345" spans="1:13" ht="15.75">
      <c r="A345" s="1" t="s">
        <v>2</v>
      </c>
      <c r="B345" s="1" t="s">
        <v>3</v>
      </c>
      <c r="C345" s="1" t="s">
        <v>4</v>
      </c>
      <c r="D345" s="1" t="s">
        <v>5</v>
      </c>
      <c r="E345" s="1" t="s">
        <v>6</v>
      </c>
      <c r="F345" s="2"/>
      <c r="G345" s="1" t="s">
        <v>2</v>
      </c>
      <c r="H345" s="1" t="s">
        <v>3</v>
      </c>
      <c r="I345" s="1" t="s">
        <v>4</v>
      </c>
      <c r="J345" s="1" t="s">
        <v>5</v>
      </c>
      <c r="K345" s="1" t="s">
        <v>6</v>
      </c>
      <c r="L345" s="2"/>
      <c r="M345" s="2"/>
    </row>
    <row r="346" spans="1:13" ht="15.75">
      <c r="A346" s="3">
        <v>1</v>
      </c>
      <c r="B346" s="4">
        <v>716</v>
      </c>
      <c r="C346" s="3" t="str">
        <f>VLOOKUP(B346,Entry,2)</f>
        <v>Josh Armstrong</v>
      </c>
      <c r="D346" s="3" t="str">
        <f>VLOOKUP(B346,Entry,3)</f>
        <v>City of Lisburn AC</v>
      </c>
      <c r="E346" s="5">
        <v>8.68</v>
      </c>
      <c r="F346" s="6" t="s">
        <v>77</v>
      </c>
      <c r="G346" s="3">
        <v>1</v>
      </c>
      <c r="H346" s="4">
        <v>120</v>
      </c>
      <c r="I346" s="3" t="str">
        <f t="shared" ref="I346:I353" si="90">VLOOKUP(H346,Entry,2)</f>
        <v>Conall Mooney</v>
      </c>
      <c r="J346" s="3" t="str">
        <f t="shared" ref="J346:J353" si="91">VLOOKUP(H346,Entry,3)</f>
        <v>Annalee AC</v>
      </c>
      <c r="K346" s="5">
        <v>10.85</v>
      </c>
      <c r="L346" s="2"/>
      <c r="M346" s="2"/>
    </row>
    <row r="347" spans="1:13" ht="15.75">
      <c r="A347" s="3">
        <v>2</v>
      </c>
      <c r="B347" s="4">
        <v>656</v>
      </c>
      <c r="C347" s="3" t="str">
        <f>VLOOKUP(B347,Entry,2)</f>
        <v>Oisin McCorry</v>
      </c>
      <c r="D347" s="3" t="str">
        <f>VLOOKUP(B347,Entry,3)</f>
        <v>Annalee AC</v>
      </c>
      <c r="E347" s="5">
        <v>9.25</v>
      </c>
      <c r="F347" s="6" t="s">
        <v>78</v>
      </c>
      <c r="G347" s="3">
        <v>2</v>
      </c>
      <c r="H347" s="4">
        <v>142</v>
      </c>
      <c r="I347" s="3" t="str">
        <f t="shared" si="90"/>
        <v>Shane Delahunty</v>
      </c>
      <c r="J347" s="3" t="str">
        <f t="shared" si="91"/>
        <v>Tir Chonaill AC</v>
      </c>
      <c r="K347" s="5">
        <v>11.29</v>
      </c>
      <c r="L347" s="2"/>
      <c r="M347" s="2"/>
    </row>
    <row r="348" spans="1:13" ht="15.75">
      <c r="A348" s="3">
        <v>3</v>
      </c>
      <c r="B348" s="4">
        <v>672</v>
      </c>
      <c r="C348" s="3" t="str">
        <f>VLOOKUP(B348,Entry,2)</f>
        <v xml:space="preserve">Thomas  Mullen </v>
      </c>
      <c r="D348" s="3" t="str">
        <f>VLOOKUP(B348,Entry,3)</f>
        <v>Lifford Strabane AC</v>
      </c>
      <c r="E348" s="5">
        <v>9.39</v>
      </c>
      <c r="F348" s="6" t="s">
        <v>78</v>
      </c>
      <c r="G348" s="3">
        <v>3</v>
      </c>
      <c r="H348" s="4">
        <v>122</v>
      </c>
      <c r="I348" s="3" t="str">
        <f t="shared" si="90"/>
        <v>Adam Courtney</v>
      </c>
      <c r="J348" s="3" t="str">
        <f t="shared" si="91"/>
        <v>Ballymena &amp; Antrim AC</v>
      </c>
      <c r="K348" s="5">
        <v>11.39</v>
      </c>
      <c r="L348" s="2"/>
      <c r="M348" s="2"/>
    </row>
    <row r="349" spans="1:13" ht="15.75">
      <c r="A349" s="3">
        <v>4</v>
      </c>
      <c r="B349" s="4">
        <v>695</v>
      </c>
      <c r="C349" s="3" t="str">
        <f>VLOOKUP(B349,Entry,2)</f>
        <v>Abbie Sexton</v>
      </c>
      <c r="D349" s="3" t="str">
        <f>VLOOKUP(B349,Entry,3)</f>
        <v>Annalee AC</v>
      </c>
      <c r="E349" s="5">
        <v>10.220000000000001</v>
      </c>
      <c r="F349" s="6" t="s">
        <v>79</v>
      </c>
      <c r="G349" s="3">
        <v>4</v>
      </c>
      <c r="H349" s="4">
        <v>152</v>
      </c>
      <c r="I349" s="3" t="str">
        <f t="shared" si="90"/>
        <v>Diarmaid O'Donnell</v>
      </c>
      <c r="J349" s="3" t="str">
        <f t="shared" si="91"/>
        <v>Lifford Strabane AC</v>
      </c>
      <c r="K349" s="5">
        <v>11.48</v>
      </c>
      <c r="L349" s="2"/>
      <c r="M349" s="2"/>
    </row>
    <row r="350" spans="1:13" ht="15.75">
      <c r="A350" s="3">
        <v>5</v>
      </c>
      <c r="B350" s="4">
        <v>702</v>
      </c>
      <c r="C350" s="3" t="str">
        <f>VLOOKUP(B350,Entry,2)</f>
        <v>Olivia Bowes</v>
      </c>
      <c r="D350" s="3" t="str">
        <f>VLOOKUP(B350,Entry,3)</f>
        <v>Lagan Valley AC</v>
      </c>
      <c r="E350" s="5">
        <v>10.4</v>
      </c>
      <c r="F350" s="6" t="s">
        <v>80</v>
      </c>
      <c r="G350" s="3">
        <v>5</v>
      </c>
      <c r="H350" s="4">
        <v>149</v>
      </c>
      <c r="I350" s="3" t="str">
        <f t="shared" si="90"/>
        <v>Leo Jennings</v>
      </c>
      <c r="J350" s="3" t="str">
        <f t="shared" si="91"/>
        <v>Annalee AC</v>
      </c>
      <c r="K350" s="5">
        <v>12.02</v>
      </c>
      <c r="L350" s="2"/>
      <c r="M350" s="2"/>
    </row>
    <row r="351" spans="1:13" ht="15.75">
      <c r="A351" s="2"/>
      <c r="B351" s="2"/>
      <c r="C351" s="2"/>
      <c r="D351" s="2"/>
      <c r="E351" s="9"/>
      <c r="F351" s="6"/>
      <c r="G351" s="3">
        <v>6</v>
      </c>
      <c r="H351" s="4">
        <v>144</v>
      </c>
      <c r="I351" s="3" t="str">
        <f t="shared" si="90"/>
        <v>Seamus Og Cauldwell</v>
      </c>
      <c r="J351" s="3" t="str">
        <f t="shared" si="91"/>
        <v>Tir Chonaill AC</v>
      </c>
      <c r="K351" s="6">
        <v>12.46</v>
      </c>
      <c r="L351" s="2"/>
      <c r="M351" s="2"/>
    </row>
    <row r="352" spans="1:13" ht="15.75">
      <c r="A352" s="2"/>
      <c r="B352" s="2"/>
      <c r="C352" s="2"/>
      <c r="D352" s="2"/>
      <c r="E352" s="9"/>
      <c r="F352" s="2"/>
      <c r="G352" s="3">
        <v>7</v>
      </c>
      <c r="H352" s="4">
        <v>137</v>
      </c>
      <c r="I352" s="3" t="str">
        <f t="shared" si="90"/>
        <v xml:space="preserve">Harvey  Mullen </v>
      </c>
      <c r="J352" s="3" t="str">
        <f t="shared" si="91"/>
        <v>Lifford Strabane AC</v>
      </c>
      <c r="K352" s="6">
        <v>12.52</v>
      </c>
      <c r="L352" s="2"/>
      <c r="M352" s="2"/>
    </row>
    <row r="353" spans="1:13" ht="15.75">
      <c r="A353" s="2"/>
      <c r="B353" s="2"/>
      <c r="C353" s="2"/>
      <c r="D353" s="2"/>
      <c r="E353" s="9"/>
      <c r="F353" s="2"/>
      <c r="G353" s="3">
        <v>8</v>
      </c>
      <c r="H353" s="4">
        <v>151</v>
      </c>
      <c r="I353" s="3" t="str">
        <f t="shared" si="90"/>
        <v>Oran Gallagher</v>
      </c>
      <c r="J353" s="3" t="str">
        <f t="shared" si="91"/>
        <v>Lifford Strabane AC</v>
      </c>
      <c r="K353" s="6">
        <v>12.58</v>
      </c>
      <c r="L353" s="2"/>
      <c r="M353" s="2"/>
    </row>
    <row r="354" spans="1:13">
      <c r="A354" s="2"/>
      <c r="B354" s="2"/>
      <c r="C354" s="2"/>
      <c r="D354" s="2"/>
      <c r="E354" s="9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9"/>
      <c r="F355" s="2"/>
      <c r="G355" s="2"/>
      <c r="H355" s="2"/>
      <c r="I355" s="2"/>
      <c r="J355" s="2"/>
      <c r="K355" s="2"/>
      <c r="L355" s="2"/>
      <c r="M355" s="2"/>
    </row>
    <row r="356" spans="1:13" ht="15.75">
      <c r="A356" s="39" t="s">
        <v>81</v>
      </c>
      <c r="B356" s="40"/>
      <c r="C356" s="40"/>
      <c r="D356" s="40"/>
      <c r="E356" s="40"/>
      <c r="F356" s="2"/>
      <c r="G356" s="2"/>
      <c r="H356" s="2"/>
      <c r="I356" s="2"/>
      <c r="J356" s="2"/>
      <c r="K356" s="2"/>
      <c r="L356" s="2"/>
      <c r="M356" s="2"/>
    </row>
    <row r="357" spans="1:13" ht="15.75">
      <c r="A357" s="1" t="s">
        <v>2</v>
      </c>
      <c r="B357" s="1" t="s">
        <v>3</v>
      </c>
      <c r="C357" s="1" t="s">
        <v>4</v>
      </c>
      <c r="D357" s="1" t="s">
        <v>5</v>
      </c>
      <c r="E357" s="1" t="s">
        <v>6</v>
      </c>
      <c r="F357" s="2"/>
      <c r="G357" s="2"/>
      <c r="H357" s="2"/>
      <c r="I357" s="2"/>
      <c r="J357" s="2"/>
      <c r="K357" s="2"/>
      <c r="L357" s="2"/>
      <c r="M357" s="2"/>
    </row>
    <row r="358" spans="1:13" ht="15.75">
      <c r="A358" s="3">
        <v>1</v>
      </c>
      <c r="B358" s="4">
        <v>322</v>
      </c>
      <c r="C358" s="3" t="str">
        <f t="shared" ref="C358:C365" si="92">VLOOKUP(B358,Entry,2)</f>
        <v>Niamh Moohan</v>
      </c>
      <c r="D358" s="3" t="str">
        <f t="shared" ref="D358:D365" si="93">VLOOKUP(B358,Entry,3)</f>
        <v>Tir Chonaill AC</v>
      </c>
      <c r="E358" s="5">
        <v>9.86</v>
      </c>
      <c r="F358" s="2"/>
      <c r="G358" s="2"/>
      <c r="H358" s="2"/>
      <c r="I358" s="2"/>
      <c r="J358" s="2"/>
      <c r="K358" s="2"/>
      <c r="L358" s="2"/>
      <c r="M358" s="2"/>
    </row>
    <row r="359" spans="1:13" ht="15.75">
      <c r="A359" s="3">
        <v>2</v>
      </c>
      <c r="B359" s="4">
        <v>323</v>
      </c>
      <c r="C359" s="3" t="str">
        <f t="shared" si="92"/>
        <v>Lucy McGlynn</v>
      </c>
      <c r="D359" s="3" t="str">
        <f t="shared" si="93"/>
        <v>Tir Chonaill AC</v>
      </c>
      <c r="E359" s="5">
        <v>10.01</v>
      </c>
      <c r="F359" s="2"/>
      <c r="G359" s="2"/>
      <c r="H359" s="2"/>
      <c r="I359" s="2"/>
      <c r="J359" s="2"/>
      <c r="K359" s="2"/>
      <c r="L359" s="2"/>
      <c r="M359" s="2"/>
    </row>
    <row r="360" spans="1:13" ht="15.75">
      <c r="A360" s="3">
        <v>3</v>
      </c>
      <c r="B360" s="4">
        <v>321</v>
      </c>
      <c r="C360" s="3" t="str">
        <f t="shared" si="92"/>
        <v>Rachel Gallagher</v>
      </c>
      <c r="D360" s="3" t="str">
        <f t="shared" si="93"/>
        <v>Tir Chonaill AC</v>
      </c>
      <c r="E360" s="5">
        <v>10.1</v>
      </c>
      <c r="F360" s="2"/>
      <c r="G360" s="2"/>
      <c r="H360" s="2"/>
      <c r="I360" s="2"/>
      <c r="J360" s="2"/>
      <c r="K360" s="2"/>
      <c r="L360" s="2"/>
      <c r="M360" s="2"/>
    </row>
    <row r="361" spans="1:13" ht="15.75">
      <c r="A361" s="3">
        <v>4</v>
      </c>
      <c r="B361" s="4">
        <v>328</v>
      </c>
      <c r="C361" s="3" t="str">
        <f t="shared" si="92"/>
        <v>Keeva Thompson</v>
      </c>
      <c r="D361" s="3" t="str">
        <f t="shared" si="93"/>
        <v>Finn Valley AC</v>
      </c>
      <c r="E361" s="5">
        <v>10.18</v>
      </c>
      <c r="F361" s="2"/>
      <c r="G361" s="2"/>
      <c r="H361" s="2"/>
      <c r="I361" s="2"/>
      <c r="J361" s="2"/>
      <c r="K361" s="2"/>
      <c r="L361" s="2"/>
      <c r="M361" s="2"/>
    </row>
    <row r="362" spans="1:13" ht="15.75">
      <c r="A362" s="3">
        <v>5</v>
      </c>
      <c r="B362" s="4">
        <v>327</v>
      </c>
      <c r="C362" s="3" t="str">
        <f t="shared" si="92"/>
        <v>Sinead Quinn</v>
      </c>
      <c r="D362" s="3" t="str">
        <f t="shared" si="93"/>
        <v>Armagh AC</v>
      </c>
      <c r="E362" s="5">
        <v>10.6</v>
      </c>
      <c r="F362" s="2"/>
      <c r="G362" s="2"/>
      <c r="H362" s="2"/>
      <c r="I362" s="2"/>
      <c r="J362" s="2"/>
      <c r="K362" s="2"/>
      <c r="L362" s="2"/>
      <c r="M362" s="2"/>
    </row>
    <row r="363" spans="1:13" ht="15.75">
      <c r="A363" s="3">
        <v>6</v>
      </c>
      <c r="B363" s="4">
        <v>890</v>
      </c>
      <c r="C363" s="3" t="str">
        <f t="shared" si="92"/>
        <v>Sophie Hoey</v>
      </c>
      <c r="D363" s="3" t="str">
        <f t="shared" si="93"/>
        <v>Ballydrain Hrs</v>
      </c>
      <c r="E363" s="6">
        <v>10.68</v>
      </c>
      <c r="F363" s="2"/>
      <c r="G363" s="2"/>
      <c r="H363" s="2"/>
      <c r="I363" s="2"/>
      <c r="J363" s="2"/>
      <c r="K363" s="2"/>
      <c r="L363" s="2"/>
      <c r="M363" s="2"/>
    </row>
    <row r="364" spans="1:13" ht="15.75">
      <c r="A364" s="3">
        <v>7</v>
      </c>
      <c r="B364" s="4">
        <v>329</v>
      </c>
      <c r="C364" s="3" t="str">
        <f t="shared" si="92"/>
        <v>Cara Wilkinson</v>
      </c>
      <c r="D364" s="3" t="str">
        <f t="shared" si="93"/>
        <v>Finn Valley AC</v>
      </c>
      <c r="E364" s="6">
        <v>10.86</v>
      </c>
      <c r="F364" s="2"/>
      <c r="G364" s="2"/>
      <c r="H364" s="2"/>
      <c r="I364" s="2"/>
      <c r="J364" s="2"/>
      <c r="K364" s="2"/>
      <c r="L364" s="2"/>
      <c r="M364" s="2"/>
    </row>
    <row r="365" spans="1:13" ht="15.75">
      <c r="A365" s="3">
        <v>8</v>
      </c>
      <c r="B365" s="4">
        <v>337</v>
      </c>
      <c r="C365" s="3" t="str">
        <f t="shared" si="92"/>
        <v>Aoife Fox</v>
      </c>
      <c r="D365" s="3" t="str">
        <f t="shared" si="93"/>
        <v>Carrick Aces AC</v>
      </c>
      <c r="E365" s="6">
        <v>10.93</v>
      </c>
      <c r="F365" s="2"/>
      <c r="G365" s="2"/>
      <c r="H365" s="2"/>
      <c r="I365" s="2"/>
      <c r="J365" s="2"/>
      <c r="K365" s="2"/>
      <c r="L365" s="2"/>
      <c r="M365" s="2"/>
    </row>
  </sheetData>
  <mergeCells count="69">
    <mergeCell ref="A71:E71"/>
    <mergeCell ref="G71:K71"/>
    <mergeCell ref="A1:E1"/>
    <mergeCell ref="G1:K1"/>
    <mergeCell ref="A9:E9"/>
    <mergeCell ref="A19:E19"/>
    <mergeCell ref="G19:K19"/>
    <mergeCell ref="A29:E29"/>
    <mergeCell ref="G29:K29"/>
    <mergeCell ref="A41:E41"/>
    <mergeCell ref="A52:E52"/>
    <mergeCell ref="G52:K52"/>
    <mergeCell ref="A61:E61"/>
    <mergeCell ref="G61:K61"/>
    <mergeCell ref="A81:E81"/>
    <mergeCell ref="G81:K81"/>
    <mergeCell ref="A91:E91"/>
    <mergeCell ref="G91:K91"/>
    <mergeCell ref="A102:E102"/>
    <mergeCell ref="G102:K102"/>
    <mergeCell ref="A182:E182"/>
    <mergeCell ref="G182:K182"/>
    <mergeCell ref="A112:E112"/>
    <mergeCell ref="G112:K112"/>
    <mergeCell ref="A121:E121"/>
    <mergeCell ref="G121:K121"/>
    <mergeCell ref="A132:E132"/>
    <mergeCell ref="A141:E141"/>
    <mergeCell ref="G141:K141"/>
    <mergeCell ref="A151:E151"/>
    <mergeCell ref="G151:K151"/>
    <mergeCell ref="A161:E161"/>
    <mergeCell ref="G161:K161"/>
    <mergeCell ref="A172:E172"/>
    <mergeCell ref="A191:E191"/>
    <mergeCell ref="A200:E200"/>
    <mergeCell ref="G200:K200"/>
    <mergeCell ref="G207:K207"/>
    <mergeCell ref="A212:E212"/>
    <mergeCell ref="G212:K212"/>
    <mergeCell ref="A220:E220"/>
    <mergeCell ref="G220:K220"/>
    <mergeCell ref="A227:E227"/>
    <mergeCell ref="G227:K227"/>
    <mergeCell ref="A238:E238"/>
    <mergeCell ref="G238:K238"/>
    <mergeCell ref="A249:E249"/>
    <mergeCell ref="G249:K249"/>
    <mergeCell ref="A260:E260"/>
    <mergeCell ref="G260:K260"/>
    <mergeCell ref="A271:E271"/>
    <mergeCell ref="G271:K271"/>
    <mergeCell ref="A282:E282"/>
    <mergeCell ref="G282:K282"/>
    <mergeCell ref="A293:E293"/>
    <mergeCell ref="G293:K293"/>
    <mergeCell ref="A303:E303"/>
    <mergeCell ref="G303:K303"/>
    <mergeCell ref="A311:E311"/>
    <mergeCell ref="G311:K311"/>
    <mergeCell ref="A320:E320"/>
    <mergeCell ref="G320:K320"/>
    <mergeCell ref="A330:E330"/>
    <mergeCell ref="G330:K330"/>
    <mergeCell ref="A338:E338"/>
    <mergeCell ref="G338:K338"/>
    <mergeCell ref="A344:E344"/>
    <mergeCell ref="G344:K344"/>
    <mergeCell ref="A356:E356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31" workbookViewId="0">
      <selection activeCell="A29" sqref="A29"/>
    </sheetView>
  </sheetViews>
  <sheetFormatPr defaultColWidth="15.140625" defaultRowHeight="15"/>
  <cols>
    <col min="1" max="2" width="4.42578125" style="6" bestFit="1" customWidth="1"/>
    <col min="3" max="3" width="19.42578125" style="6" bestFit="1" customWidth="1"/>
    <col min="4" max="4" width="23.140625" style="6" bestFit="1" customWidth="1"/>
    <col min="5" max="5" width="9.28515625" style="6" bestFit="1" customWidth="1"/>
    <col min="6" max="6" width="7" style="6" customWidth="1"/>
    <col min="7" max="8" width="4.42578125" style="6" bestFit="1" customWidth="1"/>
    <col min="9" max="9" width="28.140625" style="6" bestFit="1" customWidth="1"/>
    <col min="10" max="10" width="24.7109375" style="6" bestFit="1" customWidth="1"/>
    <col min="11" max="11" width="9.28515625" style="6" bestFit="1" customWidth="1"/>
    <col min="12" max="26" width="7" style="6" customWidth="1"/>
    <col min="27" max="16384" width="15.140625" style="6"/>
  </cols>
  <sheetData>
    <row r="1" spans="1:12" ht="15.75">
      <c r="A1" s="39" t="s">
        <v>491</v>
      </c>
      <c r="B1" s="40"/>
      <c r="C1" s="40"/>
      <c r="D1" s="40"/>
      <c r="E1" s="40"/>
      <c r="G1" s="39" t="s">
        <v>492</v>
      </c>
      <c r="H1" s="40"/>
      <c r="I1" s="40"/>
      <c r="J1" s="40"/>
      <c r="K1" s="40"/>
    </row>
    <row r="2" spans="1:12" ht="15.75">
      <c r="A2" s="1" t="s">
        <v>2</v>
      </c>
      <c r="B2" s="1" t="s">
        <v>3</v>
      </c>
      <c r="C2" s="1" t="s">
        <v>4</v>
      </c>
      <c r="D2" s="1" t="s">
        <v>5</v>
      </c>
      <c r="E2" s="1" t="s">
        <v>468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468</v>
      </c>
    </row>
    <row r="3" spans="1:12" ht="15.75">
      <c r="A3" s="3">
        <v>1</v>
      </c>
      <c r="B3" s="4">
        <v>18</v>
      </c>
      <c r="C3" s="3" t="str">
        <f t="shared" ref="C3:C10" si="0">VLOOKUP(B3,Entry,2)</f>
        <v>Jamie Laverty</v>
      </c>
      <c r="D3" s="3" t="str">
        <f t="shared" ref="D3:D10" si="1">VLOOKUP(B3,Entry,3)</f>
        <v>Carrick Aces AC</v>
      </c>
      <c r="E3" s="12">
        <v>7.9</v>
      </c>
      <c r="F3" s="6" t="s">
        <v>508</v>
      </c>
      <c r="G3" s="3">
        <v>1</v>
      </c>
      <c r="H3" s="4">
        <v>161</v>
      </c>
      <c r="I3" s="3" t="str">
        <f t="shared" ref="I3:I11" si="2">VLOOKUP(H3,Entry,2)</f>
        <v>Fiachra O'Donnell</v>
      </c>
      <c r="J3" s="3" t="str">
        <f t="shared" ref="J3:J11" si="3">VLOOKUP(H3,Entry,3)</f>
        <v>Tir Chonaill AC</v>
      </c>
      <c r="K3" s="12">
        <v>9.9700000000000006</v>
      </c>
      <c r="L3" s="6" t="s">
        <v>508</v>
      </c>
    </row>
    <row r="4" spans="1:12" ht="15.75">
      <c r="A4" s="3">
        <v>2</v>
      </c>
      <c r="B4" s="4">
        <v>900</v>
      </c>
      <c r="C4" s="3" t="s">
        <v>505</v>
      </c>
      <c r="D4" s="3" t="s">
        <v>448</v>
      </c>
      <c r="E4" s="12">
        <v>7.01</v>
      </c>
      <c r="G4" s="3">
        <v>2</v>
      </c>
      <c r="H4" s="4">
        <v>162</v>
      </c>
      <c r="I4" s="3" t="str">
        <f t="shared" si="2"/>
        <v>Eoghan  Gallagher</v>
      </c>
      <c r="J4" s="3" t="str">
        <f t="shared" si="3"/>
        <v>Tir Chonaill AC</v>
      </c>
      <c r="K4" s="12">
        <v>8.8800000000000008</v>
      </c>
    </row>
    <row r="5" spans="1:12" ht="15.75">
      <c r="A5" s="3">
        <v>3</v>
      </c>
      <c r="B5" s="4">
        <v>30</v>
      </c>
      <c r="C5" s="3" t="str">
        <f t="shared" si="0"/>
        <v>Andrew Ormiston</v>
      </c>
      <c r="D5" s="3" t="str">
        <f t="shared" si="1"/>
        <v>Shercock AC</v>
      </c>
      <c r="E5" s="12">
        <v>6.47</v>
      </c>
      <c r="G5" s="3">
        <v>3</v>
      </c>
      <c r="H5" s="4">
        <v>141</v>
      </c>
      <c r="I5" s="3" t="str">
        <f t="shared" si="2"/>
        <v>Jack Moore</v>
      </c>
      <c r="J5" s="3" t="str">
        <f t="shared" si="3"/>
        <v>Strabane Lifford AC</v>
      </c>
      <c r="K5" s="12">
        <v>8.6</v>
      </c>
    </row>
    <row r="6" spans="1:12" ht="15.75">
      <c r="A6" s="3">
        <v>4</v>
      </c>
      <c r="B6" s="4">
        <v>31</v>
      </c>
      <c r="C6" s="3" t="str">
        <f t="shared" si="0"/>
        <v>Shay O'Hallaran</v>
      </c>
      <c r="D6" s="3" t="str">
        <f t="shared" si="1"/>
        <v>Tir Chonaill AC</v>
      </c>
      <c r="E6" s="12">
        <v>5.88</v>
      </c>
      <c r="G6" s="3">
        <v>4</v>
      </c>
      <c r="H6" s="4">
        <v>163</v>
      </c>
      <c r="I6" s="3" t="str">
        <f t="shared" si="2"/>
        <v>Alex Anderson</v>
      </c>
      <c r="J6" s="3" t="str">
        <f t="shared" si="3"/>
        <v>Tir Chonaill AC</v>
      </c>
      <c r="K6" s="12">
        <v>7.63</v>
      </c>
    </row>
    <row r="7" spans="1:12" ht="15.75">
      <c r="A7" s="3">
        <v>5</v>
      </c>
      <c r="B7" s="4">
        <v>36</v>
      </c>
      <c r="C7" s="3" t="str">
        <f t="shared" si="0"/>
        <v>Cillian Fox</v>
      </c>
      <c r="D7" s="3" t="str">
        <f t="shared" si="1"/>
        <v>Carrick Aces AC</v>
      </c>
      <c r="E7" s="12">
        <v>5.86</v>
      </c>
      <c r="G7" s="3">
        <v>5</v>
      </c>
      <c r="H7" s="4">
        <v>160</v>
      </c>
      <c r="I7" s="3" t="str">
        <f t="shared" si="2"/>
        <v>Brian  Sharkey</v>
      </c>
      <c r="J7" s="3" t="str">
        <f t="shared" si="3"/>
        <v>Rosses AC</v>
      </c>
      <c r="K7" s="12">
        <v>7.47</v>
      </c>
    </row>
    <row r="8" spans="1:12" ht="15.75">
      <c r="A8" s="3">
        <v>6</v>
      </c>
      <c r="B8" s="4">
        <v>35</v>
      </c>
      <c r="C8" s="3" t="str">
        <f t="shared" si="0"/>
        <v>Luke Ward</v>
      </c>
      <c r="D8" s="3"/>
      <c r="E8" s="12">
        <v>5.27</v>
      </c>
      <c r="G8" s="3">
        <v>6</v>
      </c>
      <c r="H8" s="4">
        <v>159</v>
      </c>
      <c r="I8" s="3" t="str">
        <f t="shared" si="2"/>
        <v>Charlie  Lawden</v>
      </c>
      <c r="J8" s="3" t="str">
        <f t="shared" si="3"/>
        <v>North Down AC</v>
      </c>
      <c r="K8" s="12">
        <v>7.3</v>
      </c>
    </row>
    <row r="9" spans="1:12" ht="15.75">
      <c r="A9" s="3">
        <v>7</v>
      </c>
      <c r="B9" s="4">
        <v>39</v>
      </c>
      <c r="C9" s="3" t="str">
        <f t="shared" si="0"/>
        <v>Killian  Smith</v>
      </c>
      <c r="D9" s="3" t="str">
        <f t="shared" si="1"/>
        <v>Carrick Aces AC</v>
      </c>
      <c r="E9" s="12">
        <v>5.07</v>
      </c>
      <c r="G9" s="3">
        <v>7</v>
      </c>
      <c r="H9" s="4">
        <v>127</v>
      </c>
      <c r="I9" s="3" t="str">
        <f t="shared" si="2"/>
        <v>Calum Spain</v>
      </c>
      <c r="J9" s="3" t="str">
        <f t="shared" si="3"/>
        <v>City of Derry Spartans AC</v>
      </c>
      <c r="K9" s="12">
        <v>7.03</v>
      </c>
    </row>
    <row r="10" spans="1:12" ht="15.75">
      <c r="A10" s="3">
        <v>8</v>
      </c>
      <c r="B10" s="4">
        <v>48</v>
      </c>
      <c r="C10" s="3" t="str">
        <f t="shared" si="0"/>
        <v>Adrian  O Brien</v>
      </c>
      <c r="D10" s="3" t="str">
        <f t="shared" si="1"/>
        <v>Tir Chonaill AC</v>
      </c>
      <c r="E10" s="12">
        <v>4.87</v>
      </c>
      <c r="G10" s="3">
        <v>8</v>
      </c>
      <c r="H10" s="4">
        <v>152</v>
      </c>
      <c r="I10" s="3" t="str">
        <f t="shared" si="2"/>
        <v>Diarmaid O'Donnell</v>
      </c>
      <c r="J10" s="3" t="str">
        <f t="shared" si="3"/>
        <v>Lifford Strabane AC</v>
      </c>
      <c r="K10" s="12">
        <v>6.16</v>
      </c>
    </row>
    <row r="11" spans="1:12" ht="15.75">
      <c r="G11" s="19">
        <v>9</v>
      </c>
      <c r="H11" s="19">
        <v>149</v>
      </c>
      <c r="I11" s="3" t="str">
        <f t="shared" si="2"/>
        <v>Leo Jennings</v>
      </c>
      <c r="J11" s="3" t="str">
        <f t="shared" si="3"/>
        <v>Annalee AC</v>
      </c>
      <c r="K11" s="12">
        <v>6.17</v>
      </c>
    </row>
    <row r="12" spans="1:12" ht="15.75">
      <c r="A12" s="39" t="s">
        <v>493</v>
      </c>
      <c r="B12" s="40"/>
      <c r="C12" s="40"/>
      <c r="D12" s="40"/>
      <c r="E12" s="40"/>
    </row>
    <row r="13" spans="1:12" ht="15.75">
      <c r="A13" s="1" t="s">
        <v>2</v>
      </c>
      <c r="B13" s="1" t="s">
        <v>3</v>
      </c>
      <c r="C13" s="1" t="s">
        <v>4</v>
      </c>
      <c r="D13" s="1" t="s">
        <v>5</v>
      </c>
      <c r="E13" s="1" t="s">
        <v>468</v>
      </c>
    </row>
    <row r="14" spans="1:12" ht="15.75">
      <c r="A14" s="3">
        <v>1</v>
      </c>
      <c r="B14" s="4">
        <v>726</v>
      </c>
      <c r="C14" s="3" t="s">
        <v>531</v>
      </c>
      <c r="D14" s="3" t="s">
        <v>532</v>
      </c>
      <c r="E14" s="12">
        <v>9.6199999999999992</v>
      </c>
      <c r="F14" s="6" t="s">
        <v>533</v>
      </c>
    </row>
    <row r="16" spans="1:12" ht="15.75">
      <c r="A16" s="39" t="s">
        <v>494</v>
      </c>
      <c r="B16" s="40"/>
      <c r="C16" s="40"/>
      <c r="D16" s="40"/>
      <c r="E16" s="40"/>
      <c r="G16" s="39" t="s">
        <v>495</v>
      </c>
      <c r="H16" s="40"/>
      <c r="I16" s="40"/>
      <c r="J16" s="40"/>
      <c r="K16" s="40"/>
    </row>
    <row r="17" spans="1:12" ht="15.75">
      <c r="A17" s="1" t="s">
        <v>2</v>
      </c>
      <c r="B17" s="1" t="s">
        <v>3</v>
      </c>
      <c r="C17" s="1" t="s">
        <v>4</v>
      </c>
      <c r="D17" s="1" t="s">
        <v>5</v>
      </c>
      <c r="E17" s="1" t="s">
        <v>468</v>
      </c>
      <c r="G17" s="1" t="s">
        <v>2</v>
      </c>
      <c r="H17" s="1" t="s">
        <v>3</v>
      </c>
      <c r="I17" s="1" t="s">
        <v>4</v>
      </c>
      <c r="J17" s="1" t="s">
        <v>5</v>
      </c>
      <c r="K17" s="1" t="s">
        <v>468</v>
      </c>
    </row>
    <row r="18" spans="1:12" ht="15.75">
      <c r="A18" s="3">
        <v>1</v>
      </c>
      <c r="B18" s="4">
        <v>570</v>
      </c>
      <c r="C18" s="3" t="str">
        <f>VLOOKUP(B18,Entry,2)</f>
        <v>Faye Nixon</v>
      </c>
      <c r="D18" s="3" t="str">
        <f>VLOOKUP(B18,Entry,3)</f>
        <v>North Down AC</v>
      </c>
      <c r="E18" s="12">
        <v>10.67</v>
      </c>
      <c r="F18" s="6" t="s">
        <v>515</v>
      </c>
      <c r="G18" s="3">
        <v>1</v>
      </c>
      <c r="H18" s="4">
        <v>297</v>
      </c>
      <c r="I18" s="3" t="str">
        <f>VLOOKUP(H18,Entry,2)</f>
        <v>Leo Carey McDermott</v>
      </c>
      <c r="J18" s="3" t="str">
        <f>VLOOKUP(H18,Entry,3)</f>
        <v>Tir Chonaill AC</v>
      </c>
      <c r="K18" s="12">
        <v>11.02</v>
      </c>
      <c r="L18" s="6" t="s">
        <v>514</v>
      </c>
    </row>
    <row r="19" spans="1:12" ht="15.75">
      <c r="A19" s="4">
        <v>2</v>
      </c>
      <c r="B19" s="4">
        <v>566</v>
      </c>
      <c r="C19" s="3" t="str">
        <f>VLOOKUP(B19,Entry,2)</f>
        <v>Mary Kate  Gannon</v>
      </c>
      <c r="D19" s="3" t="str">
        <f>VLOOKUP(B19,Entry,3)</f>
        <v>Annalee AC</v>
      </c>
      <c r="E19" s="12">
        <v>8.5399999999999991</v>
      </c>
      <c r="G19" s="3">
        <v>2</v>
      </c>
      <c r="H19" s="4">
        <v>299</v>
      </c>
      <c r="I19" s="3" t="str">
        <f>VLOOKUP(H19,Entry,2)</f>
        <v>Johnnie McGonagle</v>
      </c>
      <c r="J19" s="3" t="str">
        <f>VLOOKUP(H19,Entry,3)</f>
        <v>Tir Chonaill AC</v>
      </c>
      <c r="K19" s="12">
        <v>10.1</v>
      </c>
    </row>
    <row r="20" spans="1:12" ht="15.75">
      <c r="A20" s="4">
        <v>3</v>
      </c>
      <c r="B20" s="4">
        <v>529</v>
      </c>
      <c r="C20" s="3" t="str">
        <f>VLOOKUP(B20,Entry,2)</f>
        <v>Laoise McGonagle</v>
      </c>
      <c r="D20" s="3" t="str">
        <f>VLOOKUP(B20,Entry,3)</f>
        <v>Tir Chonaill AC</v>
      </c>
      <c r="E20" s="12">
        <v>8.31</v>
      </c>
      <c r="G20" s="3">
        <v>3</v>
      </c>
      <c r="H20" s="4">
        <v>268</v>
      </c>
      <c r="I20" s="3" t="str">
        <f>VLOOKUP(H20,Entry,2)</f>
        <v>Conor Mangan</v>
      </c>
      <c r="J20" s="3" t="str">
        <f>VLOOKUP(H20,Entry,3)</f>
        <v>Rosses AC</v>
      </c>
      <c r="K20" s="12">
        <v>9.49</v>
      </c>
    </row>
    <row r="21" spans="1:12" ht="15.75">
      <c r="A21" s="4">
        <v>4</v>
      </c>
      <c r="B21" s="4">
        <v>567</v>
      </c>
      <c r="C21" s="3" t="str">
        <f>VLOOKUP(B21,Entry,2)</f>
        <v>Yvonne Boyle</v>
      </c>
      <c r="D21" s="3" t="str">
        <f>VLOOKUP(B21,Entry,3)</f>
        <v>Finn Valley AC</v>
      </c>
      <c r="E21" s="12">
        <v>8.23</v>
      </c>
      <c r="G21" s="3">
        <v>4</v>
      </c>
      <c r="H21" s="4">
        <v>298</v>
      </c>
      <c r="I21" s="3" t="str">
        <f>VLOOKUP(H21,Entry,2)</f>
        <v>Jordan Gallagher</v>
      </c>
      <c r="J21" s="3" t="str">
        <f>VLOOKUP(H21,Entry,3)</f>
        <v>Rosses AC</v>
      </c>
      <c r="K21" s="12">
        <v>7.86</v>
      </c>
    </row>
    <row r="22" spans="1:12" ht="15.75">
      <c r="A22" s="4">
        <v>5</v>
      </c>
      <c r="B22" s="4">
        <v>569</v>
      </c>
      <c r="C22" s="3" t="str">
        <f>VLOOKUP(B22,Entry,2)</f>
        <v>Aimee Peppard</v>
      </c>
      <c r="D22" s="3" t="str">
        <f>VLOOKUP(B22,Entry,3)</f>
        <v>Monaghan Phoenix AC</v>
      </c>
      <c r="E22" s="12">
        <v>6.58</v>
      </c>
      <c r="G22" s="3">
        <v>5</v>
      </c>
      <c r="H22" s="4">
        <v>283</v>
      </c>
      <c r="I22" s="3" t="str">
        <f>VLOOKUP(H22,Entry,2)</f>
        <v>Oran Mc Menamin</v>
      </c>
      <c r="J22" s="3" t="str">
        <f>VLOOKUP(H22,Entry,3)</f>
        <v>Cranford AC</v>
      </c>
      <c r="K22" s="12">
        <v>5.85</v>
      </c>
    </row>
    <row r="23" spans="1:12" ht="15.75">
      <c r="A23" s="4"/>
      <c r="B23" s="4"/>
      <c r="C23" s="3"/>
      <c r="D23" s="3"/>
      <c r="E23" s="27"/>
    </row>
    <row r="24" spans="1:12" ht="15.75">
      <c r="A24" s="39" t="s">
        <v>496</v>
      </c>
      <c r="B24" s="40"/>
      <c r="C24" s="40"/>
      <c r="D24" s="40"/>
      <c r="E24" s="40"/>
      <c r="G24" s="39" t="s">
        <v>497</v>
      </c>
      <c r="H24" s="40"/>
      <c r="I24" s="40"/>
      <c r="J24" s="40"/>
      <c r="K24" s="40"/>
    </row>
    <row r="25" spans="1:12" ht="15.75">
      <c r="A25" s="1" t="s">
        <v>2</v>
      </c>
      <c r="B25" s="1" t="s">
        <v>3</v>
      </c>
      <c r="C25" s="1" t="s">
        <v>4</v>
      </c>
      <c r="D25" s="1" t="s">
        <v>5</v>
      </c>
      <c r="E25" s="1" t="s">
        <v>468</v>
      </c>
      <c r="G25" s="1" t="s">
        <v>2</v>
      </c>
      <c r="H25" s="1" t="s">
        <v>3</v>
      </c>
      <c r="I25" s="1" t="s">
        <v>4</v>
      </c>
      <c r="J25" s="1" t="s">
        <v>5</v>
      </c>
      <c r="K25" s="1" t="s">
        <v>468</v>
      </c>
    </row>
    <row r="26" spans="1:12" ht="15.75">
      <c r="A26" s="3">
        <v>1</v>
      </c>
      <c r="B26" s="4">
        <v>636</v>
      </c>
      <c r="C26" s="3" t="s">
        <v>534</v>
      </c>
      <c r="D26" s="3" t="s">
        <v>513</v>
      </c>
      <c r="E26" s="12">
        <v>9.15</v>
      </c>
      <c r="F26" s="6" t="s">
        <v>515</v>
      </c>
      <c r="G26" s="3">
        <v>1</v>
      </c>
      <c r="H26" s="4">
        <v>241</v>
      </c>
      <c r="I26" s="3" t="str">
        <f t="shared" ref="I26:I31" si="4">VLOOKUP(H26,Entry,2)</f>
        <v>Una  O'Donnell</v>
      </c>
      <c r="J26" s="3" t="str">
        <f t="shared" ref="J26:J31" si="5">VLOOKUP(H26,Entry,3)</f>
        <v>Lifford Strabane AC</v>
      </c>
      <c r="K26" s="12">
        <v>9.15</v>
      </c>
      <c r="L26" s="6" t="s">
        <v>508</v>
      </c>
    </row>
    <row r="27" spans="1:12" ht="15.75">
      <c r="G27" s="3">
        <v>2</v>
      </c>
      <c r="H27" s="4">
        <v>247</v>
      </c>
      <c r="I27" s="3" t="str">
        <f t="shared" si="4"/>
        <v>Amber Gallagher</v>
      </c>
      <c r="J27" s="3" t="str">
        <f t="shared" si="5"/>
        <v>Rosses AC</v>
      </c>
      <c r="K27" s="12">
        <v>8.4700000000000006</v>
      </c>
    </row>
    <row r="28" spans="1:12" ht="15.75">
      <c r="A28" s="39" t="s">
        <v>548</v>
      </c>
      <c r="B28" s="40"/>
      <c r="C28" s="40"/>
      <c r="D28" s="40"/>
      <c r="E28" s="40"/>
      <c r="G28" s="3">
        <v>3</v>
      </c>
      <c r="H28" s="4">
        <v>237</v>
      </c>
      <c r="I28" s="3" t="str">
        <f t="shared" si="4"/>
        <v>Molly  Coffey O Connor</v>
      </c>
      <c r="J28" s="3" t="str">
        <f t="shared" si="5"/>
        <v>Clones AC</v>
      </c>
      <c r="K28" s="12">
        <v>7.89</v>
      </c>
    </row>
    <row r="29" spans="1:12" ht="15.75">
      <c r="A29" s="1" t="s">
        <v>2</v>
      </c>
      <c r="B29" s="1" t="s">
        <v>3</v>
      </c>
      <c r="C29" s="1" t="s">
        <v>4</v>
      </c>
      <c r="D29" s="1" t="s">
        <v>5</v>
      </c>
      <c r="E29" s="1" t="s">
        <v>468</v>
      </c>
      <c r="G29" s="3">
        <v>4</v>
      </c>
      <c r="H29" s="4">
        <v>242</v>
      </c>
      <c r="I29" s="3" t="str">
        <f t="shared" si="4"/>
        <v>Emily Neeson</v>
      </c>
      <c r="J29" s="3" t="str">
        <f t="shared" si="5"/>
        <v>Lifford Strabane AC</v>
      </c>
      <c r="K29" s="12">
        <v>7.48</v>
      </c>
    </row>
    <row r="30" spans="1:12" ht="15.75">
      <c r="A30" s="3">
        <v>1</v>
      </c>
      <c r="B30" s="4">
        <v>707</v>
      </c>
      <c r="C30" s="3" t="s">
        <v>535</v>
      </c>
      <c r="D30" s="3" t="s">
        <v>536</v>
      </c>
      <c r="E30" s="12">
        <v>10.76</v>
      </c>
      <c r="F30" s="6" t="s">
        <v>515</v>
      </c>
      <c r="G30" s="3">
        <v>5</v>
      </c>
      <c r="H30" s="4">
        <v>227</v>
      </c>
      <c r="I30" s="3" t="str">
        <f t="shared" si="4"/>
        <v xml:space="preserve">Hannah  Whyte </v>
      </c>
      <c r="J30" s="3" t="str">
        <f t="shared" si="5"/>
        <v>Lifford Strabane AC</v>
      </c>
      <c r="K30" s="12">
        <v>7.43</v>
      </c>
    </row>
    <row r="31" spans="1:12" ht="15.75">
      <c r="A31" s="4">
        <v>2</v>
      </c>
      <c r="B31" s="4">
        <v>706</v>
      </c>
      <c r="C31" s="3" t="s">
        <v>537</v>
      </c>
      <c r="D31" s="3" t="s">
        <v>538</v>
      </c>
      <c r="E31" s="12">
        <v>9.4499999999999993</v>
      </c>
      <c r="G31" s="3">
        <v>6</v>
      </c>
      <c r="H31" s="4">
        <v>243</v>
      </c>
      <c r="I31" s="3" t="str">
        <f t="shared" si="4"/>
        <v>Deirbhile Keenan</v>
      </c>
      <c r="J31" s="3" t="str">
        <f t="shared" si="5"/>
        <v>Monaghan Phoenix AC</v>
      </c>
      <c r="K31" s="12">
        <v>7.26</v>
      </c>
    </row>
    <row r="32" spans="1:12" ht="15.75">
      <c r="G32" s="3">
        <v>7</v>
      </c>
      <c r="H32" s="4">
        <v>235</v>
      </c>
      <c r="I32" s="3" t="s">
        <v>527</v>
      </c>
      <c r="J32" s="3" t="s">
        <v>480</v>
      </c>
      <c r="K32" s="12">
        <v>7.22</v>
      </c>
    </row>
    <row r="33" spans="1:12" ht="15.75">
      <c r="A33" s="39" t="s">
        <v>498</v>
      </c>
      <c r="B33" s="40"/>
      <c r="C33" s="40"/>
      <c r="D33" s="40"/>
      <c r="E33" s="40"/>
      <c r="G33" s="3">
        <v>8</v>
      </c>
      <c r="H33" s="4">
        <v>248</v>
      </c>
      <c r="I33" s="3" t="s">
        <v>524</v>
      </c>
      <c r="J33" s="3" t="s">
        <v>448</v>
      </c>
      <c r="K33" s="12">
        <v>6.94</v>
      </c>
    </row>
    <row r="34" spans="1:12" ht="15.75">
      <c r="A34" s="1" t="s">
        <v>2</v>
      </c>
      <c r="B34" s="1" t="s">
        <v>3</v>
      </c>
      <c r="C34" s="1" t="s">
        <v>4</v>
      </c>
      <c r="D34" s="1" t="s">
        <v>5</v>
      </c>
      <c r="E34" s="1" t="s">
        <v>468</v>
      </c>
      <c r="G34" s="3">
        <v>9</v>
      </c>
      <c r="H34" s="4">
        <v>246</v>
      </c>
      <c r="I34" s="3" t="s">
        <v>522</v>
      </c>
      <c r="J34" s="3" t="s">
        <v>523</v>
      </c>
      <c r="K34" s="12">
        <v>6.87</v>
      </c>
    </row>
    <row r="35" spans="1:12" ht="15.75">
      <c r="A35" s="3">
        <v>1</v>
      </c>
      <c r="B35" s="4">
        <v>611</v>
      </c>
      <c r="C35" s="3" t="s">
        <v>539</v>
      </c>
      <c r="D35" s="3" t="s">
        <v>540</v>
      </c>
      <c r="E35" s="12">
        <v>10.48</v>
      </c>
      <c r="F35" s="6" t="s">
        <v>541</v>
      </c>
      <c r="G35" s="3">
        <v>10</v>
      </c>
      <c r="H35" s="4">
        <v>239</v>
      </c>
      <c r="I35" s="3" t="s">
        <v>518</v>
      </c>
      <c r="J35" s="3" t="s">
        <v>512</v>
      </c>
      <c r="K35" s="12">
        <v>6.72</v>
      </c>
    </row>
    <row r="36" spans="1:12" ht="15.75">
      <c r="A36" s="3">
        <v>2</v>
      </c>
      <c r="B36" s="4">
        <v>574</v>
      </c>
      <c r="C36" s="3" t="str">
        <f>VLOOKUP(B36,Entry,2)</f>
        <v>Eoin McKenna</v>
      </c>
      <c r="D36" s="3" t="str">
        <f>VLOOKUP(B36,Entry,3)</f>
        <v>Glaslough Harriers</v>
      </c>
      <c r="E36" s="12">
        <v>5.95</v>
      </c>
      <c r="G36" s="3">
        <v>11</v>
      </c>
      <c r="H36" s="4">
        <v>244</v>
      </c>
      <c r="I36" s="3" t="s">
        <v>520</v>
      </c>
      <c r="J36" s="3" t="s">
        <v>521</v>
      </c>
      <c r="K36" s="12">
        <v>6.55</v>
      </c>
    </row>
    <row r="37" spans="1:12" ht="15.75">
      <c r="G37" s="3">
        <v>12</v>
      </c>
      <c r="H37" s="4">
        <v>240</v>
      </c>
      <c r="I37" s="3" t="s">
        <v>519</v>
      </c>
      <c r="J37" s="3" t="s">
        <v>511</v>
      </c>
      <c r="K37" s="12">
        <v>6.42</v>
      </c>
    </row>
    <row r="38" spans="1:12" ht="15.75">
      <c r="A38" s="39" t="s">
        <v>500</v>
      </c>
      <c r="B38" s="40"/>
      <c r="C38" s="40"/>
      <c r="D38" s="40"/>
      <c r="E38" s="40"/>
      <c r="G38" s="3">
        <v>13</v>
      </c>
      <c r="H38" s="4">
        <v>205</v>
      </c>
      <c r="I38" s="3" t="s">
        <v>528</v>
      </c>
      <c r="J38" s="3" t="s">
        <v>521</v>
      </c>
      <c r="K38" s="12">
        <v>6.08</v>
      </c>
    </row>
    <row r="39" spans="1:12" ht="15.75">
      <c r="A39" s="1" t="s">
        <v>2</v>
      </c>
      <c r="B39" s="1" t="s">
        <v>3</v>
      </c>
      <c r="C39" s="1" t="s">
        <v>4</v>
      </c>
      <c r="D39" s="1" t="s">
        <v>5</v>
      </c>
      <c r="E39" s="1" t="s">
        <v>468</v>
      </c>
      <c r="G39" s="3">
        <v>14</v>
      </c>
      <c r="H39" s="4">
        <v>249</v>
      </c>
      <c r="I39" s="3" t="s">
        <v>525</v>
      </c>
      <c r="J39" s="3" t="s">
        <v>448</v>
      </c>
      <c r="K39" s="12">
        <v>5.88</v>
      </c>
    </row>
    <row r="40" spans="1:12" ht="15.75">
      <c r="A40" s="3">
        <v>1</v>
      </c>
      <c r="B40" s="4">
        <v>689</v>
      </c>
      <c r="C40" s="3" t="s">
        <v>542</v>
      </c>
      <c r="D40" s="3" t="s">
        <v>543</v>
      </c>
      <c r="E40" s="12">
        <v>10.5</v>
      </c>
      <c r="F40" s="6" t="s">
        <v>541</v>
      </c>
      <c r="G40" s="3">
        <v>15</v>
      </c>
      <c r="H40" s="4">
        <v>234</v>
      </c>
      <c r="I40" s="3" t="s">
        <v>526</v>
      </c>
      <c r="J40" s="3" t="s">
        <v>511</v>
      </c>
      <c r="K40" s="12">
        <v>5.73</v>
      </c>
    </row>
    <row r="41" spans="1:12" ht="15.75">
      <c r="A41" s="3">
        <v>2</v>
      </c>
      <c r="B41" s="4">
        <v>690</v>
      </c>
      <c r="C41" s="3" t="s">
        <v>544</v>
      </c>
      <c r="D41" s="3" t="s">
        <v>523</v>
      </c>
      <c r="E41" s="12">
        <v>9.17</v>
      </c>
      <c r="G41" s="3">
        <v>16</v>
      </c>
      <c r="H41" s="4">
        <v>238</v>
      </c>
      <c r="I41" s="3" t="s">
        <v>516</v>
      </c>
      <c r="J41" s="3" t="s">
        <v>517</v>
      </c>
      <c r="K41" s="12">
        <v>5.63</v>
      </c>
    </row>
    <row r="42" spans="1:12" ht="15.75">
      <c r="G42" s="3">
        <v>17</v>
      </c>
      <c r="H42" s="4">
        <v>204</v>
      </c>
      <c r="I42" s="3" t="s">
        <v>529</v>
      </c>
      <c r="J42" s="3" t="s">
        <v>480</v>
      </c>
      <c r="K42" s="12">
        <v>5.47</v>
      </c>
    </row>
    <row r="43" spans="1:12" ht="15.75">
      <c r="A43" s="39" t="s">
        <v>501</v>
      </c>
      <c r="B43" s="40"/>
      <c r="C43" s="40"/>
      <c r="D43" s="40"/>
      <c r="E43" s="40"/>
    </row>
    <row r="44" spans="1:12" ht="15.75">
      <c r="A44" s="1" t="s">
        <v>2</v>
      </c>
      <c r="B44" s="1" t="s">
        <v>3</v>
      </c>
      <c r="C44" s="1" t="s">
        <v>4</v>
      </c>
      <c r="D44" s="1" t="s">
        <v>5</v>
      </c>
      <c r="E44" s="1" t="s">
        <v>468</v>
      </c>
      <c r="G44" s="39" t="s">
        <v>499</v>
      </c>
      <c r="H44" s="40"/>
      <c r="I44" s="40"/>
      <c r="J44" s="40"/>
      <c r="K44" s="40"/>
    </row>
    <row r="45" spans="1:12" ht="15.75">
      <c r="A45" s="3">
        <v>1</v>
      </c>
      <c r="B45" s="4">
        <v>83</v>
      </c>
      <c r="C45" s="3" t="str">
        <f t="shared" ref="C45:C54" si="6">VLOOKUP(B45,Entry,2)</f>
        <v>Tilly McWhinney</v>
      </c>
      <c r="D45" s="3" t="str">
        <f t="shared" ref="D45:D54" si="7">VLOOKUP(B45,Entry,3)</f>
        <v>North Down AC</v>
      </c>
      <c r="E45" s="12">
        <v>8.66</v>
      </c>
      <c r="F45" s="6" t="s">
        <v>508</v>
      </c>
      <c r="G45" s="1" t="s">
        <v>2</v>
      </c>
      <c r="H45" s="1" t="s">
        <v>3</v>
      </c>
      <c r="I45" s="1" t="s">
        <v>4</v>
      </c>
      <c r="J45" s="1" t="s">
        <v>5</v>
      </c>
      <c r="K45" s="1" t="s">
        <v>468</v>
      </c>
    </row>
    <row r="46" spans="1:12" ht="15.75">
      <c r="A46" s="3">
        <v>2</v>
      </c>
      <c r="B46" s="4">
        <v>66</v>
      </c>
      <c r="C46" s="3" t="str">
        <f t="shared" si="6"/>
        <v>Aisling O'Sullivan</v>
      </c>
      <c r="D46" s="3" t="str">
        <f t="shared" si="7"/>
        <v>Carrick Aces AC</v>
      </c>
      <c r="E46" s="12">
        <v>6.14</v>
      </c>
      <c r="G46" s="3">
        <v>1</v>
      </c>
      <c r="H46" s="4">
        <v>386</v>
      </c>
      <c r="I46" s="3" t="str">
        <f>VLOOKUP(H46,Entry,2)</f>
        <v>Shane Breslin</v>
      </c>
      <c r="J46" s="3" t="str">
        <f>VLOOKUP(H46,Entry,3)</f>
        <v>Tir Chonaill AC</v>
      </c>
      <c r="K46" s="12">
        <v>11.61</v>
      </c>
      <c r="L46" s="6" t="s">
        <v>515</v>
      </c>
    </row>
    <row r="47" spans="1:12" ht="15.75">
      <c r="A47" s="3">
        <v>3</v>
      </c>
      <c r="B47" s="4">
        <v>105</v>
      </c>
      <c r="C47" s="3" t="str">
        <f t="shared" si="6"/>
        <v>Laura  Mc Farland</v>
      </c>
      <c r="D47" s="3" t="str">
        <f t="shared" si="7"/>
        <v>Clones AC</v>
      </c>
      <c r="E47" s="12">
        <v>6.06</v>
      </c>
      <c r="G47" s="3">
        <v>2</v>
      </c>
      <c r="H47" s="4">
        <v>408</v>
      </c>
      <c r="I47" s="3" t="str">
        <f>VLOOKUP(H47,Entry,2)</f>
        <v>Ross Henderson</v>
      </c>
      <c r="J47" s="3" t="str">
        <f>VLOOKUP(H47,Entry,3)</f>
        <v>Lifford Strabane AC</v>
      </c>
      <c r="K47" s="12">
        <v>11.53</v>
      </c>
    </row>
    <row r="48" spans="1:12" ht="15.75">
      <c r="A48" s="3">
        <v>4</v>
      </c>
      <c r="B48" s="4">
        <v>87</v>
      </c>
      <c r="C48" s="3" t="str">
        <f t="shared" si="6"/>
        <v>Amy Jo Kierans</v>
      </c>
      <c r="D48" s="3" t="str">
        <f t="shared" si="7"/>
        <v>Oriel AC</v>
      </c>
      <c r="E48" s="12">
        <v>5.63</v>
      </c>
      <c r="G48" s="3">
        <v>3</v>
      </c>
      <c r="H48" s="4">
        <v>387</v>
      </c>
      <c r="I48" s="3" t="str">
        <f>VLOOKUP(H48,Entry,2)</f>
        <v>Ryan L O Kane</v>
      </c>
      <c r="J48" s="3" t="str">
        <f>VLOOKUP(H48,Entry,3)</f>
        <v>Finn Valley AC</v>
      </c>
      <c r="K48" s="12">
        <v>9.92</v>
      </c>
    </row>
    <row r="49" spans="1:12" ht="15.75">
      <c r="A49" s="3">
        <v>5</v>
      </c>
      <c r="B49" s="4">
        <v>91</v>
      </c>
      <c r="C49" s="3" t="str">
        <f t="shared" si="6"/>
        <v>Roisin Lynch</v>
      </c>
      <c r="D49" s="3" t="str">
        <f t="shared" si="7"/>
        <v>Tir Chonaill AC</v>
      </c>
      <c r="E49" s="12">
        <v>5.61</v>
      </c>
      <c r="G49" s="3">
        <v>4</v>
      </c>
      <c r="H49" s="4">
        <v>411</v>
      </c>
      <c r="I49" s="3" t="str">
        <f>VLOOKUP(H49,Entry,2)</f>
        <v>Diarmuid O'Donnell</v>
      </c>
      <c r="J49" s="3" t="str">
        <f>VLOOKUP(H49,Entry,3)</f>
        <v>Tir Chonaill AC</v>
      </c>
      <c r="K49" s="12">
        <v>9.74</v>
      </c>
    </row>
    <row r="50" spans="1:12" ht="15.75">
      <c r="A50" s="3">
        <v>6</v>
      </c>
      <c r="B50" s="4">
        <v>104</v>
      </c>
      <c r="C50" s="3" t="str">
        <f t="shared" si="6"/>
        <v>Hannah Lawden</v>
      </c>
      <c r="D50" s="3" t="str">
        <f t="shared" si="7"/>
        <v>North Down AC</v>
      </c>
      <c r="E50" s="12">
        <v>4.75</v>
      </c>
      <c r="G50" s="3">
        <v>5</v>
      </c>
      <c r="H50" s="4">
        <v>407</v>
      </c>
      <c r="I50" s="3" t="str">
        <f>VLOOKUP(H50,Entry,2)</f>
        <v>Allan Neely</v>
      </c>
      <c r="J50" s="3" t="str">
        <f>VLOOKUP(H50,Entry,3)</f>
        <v>Cranford AC</v>
      </c>
      <c r="K50" s="12">
        <v>6.96</v>
      </c>
    </row>
    <row r="51" spans="1:12" ht="15.75">
      <c r="A51" s="3">
        <v>7</v>
      </c>
      <c r="B51" s="4">
        <v>61</v>
      </c>
      <c r="C51" s="3" t="str">
        <f t="shared" si="6"/>
        <v>Ornaith Brady</v>
      </c>
      <c r="D51" s="3" t="str">
        <f t="shared" si="7"/>
        <v>Annalee AC</v>
      </c>
      <c r="E51" s="12">
        <v>4.68</v>
      </c>
    </row>
    <row r="52" spans="1:12" ht="15.75">
      <c r="A52" s="3">
        <v>8</v>
      </c>
      <c r="B52" s="4">
        <v>106</v>
      </c>
      <c r="C52" s="3" t="str">
        <f t="shared" si="6"/>
        <v>Edel Murphy</v>
      </c>
      <c r="D52" s="3" t="str">
        <f t="shared" si="7"/>
        <v>Shercock AC</v>
      </c>
      <c r="E52" s="12">
        <v>4.45</v>
      </c>
    </row>
    <row r="53" spans="1:12" ht="15.75">
      <c r="A53" s="3">
        <v>9</v>
      </c>
      <c r="B53" s="4">
        <v>87</v>
      </c>
      <c r="C53" s="3" t="str">
        <f t="shared" si="6"/>
        <v>Amy Jo Kierans</v>
      </c>
      <c r="D53" s="3" t="str">
        <f t="shared" si="7"/>
        <v>Oriel AC</v>
      </c>
      <c r="E53" s="12">
        <v>4.29</v>
      </c>
    </row>
    <row r="54" spans="1:12" ht="15.75">
      <c r="A54" s="3">
        <v>10</v>
      </c>
      <c r="B54" s="4">
        <v>107</v>
      </c>
      <c r="C54" s="3" t="str">
        <f t="shared" si="6"/>
        <v>Ferne Duffy</v>
      </c>
      <c r="D54" s="3" t="str">
        <f t="shared" si="7"/>
        <v>Shercock AC</v>
      </c>
      <c r="E54" s="12">
        <v>3.45</v>
      </c>
      <c r="G54" s="39" t="s">
        <v>509</v>
      </c>
      <c r="H54" s="40"/>
      <c r="I54" s="40"/>
      <c r="J54" s="40"/>
      <c r="K54" s="40"/>
    </row>
    <row r="55" spans="1:12" ht="15.75">
      <c r="G55" s="1" t="s">
        <v>2</v>
      </c>
      <c r="H55" s="1" t="s">
        <v>3</v>
      </c>
      <c r="I55" s="1" t="s">
        <v>4</v>
      </c>
      <c r="J55" s="1" t="s">
        <v>5</v>
      </c>
      <c r="K55" s="1" t="s">
        <v>468</v>
      </c>
    </row>
    <row r="56" spans="1:12" ht="15.75">
      <c r="A56" s="39" t="s">
        <v>502</v>
      </c>
      <c r="B56" s="40"/>
      <c r="C56" s="40"/>
      <c r="D56" s="40"/>
      <c r="E56" s="40"/>
      <c r="G56" s="3">
        <v>1</v>
      </c>
      <c r="H56" s="4">
        <v>431</v>
      </c>
      <c r="I56" s="3" t="str">
        <f t="shared" ref="I56:I61" si="8">VLOOKUP(H56,Entry,2)</f>
        <v>Casey Mulvey</v>
      </c>
      <c r="J56" s="3" t="str">
        <f t="shared" ref="J56:J61" si="9">VLOOKUP(H56,Entry,3)</f>
        <v>Innyvale AC</v>
      </c>
      <c r="K56" s="12">
        <v>12.78</v>
      </c>
      <c r="L56" s="6" t="s">
        <v>514</v>
      </c>
    </row>
    <row r="57" spans="1:12" ht="15.75">
      <c r="A57" s="1" t="s">
        <v>2</v>
      </c>
      <c r="B57" s="1" t="s">
        <v>3</v>
      </c>
      <c r="C57" s="1" t="s">
        <v>4</v>
      </c>
      <c r="D57" s="1" t="s">
        <v>5</v>
      </c>
      <c r="E57" s="1" t="s">
        <v>468</v>
      </c>
      <c r="G57" s="3">
        <v>2</v>
      </c>
      <c r="H57" s="4">
        <v>464</v>
      </c>
      <c r="I57" s="3" t="str">
        <f t="shared" si="8"/>
        <v>Emily Crooke</v>
      </c>
      <c r="J57" s="3" t="str">
        <f t="shared" si="9"/>
        <v>Finn Valley AC</v>
      </c>
      <c r="K57" s="12">
        <v>10.61</v>
      </c>
    </row>
    <row r="58" spans="1:12" ht="15.75">
      <c r="A58" s="3">
        <v>1</v>
      </c>
      <c r="B58" s="4">
        <v>512</v>
      </c>
      <c r="C58" s="3" t="str">
        <f>VLOOKUP(B58,Entry,2)</f>
        <v>Jordan Cunningham</v>
      </c>
      <c r="D58" s="3" t="str">
        <f>VLOOKUP(B58,Entry,3)</f>
        <v>City of Lisburn AC</v>
      </c>
      <c r="E58" s="12">
        <v>11.44</v>
      </c>
      <c r="F58" s="6" t="s">
        <v>545</v>
      </c>
      <c r="G58" s="3">
        <v>3</v>
      </c>
      <c r="H58" s="4">
        <v>419</v>
      </c>
      <c r="I58" s="3" t="str">
        <f t="shared" si="8"/>
        <v>Molly Curran</v>
      </c>
      <c r="J58" s="3" t="str">
        <f t="shared" si="9"/>
        <v>Carmen AC</v>
      </c>
      <c r="K58" s="12">
        <v>9.18</v>
      </c>
    </row>
    <row r="59" spans="1:12" ht="15.75">
      <c r="A59" s="3">
        <v>2</v>
      </c>
      <c r="B59" s="4">
        <v>486</v>
      </c>
      <c r="C59" s="3" t="str">
        <f>VLOOKUP(B59,Entry,2)</f>
        <v>Jamie Lecky</v>
      </c>
      <c r="D59" s="3" t="str">
        <f>VLOOKUP(B59,Entry,3)</f>
        <v>Finn Valley AC</v>
      </c>
      <c r="E59" s="12">
        <v>10.01</v>
      </c>
      <c r="G59" s="3">
        <v>4</v>
      </c>
      <c r="H59" s="4">
        <v>430</v>
      </c>
      <c r="I59" s="3" t="str">
        <f t="shared" si="8"/>
        <v>Shona Wykes</v>
      </c>
      <c r="J59" s="3" t="str">
        <f t="shared" si="9"/>
        <v>Glaslough Harriers</v>
      </c>
      <c r="K59" s="12">
        <v>8.99</v>
      </c>
    </row>
    <row r="60" spans="1:12" ht="15.75">
      <c r="A60" s="3">
        <v>3</v>
      </c>
      <c r="B60" s="4">
        <v>513</v>
      </c>
      <c r="C60" s="3" t="str">
        <f>VLOOKUP(B60,Entry,2)</f>
        <v>Adam Barnes</v>
      </c>
      <c r="D60" s="3" t="str">
        <f>VLOOKUP(B60,Entry,3)</f>
        <v>Tir Chonaill AC</v>
      </c>
      <c r="E60" s="12">
        <v>8.2799999999999994</v>
      </c>
      <c r="G60" s="3">
        <v>5</v>
      </c>
      <c r="H60" s="4">
        <v>465</v>
      </c>
      <c r="I60" s="3" t="str">
        <f t="shared" si="8"/>
        <v>Angel Durose</v>
      </c>
      <c r="J60" s="3" t="str">
        <f t="shared" si="9"/>
        <v>Lifford Strabane AC</v>
      </c>
      <c r="K60" s="12">
        <v>7.62</v>
      </c>
    </row>
    <row r="61" spans="1:12" ht="15.75">
      <c r="G61" s="3">
        <v>6</v>
      </c>
      <c r="H61" s="4">
        <v>417</v>
      </c>
      <c r="I61" s="3" t="str">
        <f t="shared" si="8"/>
        <v>Jana McQuillan</v>
      </c>
      <c r="J61" s="3" t="str">
        <f t="shared" si="9"/>
        <v>Ballymena &amp; Antrim AC</v>
      </c>
      <c r="K61" s="12">
        <v>6.83</v>
      </c>
    </row>
    <row r="62" spans="1:12" ht="15.75">
      <c r="A62" s="39" t="s">
        <v>504</v>
      </c>
      <c r="B62" s="40"/>
      <c r="C62" s="40"/>
      <c r="D62" s="40"/>
      <c r="E62" s="40"/>
    </row>
    <row r="63" spans="1:12" ht="15.75">
      <c r="A63" s="1" t="s">
        <v>2</v>
      </c>
      <c r="B63" s="1" t="s">
        <v>3</v>
      </c>
      <c r="C63" s="1" t="s">
        <v>4</v>
      </c>
      <c r="D63" s="1" t="s">
        <v>5</v>
      </c>
      <c r="E63" s="1" t="s">
        <v>468</v>
      </c>
    </row>
    <row r="64" spans="1:12" ht="15.75">
      <c r="A64" s="3">
        <v>1</v>
      </c>
      <c r="B64" s="4">
        <v>732</v>
      </c>
      <c r="C64" s="3" t="s">
        <v>546</v>
      </c>
      <c r="D64" s="3" t="s">
        <v>510</v>
      </c>
      <c r="E64" s="12">
        <v>10.220000000000001</v>
      </c>
      <c r="F64" s="6" t="s">
        <v>545</v>
      </c>
    </row>
    <row r="65" spans="1:12" ht="15.75">
      <c r="A65" s="3"/>
      <c r="B65" s="3"/>
      <c r="C65" s="3"/>
      <c r="D65" s="3"/>
      <c r="E65" s="27"/>
    </row>
    <row r="66" spans="1:12" ht="15.75">
      <c r="A66" s="3"/>
      <c r="B66" s="4"/>
      <c r="C66" s="3"/>
      <c r="D66" s="3"/>
      <c r="E66" s="12"/>
    </row>
    <row r="67" spans="1:12" ht="15.75">
      <c r="A67" s="3"/>
      <c r="B67" s="4"/>
      <c r="C67" s="3"/>
      <c r="D67" s="3"/>
      <c r="E67" s="12"/>
      <c r="G67" s="39" t="s">
        <v>503</v>
      </c>
      <c r="H67" s="40"/>
      <c r="I67" s="40"/>
      <c r="J67" s="40"/>
      <c r="K67" s="40"/>
    </row>
    <row r="68" spans="1:12" ht="15.75">
      <c r="A68" s="3"/>
      <c r="B68" s="4"/>
      <c r="C68" s="3"/>
      <c r="D68" s="3"/>
      <c r="E68" s="12"/>
      <c r="G68" s="1" t="s">
        <v>2</v>
      </c>
      <c r="H68" s="1" t="s">
        <v>3</v>
      </c>
      <c r="I68" s="1" t="s">
        <v>4</v>
      </c>
      <c r="J68" s="1" t="s">
        <v>5</v>
      </c>
      <c r="K68" s="1" t="s">
        <v>468</v>
      </c>
    </row>
    <row r="69" spans="1:12" ht="15.75">
      <c r="A69" s="3"/>
      <c r="B69" s="4"/>
      <c r="C69" s="3"/>
      <c r="D69" s="3"/>
      <c r="E69" s="12"/>
      <c r="G69" s="3">
        <v>1</v>
      </c>
      <c r="H69" s="4">
        <v>361</v>
      </c>
      <c r="I69" s="3" t="str">
        <f t="shared" ref="I69:I76" si="10">VLOOKUP(H69,Entry,2)</f>
        <v>Adrienne Gallen</v>
      </c>
      <c r="J69" s="3" t="str">
        <f t="shared" ref="J69:J76" si="11">VLOOKUP(H69,Entry,3)</f>
        <v>Lifford Strabane AC</v>
      </c>
      <c r="K69" s="12">
        <v>12.03</v>
      </c>
      <c r="L69" s="6" t="s">
        <v>508</v>
      </c>
    </row>
    <row r="70" spans="1:12" ht="15.75">
      <c r="A70" s="3"/>
      <c r="B70" s="4"/>
      <c r="C70" s="3"/>
      <c r="D70" s="3"/>
      <c r="E70" s="12"/>
      <c r="G70" s="3">
        <v>2</v>
      </c>
      <c r="H70" s="4">
        <v>358</v>
      </c>
      <c r="I70" s="3" t="str">
        <f t="shared" si="10"/>
        <v>Aoife Giles</v>
      </c>
      <c r="J70" s="3" t="str">
        <f t="shared" si="11"/>
        <v>Cranford AC</v>
      </c>
      <c r="K70" s="12">
        <v>10.79</v>
      </c>
    </row>
    <row r="71" spans="1:12" ht="15.75">
      <c r="G71" s="3">
        <v>3</v>
      </c>
      <c r="H71" s="4">
        <v>360</v>
      </c>
      <c r="I71" s="3" t="str">
        <f t="shared" si="10"/>
        <v>Aine Marie McBride</v>
      </c>
      <c r="J71" s="3" t="str">
        <f t="shared" si="11"/>
        <v>Lifford Strabane AC</v>
      </c>
      <c r="K71" s="12">
        <v>9.67</v>
      </c>
    </row>
    <row r="72" spans="1:12" ht="15.75">
      <c r="G72" s="3">
        <v>4</v>
      </c>
      <c r="H72" s="4">
        <v>359</v>
      </c>
      <c r="I72" s="3" t="str">
        <f t="shared" si="10"/>
        <v>Serena Mc Crossan Mc Ardle</v>
      </c>
      <c r="J72" s="3" t="str">
        <f t="shared" si="11"/>
        <v>Lifford Strabane AC</v>
      </c>
      <c r="K72" s="12">
        <v>9.06</v>
      </c>
    </row>
    <row r="73" spans="1:12" ht="15.75">
      <c r="G73" s="3">
        <v>5</v>
      </c>
      <c r="H73" s="4">
        <v>310</v>
      </c>
      <c r="I73" s="3" t="str">
        <f t="shared" si="10"/>
        <v>Rachel Callery</v>
      </c>
      <c r="J73" s="3" t="str">
        <f t="shared" si="11"/>
        <v>Glaslough Harriers</v>
      </c>
      <c r="K73" s="12">
        <v>8.42</v>
      </c>
    </row>
    <row r="74" spans="1:12" ht="15.75">
      <c r="G74" s="3">
        <v>6</v>
      </c>
      <c r="H74" s="4">
        <v>306</v>
      </c>
      <c r="I74" s="3" t="str">
        <f t="shared" si="10"/>
        <v>Amy Spain</v>
      </c>
      <c r="J74" s="3" t="str">
        <f t="shared" si="11"/>
        <v>City of Derry Spartans AC</v>
      </c>
      <c r="K74" s="12">
        <v>7.29</v>
      </c>
    </row>
    <row r="75" spans="1:12" ht="15.75">
      <c r="G75" s="3">
        <v>7</v>
      </c>
      <c r="H75" s="4">
        <v>357</v>
      </c>
      <c r="I75" s="3" t="str">
        <f t="shared" si="10"/>
        <v>Shannon McGuire</v>
      </c>
      <c r="J75" s="3" t="str">
        <f t="shared" si="11"/>
        <v>Tir Chonaill AC</v>
      </c>
      <c r="K75" s="12">
        <v>6.55</v>
      </c>
    </row>
    <row r="76" spans="1:12" ht="15.75">
      <c r="G76" s="3">
        <v>8</v>
      </c>
      <c r="H76" s="4">
        <v>362</v>
      </c>
      <c r="I76" s="3" t="str">
        <f t="shared" si="10"/>
        <v>Amy Sholvin</v>
      </c>
      <c r="J76" s="3" t="str">
        <f t="shared" si="11"/>
        <v>Tir Chonaill AC</v>
      </c>
      <c r="K76" s="12">
        <v>5.96</v>
      </c>
    </row>
  </sheetData>
  <sortState ref="H26:K42">
    <sortCondition descending="1" ref="K26:K42"/>
  </sortState>
  <mergeCells count="16">
    <mergeCell ref="A24:E24"/>
    <mergeCell ref="G24:K24"/>
    <mergeCell ref="A1:E1"/>
    <mergeCell ref="G1:K1"/>
    <mergeCell ref="A12:E12"/>
    <mergeCell ref="A16:E16"/>
    <mergeCell ref="G16:K16"/>
    <mergeCell ref="A56:E56"/>
    <mergeCell ref="G67:K67"/>
    <mergeCell ref="A62:E62"/>
    <mergeCell ref="A28:E28"/>
    <mergeCell ref="A33:E33"/>
    <mergeCell ref="G44:K44"/>
    <mergeCell ref="A38:E38"/>
    <mergeCell ref="A43:E43"/>
    <mergeCell ref="G54:K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7" workbookViewId="0">
      <selection activeCell="F52" sqref="F52"/>
    </sheetView>
  </sheetViews>
  <sheetFormatPr defaultRowHeight="15"/>
  <cols>
    <col min="1" max="1" width="4.42578125" bestFit="1" customWidth="1"/>
    <col min="2" max="2" width="3.85546875" bestFit="1" customWidth="1"/>
    <col min="3" max="3" width="21.85546875" bestFit="1" customWidth="1"/>
    <col min="4" max="4" width="7.85546875" bestFit="1" customWidth="1"/>
    <col min="6" max="6" width="4.42578125" bestFit="1" customWidth="1"/>
    <col min="7" max="7" width="3.85546875" bestFit="1" customWidth="1"/>
    <col min="8" max="8" width="21.85546875" bestFit="1" customWidth="1"/>
    <col min="9" max="9" width="7.85546875" bestFit="1" customWidth="1"/>
    <col min="10" max="10" width="5.140625" bestFit="1" customWidth="1"/>
  </cols>
  <sheetData>
    <row r="1" spans="1:10" ht="15.75">
      <c r="A1" s="41" t="s">
        <v>622</v>
      </c>
      <c r="B1" s="42"/>
      <c r="C1" s="42"/>
      <c r="D1" s="42"/>
      <c r="E1" s="28"/>
      <c r="F1" s="41" t="s">
        <v>623</v>
      </c>
      <c r="G1" s="42"/>
      <c r="H1" s="42"/>
      <c r="I1" s="42"/>
      <c r="J1" s="29"/>
    </row>
    <row r="2" spans="1:10" ht="15.75">
      <c r="A2" s="30" t="s">
        <v>2</v>
      </c>
      <c r="B2" s="30" t="s">
        <v>3</v>
      </c>
      <c r="C2" s="30" t="s">
        <v>5</v>
      </c>
      <c r="D2" s="30" t="s">
        <v>6</v>
      </c>
      <c r="E2" s="28"/>
      <c r="F2" s="30" t="s">
        <v>2</v>
      </c>
      <c r="G2" s="30" t="s">
        <v>3</v>
      </c>
      <c r="H2" s="30" t="s">
        <v>5</v>
      </c>
      <c r="I2" s="30" t="s">
        <v>6</v>
      </c>
      <c r="J2" s="29"/>
    </row>
    <row r="3" spans="1:10" ht="15.75">
      <c r="A3" s="31">
        <v>1</v>
      </c>
      <c r="B3" s="31"/>
      <c r="C3" s="32" t="s">
        <v>549</v>
      </c>
      <c r="D3" s="32" t="s">
        <v>550</v>
      </c>
      <c r="E3" s="28"/>
      <c r="F3" s="31">
        <v>1</v>
      </c>
      <c r="G3" s="31"/>
      <c r="H3" s="33" t="s">
        <v>551</v>
      </c>
      <c r="I3" s="33" t="s">
        <v>552</v>
      </c>
      <c r="J3" s="29"/>
    </row>
    <row r="4" spans="1:10" ht="15.75">
      <c r="A4" s="31">
        <v>2</v>
      </c>
      <c r="B4" s="31"/>
      <c r="C4" s="32" t="s">
        <v>553</v>
      </c>
      <c r="D4" s="32" t="s">
        <v>554</v>
      </c>
      <c r="E4" s="28"/>
      <c r="F4" s="31">
        <v>2</v>
      </c>
      <c r="G4" s="31"/>
      <c r="H4" s="33" t="s">
        <v>555</v>
      </c>
      <c r="I4" s="33" t="s">
        <v>556</v>
      </c>
      <c r="J4" s="29"/>
    </row>
    <row r="5" spans="1:10" ht="15.75">
      <c r="A5" s="31">
        <v>3</v>
      </c>
      <c r="B5" s="31"/>
      <c r="C5" s="32" t="s">
        <v>447</v>
      </c>
      <c r="D5" s="32" t="s">
        <v>557</v>
      </c>
      <c r="E5" s="28"/>
      <c r="F5" s="31">
        <v>3</v>
      </c>
      <c r="G5" s="31"/>
      <c r="H5" s="33" t="s">
        <v>447</v>
      </c>
      <c r="I5" s="33" t="s">
        <v>558</v>
      </c>
      <c r="J5" s="29"/>
    </row>
    <row r="6" spans="1:10" ht="15.75">
      <c r="A6" s="31">
        <v>4</v>
      </c>
      <c r="B6" s="31"/>
      <c r="C6" s="32" t="s">
        <v>559</v>
      </c>
      <c r="D6" s="32" t="s">
        <v>560</v>
      </c>
      <c r="E6" s="28"/>
      <c r="F6" s="31">
        <v>4</v>
      </c>
      <c r="G6" s="31"/>
      <c r="H6" s="33" t="s">
        <v>549</v>
      </c>
      <c r="I6" s="33" t="s">
        <v>561</v>
      </c>
      <c r="J6" s="29"/>
    </row>
    <row r="7" spans="1:10" ht="15.75">
      <c r="A7" s="31"/>
      <c r="B7" s="31"/>
      <c r="C7" s="31"/>
      <c r="D7" s="34"/>
      <c r="E7" s="28"/>
      <c r="F7" s="31"/>
      <c r="G7" s="31"/>
      <c r="H7" s="31"/>
      <c r="I7" s="34"/>
      <c r="J7" s="29"/>
    </row>
    <row r="8" spans="1:10" ht="15.75">
      <c r="A8" s="31"/>
      <c r="B8" s="31"/>
      <c r="C8" s="31"/>
      <c r="D8" s="35"/>
      <c r="E8" s="28"/>
      <c r="F8" s="28"/>
      <c r="G8" s="28"/>
      <c r="H8" s="28"/>
      <c r="I8" s="28"/>
      <c r="J8" s="29"/>
    </row>
    <row r="9" spans="1:10" ht="15.75">
      <c r="A9" s="41" t="s">
        <v>624</v>
      </c>
      <c r="B9" s="42"/>
      <c r="C9" s="42"/>
      <c r="D9" s="42"/>
      <c r="E9" s="28"/>
      <c r="F9" s="41" t="s">
        <v>625</v>
      </c>
      <c r="G9" s="42"/>
      <c r="H9" s="42"/>
      <c r="I9" s="42"/>
      <c r="J9" s="29"/>
    </row>
    <row r="10" spans="1:10" ht="15.75">
      <c r="A10" s="30" t="s">
        <v>2</v>
      </c>
      <c r="B10" s="30" t="s">
        <v>3</v>
      </c>
      <c r="C10" s="30" t="s">
        <v>5</v>
      </c>
      <c r="D10" s="30" t="s">
        <v>6</v>
      </c>
      <c r="E10" s="28"/>
      <c r="F10" s="30" t="s">
        <v>2</v>
      </c>
      <c r="G10" s="30" t="s">
        <v>3</v>
      </c>
      <c r="H10" s="30" t="s">
        <v>5</v>
      </c>
      <c r="I10" s="30" t="s">
        <v>6</v>
      </c>
      <c r="J10" s="29"/>
    </row>
    <row r="11" spans="1:10" ht="15.75">
      <c r="A11" s="31">
        <v>1</v>
      </c>
      <c r="B11" s="31"/>
      <c r="C11" s="33" t="s">
        <v>447</v>
      </c>
      <c r="D11" s="33" t="s">
        <v>562</v>
      </c>
      <c r="E11" s="28"/>
      <c r="F11" s="31">
        <v>1</v>
      </c>
      <c r="G11" s="31"/>
      <c r="H11" s="33" t="s">
        <v>563</v>
      </c>
      <c r="I11" s="33" t="s">
        <v>564</v>
      </c>
      <c r="J11" s="29"/>
    </row>
    <row r="12" spans="1:10" ht="15.75">
      <c r="A12" s="31">
        <v>2</v>
      </c>
      <c r="B12" s="31"/>
      <c r="C12" s="33" t="s">
        <v>549</v>
      </c>
      <c r="D12" s="33" t="s">
        <v>565</v>
      </c>
      <c r="E12" s="28"/>
      <c r="F12" s="31">
        <v>2</v>
      </c>
      <c r="G12" s="31"/>
      <c r="H12" s="33" t="s">
        <v>566</v>
      </c>
      <c r="I12" s="33" t="s">
        <v>567</v>
      </c>
      <c r="J12" s="29"/>
    </row>
    <row r="13" spans="1:10" ht="15.75">
      <c r="A13" s="31">
        <v>3</v>
      </c>
      <c r="B13" s="31"/>
      <c r="C13" s="33" t="s">
        <v>553</v>
      </c>
      <c r="D13" s="33" t="s">
        <v>568</v>
      </c>
      <c r="E13" s="28"/>
      <c r="F13" s="31">
        <v>3</v>
      </c>
      <c r="G13" s="31"/>
      <c r="H13" s="33" t="s">
        <v>555</v>
      </c>
      <c r="I13" s="33" t="s">
        <v>569</v>
      </c>
      <c r="J13" s="29"/>
    </row>
    <row r="14" spans="1:10" ht="15.75">
      <c r="A14" s="31">
        <v>4</v>
      </c>
      <c r="B14" s="31"/>
      <c r="C14" s="33" t="s">
        <v>570</v>
      </c>
      <c r="D14" s="33" t="s">
        <v>571</v>
      </c>
      <c r="E14" s="28"/>
      <c r="F14" s="31"/>
      <c r="G14" s="31"/>
      <c r="H14" s="31"/>
      <c r="I14" s="34"/>
      <c r="J14" s="29"/>
    </row>
    <row r="15" spans="1:10" ht="15.75">
      <c r="A15" s="31">
        <v>5</v>
      </c>
      <c r="B15" s="31"/>
      <c r="C15" s="33" t="s">
        <v>572</v>
      </c>
      <c r="D15" s="33" t="s">
        <v>573</v>
      </c>
      <c r="E15" s="28"/>
      <c r="F15" s="31"/>
      <c r="G15" s="31"/>
      <c r="H15" s="31"/>
      <c r="I15" s="34"/>
      <c r="J15" s="29"/>
    </row>
    <row r="16" spans="1:10">
      <c r="A16" s="28"/>
      <c r="B16" s="28"/>
      <c r="C16" s="28"/>
      <c r="D16" s="28"/>
      <c r="E16" s="28"/>
      <c r="F16" s="28"/>
      <c r="G16" s="28"/>
      <c r="H16" s="28"/>
      <c r="I16" s="28"/>
      <c r="J16" s="29"/>
    </row>
    <row r="17" spans="1:10" ht="15.75">
      <c r="A17" s="41" t="s">
        <v>626</v>
      </c>
      <c r="B17" s="42"/>
      <c r="C17" s="42"/>
      <c r="D17" s="42"/>
      <c r="E17" s="28"/>
      <c r="F17" s="41" t="s">
        <v>627</v>
      </c>
      <c r="G17" s="42"/>
      <c r="H17" s="42"/>
      <c r="I17" s="42"/>
      <c r="J17" s="29"/>
    </row>
    <row r="18" spans="1:10" ht="15.75">
      <c r="A18" s="30" t="s">
        <v>2</v>
      </c>
      <c r="B18" s="30" t="s">
        <v>3</v>
      </c>
      <c r="C18" s="30" t="s">
        <v>5</v>
      </c>
      <c r="D18" s="30" t="s">
        <v>6</v>
      </c>
      <c r="E18" s="28"/>
      <c r="F18" s="30" t="s">
        <v>2</v>
      </c>
      <c r="G18" s="30" t="s">
        <v>3</v>
      </c>
      <c r="H18" s="30" t="s">
        <v>5</v>
      </c>
      <c r="I18" s="30" t="s">
        <v>6</v>
      </c>
      <c r="J18" s="29"/>
    </row>
    <row r="19" spans="1:10" ht="15.75">
      <c r="A19" s="31">
        <v>1</v>
      </c>
      <c r="B19" s="31"/>
      <c r="C19" s="33" t="s">
        <v>574</v>
      </c>
      <c r="D19" s="33" t="s">
        <v>575</v>
      </c>
      <c r="E19" s="28"/>
      <c r="F19" s="31">
        <v>1</v>
      </c>
      <c r="G19" s="31"/>
      <c r="H19" s="33" t="s">
        <v>563</v>
      </c>
      <c r="I19" s="33" t="s">
        <v>576</v>
      </c>
      <c r="J19" s="32" t="s">
        <v>89</v>
      </c>
    </row>
    <row r="20" spans="1:10" ht="15.75">
      <c r="A20" s="31">
        <v>2</v>
      </c>
      <c r="B20" s="31"/>
      <c r="C20" s="33" t="s">
        <v>563</v>
      </c>
      <c r="D20" s="33" t="s">
        <v>577</v>
      </c>
      <c r="E20" s="28"/>
      <c r="F20" s="31">
        <v>2</v>
      </c>
      <c r="G20" s="31"/>
      <c r="H20" s="33" t="s">
        <v>578</v>
      </c>
      <c r="I20" s="33" t="s">
        <v>579</v>
      </c>
      <c r="J20" s="32" t="s">
        <v>89</v>
      </c>
    </row>
    <row r="21" spans="1:10" ht="15.75">
      <c r="A21" s="31">
        <v>3</v>
      </c>
      <c r="B21" s="31"/>
      <c r="C21" s="33" t="s">
        <v>447</v>
      </c>
      <c r="D21" s="33" t="s">
        <v>580</v>
      </c>
      <c r="E21" s="28"/>
      <c r="F21" s="31">
        <v>3</v>
      </c>
      <c r="G21" s="31"/>
      <c r="H21" s="33" t="s">
        <v>581</v>
      </c>
      <c r="I21" s="33" t="s">
        <v>582</v>
      </c>
      <c r="J21" s="32" t="s">
        <v>89</v>
      </c>
    </row>
    <row r="22" spans="1:10" ht="15.75">
      <c r="A22" s="31"/>
      <c r="B22" s="31"/>
      <c r="C22" s="33"/>
      <c r="D22" s="33"/>
      <c r="E22" s="28"/>
      <c r="F22" s="33">
        <v>4</v>
      </c>
      <c r="G22" s="31"/>
      <c r="H22" s="33" t="s">
        <v>549</v>
      </c>
      <c r="I22" s="33" t="s">
        <v>583</v>
      </c>
      <c r="J22" s="32" t="s">
        <v>433</v>
      </c>
    </row>
    <row r="23" spans="1:10" ht="15.75">
      <c r="A23" s="31"/>
      <c r="B23" s="31"/>
      <c r="C23" s="33"/>
      <c r="D23" s="33"/>
      <c r="E23" s="28"/>
      <c r="F23" s="31"/>
      <c r="G23" s="31"/>
      <c r="H23" s="31"/>
      <c r="I23" s="34"/>
      <c r="J23" s="29"/>
    </row>
    <row r="24" spans="1:10" ht="15.75">
      <c r="A24" s="41" t="s">
        <v>628</v>
      </c>
      <c r="B24" s="42"/>
      <c r="C24" s="42"/>
      <c r="D24" s="42"/>
      <c r="E24" s="28"/>
      <c r="F24" s="41" t="s">
        <v>629</v>
      </c>
      <c r="G24" s="42"/>
      <c r="H24" s="42"/>
      <c r="I24" s="42"/>
      <c r="J24" s="29"/>
    </row>
    <row r="25" spans="1:10" ht="15.75">
      <c r="A25" s="30" t="s">
        <v>2</v>
      </c>
      <c r="B25" s="30" t="s">
        <v>3</v>
      </c>
      <c r="C25" s="30" t="s">
        <v>5</v>
      </c>
      <c r="D25" s="30" t="s">
        <v>6</v>
      </c>
      <c r="E25" s="28"/>
      <c r="F25" s="30" t="s">
        <v>2</v>
      </c>
      <c r="G25" s="30" t="s">
        <v>3</v>
      </c>
      <c r="H25" s="30" t="s">
        <v>5</v>
      </c>
      <c r="I25" s="30" t="s">
        <v>6</v>
      </c>
      <c r="J25" s="29"/>
    </row>
    <row r="26" spans="1:10" ht="15.75">
      <c r="A26" s="31">
        <v>1</v>
      </c>
      <c r="B26" s="31"/>
      <c r="C26" s="32" t="s">
        <v>549</v>
      </c>
      <c r="D26" s="36">
        <v>58.44</v>
      </c>
      <c r="E26" s="28"/>
      <c r="F26" s="31">
        <v>1</v>
      </c>
      <c r="G26" s="31"/>
      <c r="H26" s="33" t="s">
        <v>553</v>
      </c>
      <c r="I26" s="37">
        <v>57.53</v>
      </c>
      <c r="J26" s="29"/>
    </row>
    <row r="27" spans="1:10" ht="15.75">
      <c r="A27" s="31">
        <v>2</v>
      </c>
      <c r="B27" s="31"/>
      <c r="C27" s="29" t="s">
        <v>555</v>
      </c>
      <c r="D27" s="38">
        <v>58.87</v>
      </c>
      <c r="E27" s="28"/>
      <c r="F27" s="31">
        <v>2</v>
      </c>
      <c r="G27" s="31"/>
      <c r="H27" s="33" t="s">
        <v>584</v>
      </c>
      <c r="I27" s="37">
        <v>57.99</v>
      </c>
      <c r="J27" s="29"/>
    </row>
    <row r="28" spans="1:10" ht="15.75">
      <c r="A28" s="31">
        <v>3</v>
      </c>
      <c r="B28" s="31"/>
      <c r="C28" s="29" t="s">
        <v>585</v>
      </c>
      <c r="D28" s="38">
        <v>59.99</v>
      </c>
      <c r="E28" s="28"/>
      <c r="F28" s="31">
        <v>3</v>
      </c>
      <c r="G28" s="31"/>
      <c r="H28" s="33" t="s">
        <v>549</v>
      </c>
      <c r="I28" s="37">
        <v>58.12</v>
      </c>
      <c r="J28" s="29"/>
    </row>
    <row r="29" spans="1:10" ht="15.75">
      <c r="A29" s="29">
        <v>4</v>
      </c>
      <c r="B29" s="28"/>
      <c r="C29" s="29" t="s">
        <v>447</v>
      </c>
      <c r="D29" s="38" t="s">
        <v>586</v>
      </c>
      <c r="E29" s="28"/>
      <c r="F29" s="31">
        <v>4</v>
      </c>
      <c r="G29" s="28"/>
      <c r="H29" s="33" t="s">
        <v>563</v>
      </c>
      <c r="I29" s="37">
        <v>59.42</v>
      </c>
      <c r="J29" s="29"/>
    </row>
    <row r="30" spans="1:10" ht="15.75">
      <c r="A30" s="29">
        <v>5</v>
      </c>
      <c r="B30" s="28"/>
      <c r="C30" s="29" t="s">
        <v>566</v>
      </c>
      <c r="D30" s="38" t="s">
        <v>587</v>
      </c>
      <c r="E30" s="28"/>
      <c r="F30" s="31">
        <v>5</v>
      </c>
      <c r="G30" s="28"/>
      <c r="H30" s="33" t="s">
        <v>447</v>
      </c>
      <c r="I30" s="37">
        <v>59.67</v>
      </c>
      <c r="J30" s="29"/>
    </row>
    <row r="31" spans="1:10" ht="15.75">
      <c r="A31" s="29">
        <v>6</v>
      </c>
      <c r="B31" s="28"/>
      <c r="C31" s="32" t="s">
        <v>480</v>
      </c>
      <c r="D31" s="36" t="s">
        <v>588</v>
      </c>
      <c r="E31" s="28"/>
      <c r="F31" s="33">
        <v>6</v>
      </c>
      <c r="G31" s="28"/>
      <c r="H31" s="33" t="s">
        <v>589</v>
      </c>
      <c r="I31" s="37" t="s">
        <v>590</v>
      </c>
      <c r="J31" s="29"/>
    </row>
    <row r="32" spans="1:10" ht="15.75">
      <c r="A32" s="29">
        <v>7</v>
      </c>
      <c r="B32" s="28"/>
      <c r="C32" s="32" t="s">
        <v>584</v>
      </c>
      <c r="D32" s="36" t="s">
        <v>591</v>
      </c>
      <c r="E32" s="28"/>
      <c r="F32" s="33">
        <v>7</v>
      </c>
      <c r="G32" s="28"/>
      <c r="H32" s="33" t="s">
        <v>480</v>
      </c>
      <c r="I32" s="37" t="s">
        <v>592</v>
      </c>
      <c r="J32" s="29"/>
    </row>
    <row r="33" spans="1:10" ht="15.75">
      <c r="A33" s="28"/>
      <c r="B33" s="28"/>
      <c r="C33" s="28"/>
      <c r="D33" s="28"/>
      <c r="E33" s="28"/>
      <c r="F33" s="33">
        <v>8</v>
      </c>
      <c r="G33" s="28"/>
      <c r="H33" s="33" t="s">
        <v>555</v>
      </c>
      <c r="I33" s="37" t="s">
        <v>593</v>
      </c>
      <c r="J33" s="29"/>
    </row>
    <row r="34" spans="1:10">
      <c r="A34" s="28"/>
      <c r="B34" s="28"/>
      <c r="C34" s="28"/>
      <c r="D34" s="28"/>
      <c r="E34" s="28"/>
      <c r="F34" s="28"/>
      <c r="G34" s="28"/>
      <c r="H34" s="28"/>
      <c r="I34" s="38"/>
      <c r="J34" s="29"/>
    </row>
    <row r="35" spans="1:10" ht="15.75">
      <c r="A35" s="41" t="s">
        <v>630</v>
      </c>
      <c r="B35" s="42"/>
      <c r="C35" s="42"/>
      <c r="D35" s="42"/>
      <c r="E35" s="28"/>
      <c r="F35" s="41" t="s">
        <v>631</v>
      </c>
      <c r="G35" s="42"/>
      <c r="H35" s="42"/>
      <c r="I35" s="42"/>
      <c r="J35" s="29"/>
    </row>
    <row r="36" spans="1:10" ht="15.75">
      <c r="A36" s="30" t="s">
        <v>2</v>
      </c>
      <c r="B36" s="30" t="s">
        <v>3</v>
      </c>
      <c r="C36" s="30" t="s">
        <v>5</v>
      </c>
      <c r="D36" s="30" t="s">
        <v>6</v>
      </c>
      <c r="E36" s="28"/>
      <c r="F36" s="30" t="s">
        <v>2</v>
      </c>
      <c r="G36" s="30" t="s">
        <v>3</v>
      </c>
      <c r="H36" s="30" t="s">
        <v>5</v>
      </c>
      <c r="I36" s="30" t="s">
        <v>6</v>
      </c>
      <c r="J36" s="29"/>
    </row>
    <row r="37" spans="1:10" ht="15.75">
      <c r="A37" s="31">
        <v>1</v>
      </c>
      <c r="B37" s="31"/>
      <c r="C37" s="33" t="s">
        <v>447</v>
      </c>
      <c r="D37" s="37" t="s">
        <v>594</v>
      </c>
      <c r="E37" s="28"/>
      <c r="F37" s="31">
        <v>1</v>
      </c>
      <c r="G37" s="31"/>
      <c r="H37" s="33" t="s">
        <v>563</v>
      </c>
      <c r="I37" s="37" t="s">
        <v>595</v>
      </c>
      <c r="J37" s="29"/>
    </row>
    <row r="38" spans="1:10" ht="15.75">
      <c r="A38" s="31">
        <v>2</v>
      </c>
      <c r="B38" s="31"/>
      <c r="C38" s="33" t="s">
        <v>549</v>
      </c>
      <c r="D38" s="37" t="s">
        <v>596</v>
      </c>
      <c r="E38" s="28"/>
      <c r="F38" s="31">
        <v>2</v>
      </c>
      <c r="G38" s="31"/>
      <c r="H38" s="33" t="s">
        <v>447</v>
      </c>
      <c r="I38" s="37" t="s">
        <v>597</v>
      </c>
      <c r="J38" s="29"/>
    </row>
    <row r="39" spans="1:10" ht="15.75">
      <c r="A39" s="31">
        <v>3</v>
      </c>
      <c r="B39" s="31"/>
      <c r="C39" s="33" t="s">
        <v>584</v>
      </c>
      <c r="D39" s="37" t="s">
        <v>598</v>
      </c>
      <c r="E39" s="28"/>
      <c r="F39" s="31">
        <v>3</v>
      </c>
      <c r="G39" s="31"/>
      <c r="H39" s="33" t="s">
        <v>570</v>
      </c>
      <c r="I39" s="37" t="s">
        <v>568</v>
      </c>
      <c r="J39" s="29"/>
    </row>
    <row r="40" spans="1:10" ht="15.75">
      <c r="A40" s="31">
        <v>4</v>
      </c>
      <c r="B40" s="28"/>
      <c r="C40" s="33" t="s">
        <v>570</v>
      </c>
      <c r="D40" s="37" t="s">
        <v>599</v>
      </c>
      <c r="E40" s="28"/>
      <c r="F40" s="31">
        <v>4</v>
      </c>
      <c r="G40" s="28"/>
      <c r="H40" s="33" t="s">
        <v>553</v>
      </c>
      <c r="I40" s="37" t="s">
        <v>600</v>
      </c>
      <c r="J40" s="29"/>
    </row>
    <row r="41" spans="1:10" ht="15.75">
      <c r="A41" s="31">
        <v>5</v>
      </c>
      <c r="B41" s="28"/>
      <c r="C41" s="33" t="s">
        <v>601</v>
      </c>
      <c r="D41" s="37" t="s">
        <v>602</v>
      </c>
      <c r="E41" s="28"/>
      <c r="F41" s="31">
        <v>5</v>
      </c>
      <c r="G41" s="28"/>
      <c r="H41" s="33" t="s">
        <v>549</v>
      </c>
      <c r="I41" s="37" t="s">
        <v>603</v>
      </c>
      <c r="J41" s="29"/>
    </row>
    <row r="42" spans="1:10" ht="15.75">
      <c r="A42" s="33">
        <v>6</v>
      </c>
      <c r="B42" s="28"/>
      <c r="C42" s="33" t="s">
        <v>604</v>
      </c>
      <c r="D42" s="37" t="s">
        <v>605</v>
      </c>
      <c r="E42" s="28"/>
      <c r="F42" s="28"/>
      <c r="G42" s="28"/>
      <c r="H42" s="28"/>
      <c r="I42" s="38"/>
      <c r="J42" s="29"/>
    </row>
    <row r="43" spans="1:10" ht="15.75">
      <c r="A43" s="33">
        <v>7</v>
      </c>
      <c r="B43" s="28"/>
      <c r="C43" s="33" t="s">
        <v>581</v>
      </c>
      <c r="D43" s="37" t="s">
        <v>606</v>
      </c>
      <c r="E43" s="28"/>
      <c r="F43" s="28"/>
      <c r="G43" s="28"/>
      <c r="H43" s="28"/>
      <c r="I43" s="38"/>
      <c r="J43" s="29"/>
    </row>
    <row r="44" spans="1:10" ht="15.75">
      <c r="A44" s="33"/>
      <c r="B44" s="28"/>
      <c r="C44" s="33"/>
      <c r="D44" s="37"/>
      <c r="E44" s="28"/>
      <c r="F44" s="28"/>
      <c r="G44" s="28"/>
      <c r="H44" s="28"/>
      <c r="I44" s="38"/>
      <c r="J44" s="29"/>
    </row>
    <row r="45" spans="1:10" ht="15.75">
      <c r="A45" s="41" t="s">
        <v>632</v>
      </c>
      <c r="B45" s="42"/>
      <c r="C45" s="42"/>
      <c r="D45" s="42"/>
      <c r="E45" s="28"/>
      <c r="F45" s="41" t="s">
        <v>633</v>
      </c>
      <c r="G45" s="42"/>
      <c r="H45" s="42"/>
      <c r="I45" s="42"/>
      <c r="J45" s="29"/>
    </row>
    <row r="46" spans="1:10" ht="15.75">
      <c r="A46" s="30" t="s">
        <v>2</v>
      </c>
      <c r="B46" s="30" t="s">
        <v>3</v>
      </c>
      <c r="C46" s="30" t="s">
        <v>5</v>
      </c>
      <c r="D46" s="30" t="s">
        <v>6</v>
      </c>
      <c r="E46" s="28"/>
      <c r="F46" s="30" t="s">
        <v>2</v>
      </c>
      <c r="G46" s="30" t="s">
        <v>3</v>
      </c>
      <c r="H46" s="30" t="s">
        <v>5</v>
      </c>
      <c r="I46" s="30" t="s">
        <v>6</v>
      </c>
      <c r="J46" s="29"/>
    </row>
    <row r="47" spans="1:10" ht="15.75">
      <c r="A47" s="31">
        <v>1</v>
      </c>
      <c r="B47" s="31"/>
      <c r="C47" s="33" t="s">
        <v>549</v>
      </c>
      <c r="D47" s="37" t="s">
        <v>607</v>
      </c>
      <c r="E47" s="28"/>
      <c r="F47" s="31">
        <v>1</v>
      </c>
      <c r="G47" s="31"/>
      <c r="H47" s="33" t="s">
        <v>563</v>
      </c>
      <c r="I47" s="37" t="s">
        <v>608</v>
      </c>
      <c r="J47" s="29"/>
    </row>
    <row r="48" spans="1:10" ht="15.75">
      <c r="A48" s="31">
        <v>2</v>
      </c>
      <c r="B48" s="31"/>
      <c r="C48" s="33" t="s">
        <v>553</v>
      </c>
      <c r="D48" s="37" t="s">
        <v>609</v>
      </c>
      <c r="E48" s="28"/>
      <c r="F48" s="31">
        <v>2</v>
      </c>
      <c r="G48" s="31"/>
      <c r="H48" s="33" t="s">
        <v>555</v>
      </c>
      <c r="I48" s="37" t="s">
        <v>610</v>
      </c>
      <c r="J48" s="29"/>
    </row>
    <row r="49" spans="1:10" ht="15.75">
      <c r="A49" s="31">
        <v>3</v>
      </c>
      <c r="B49" s="31"/>
      <c r="C49" s="33" t="s">
        <v>570</v>
      </c>
      <c r="D49" s="37" t="s">
        <v>611</v>
      </c>
      <c r="E49" s="28"/>
      <c r="F49" s="31">
        <v>3</v>
      </c>
      <c r="G49" s="31"/>
      <c r="H49" s="33" t="s">
        <v>570</v>
      </c>
      <c r="I49" s="37" t="s">
        <v>612</v>
      </c>
      <c r="J49" s="29"/>
    </row>
    <row r="50" spans="1:10" ht="15.75">
      <c r="A50" s="31">
        <v>4</v>
      </c>
      <c r="B50" s="28"/>
      <c r="C50" s="33" t="s">
        <v>447</v>
      </c>
      <c r="D50" s="37" t="s">
        <v>613</v>
      </c>
      <c r="E50" s="28"/>
      <c r="F50" s="31"/>
      <c r="G50" s="28"/>
      <c r="H50" s="33"/>
      <c r="I50" s="37"/>
      <c r="J50" s="29"/>
    </row>
    <row r="51" spans="1:10" ht="15.75">
      <c r="A51" s="31">
        <v>5</v>
      </c>
      <c r="B51" s="28"/>
      <c r="C51" s="33" t="s">
        <v>563</v>
      </c>
      <c r="D51" s="37" t="s">
        <v>614</v>
      </c>
      <c r="E51" s="28"/>
      <c r="F51" s="41" t="s">
        <v>634</v>
      </c>
      <c r="G51" s="42"/>
      <c r="H51" s="42"/>
      <c r="I51" s="42"/>
      <c r="J51" s="29"/>
    </row>
    <row r="52" spans="1:10" ht="15.75">
      <c r="A52" s="33">
        <v>6</v>
      </c>
      <c r="B52" s="28"/>
      <c r="C52" s="33" t="s">
        <v>555</v>
      </c>
      <c r="D52" s="37" t="s">
        <v>615</v>
      </c>
      <c r="E52" s="28"/>
      <c r="F52" s="30" t="s">
        <v>2</v>
      </c>
      <c r="G52" s="30" t="s">
        <v>3</v>
      </c>
      <c r="H52" s="30" t="s">
        <v>5</v>
      </c>
      <c r="I52" s="30" t="s">
        <v>6</v>
      </c>
      <c r="J52" s="29"/>
    </row>
    <row r="53" spans="1:10" ht="15.75">
      <c r="A53" s="28"/>
      <c r="B53" s="28"/>
      <c r="C53" s="28"/>
      <c r="D53" s="28"/>
      <c r="E53" s="28"/>
      <c r="F53" s="31">
        <v>1</v>
      </c>
      <c r="G53" s="31"/>
      <c r="H53" s="33" t="s">
        <v>549</v>
      </c>
      <c r="I53" s="37" t="s">
        <v>616</v>
      </c>
      <c r="J53" s="32" t="s">
        <v>617</v>
      </c>
    </row>
    <row r="54" spans="1:10" ht="15.75">
      <c r="A54" s="28"/>
      <c r="B54" s="28"/>
      <c r="C54" s="28"/>
      <c r="D54" s="28"/>
      <c r="E54" s="28"/>
      <c r="F54" s="31">
        <v>2</v>
      </c>
      <c r="G54" s="31"/>
      <c r="H54" s="33" t="s">
        <v>604</v>
      </c>
      <c r="I54" s="37" t="s">
        <v>618</v>
      </c>
      <c r="J54" s="32" t="s">
        <v>617</v>
      </c>
    </row>
    <row r="55" spans="1:10">
      <c r="A55" s="28"/>
      <c r="B55" s="28"/>
      <c r="C55" s="28"/>
      <c r="D55" s="28"/>
      <c r="E55" s="28"/>
      <c r="F55" s="29"/>
      <c r="G55" s="29"/>
      <c r="H55" s="29"/>
      <c r="I55" s="29"/>
      <c r="J55" s="29"/>
    </row>
    <row r="56" spans="1:10" ht="15.75">
      <c r="A56" s="28"/>
      <c r="B56" s="28"/>
      <c r="C56" s="28"/>
      <c r="D56" s="28"/>
      <c r="E56" s="28"/>
      <c r="F56" s="33">
        <v>1</v>
      </c>
      <c r="G56" s="31"/>
      <c r="H56" s="33" t="s">
        <v>549</v>
      </c>
      <c r="I56" s="37" t="s">
        <v>619</v>
      </c>
      <c r="J56" s="32" t="s">
        <v>620</v>
      </c>
    </row>
    <row r="57" spans="1:10" ht="15.75">
      <c r="A57" s="28"/>
      <c r="B57" s="28"/>
      <c r="C57" s="28"/>
      <c r="D57" s="28"/>
      <c r="E57" s="28"/>
      <c r="F57" s="29">
        <v>2</v>
      </c>
      <c r="G57" s="28"/>
      <c r="H57" s="33" t="s">
        <v>574</v>
      </c>
      <c r="I57" s="37" t="s">
        <v>621</v>
      </c>
      <c r="J57" s="32" t="s">
        <v>620</v>
      </c>
    </row>
  </sheetData>
  <mergeCells count="13">
    <mergeCell ref="A1:D1"/>
    <mergeCell ref="F1:I1"/>
    <mergeCell ref="A9:D9"/>
    <mergeCell ref="F9:I9"/>
    <mergeCell ref="A17:D17"/>
    <mergeCell ref="F17:I17"/>
    <mergeCell ref="F51:I51"/>
    <mergeCell ref="A24:D24"/>
    <mergeCell ref="F24:I24"/>
    <mergeCell ref="A35:D35"/>
    <mergeCell ref="F35:I35"/>
    <mergeCell ref="A45:D45"/>
    <mergeCell ref="F45:I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43" workbookViewId="0">
      <selection activeCell="P57" sqref="P57"/>
    </sheetView>
  </sheetViews>
  <sheetFormatPr defaultColWidth="3.5703125" defaultRowHeight="15"/>
  <cols>
    <col min="1" max="2" width="4.42578125" style="6" bestFit="1" customWidth="1"/>
    <col min="3" max="3" width="19.85546875" style="6" bestFit="1" customWidth="1"/>
    <col min="4" max="4" width="24.7109375" style="6" bestFit="1" customWidth="1"/>
    <col min="5" max="5" width="6.140625" style="6" bestFit="1" customWidth="1"/>
    <col min="6" max="6" width="2.42578125" style="6" bestFit="1" customWidth="1"/>
    <col min="7" max="8" width="4.42578125" style="6" bestFit="1" customWidth="1"/>
    <col min="9" max="9" width="19" style="6" bestFit="1" customWidth="1"/>
    <col min="10" max="10" width="23.140625" style="6" bestFit="1" customWidth="1"/>
    <col min="11" max="11" width="6.140625" style="6" bestFit="1" customWidth="1"/>
    <col min="12" max="12" width="5.5703125" style="6" bestFit="1" customWidth="1"/>
    <col min="13" max="13" width="2.42578125" style="6" bestFit="1" customWidth="1"/>
    <col min="14" max="16384" width="3.5703125" style="6"/>
  </cols>
  <sheetData>
    <row r="1" spans="1:12" ht="15.75" customHeight="1">
      <c r="A1" s="39" t="s">
        <v>82</v>
      </c>
      <c r="B1" s="40"/>
      <c r="C1" s="40"/>
      <c r="D1" s="40"/>
      <c r="E1" s="40"/>
      <c r="F1" s="2"/>
      <c r="G1" s="39" t="s">
        <v>83</v>
      </c>
      <c r="H1" s="40"/>
      <c r="I1" s="40"/>
      <c r="J1" s="40"/>
      <c r="K1" s="40"/>
    </row>
    <row r="2" spans="1:1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2" ht="15.75" customHeight="1">
      <c r="A3" s="3">
        <v>1</v>
      </c>
      <c r="B3" s="4">
        <v>545</v>
      </c>
      <c r="C3" s="3" t="str">
        <f>VLOOKUP(B3,Entry,2)</f>
        <v>Emma Brown</v>
      </c>
      <c r="D3" s="3" t="str">
        <f>VLOOKUP(B3,Entry,3)</f>
        <v>Rosses AC</v>
      </c>
      <c r="E3" s="7">
        <v>27.81</v>
      </c>
      <c r="F3" s="6" t="s">
        <v>7</v>
      </c>
      <c r="G3" s="3">
        <v>1</v>
      </c>
      <c r="H3" s="4">
        <v>538</v>
      </c>
      <c r="I3" s="3" t="str">
        <f>VLOOKUP(H3,Entry,2)</f>
        <v>Lauren Callaghan</v>
      </c>
      <c r="J3" s="3" t="str">
        <f>VLOOKUP(H3,Entry,3)</f>
        <v>Finn Valley AC</v>
      </c>
      <c r="K3" s="7">
        <v>27.51</v>
      </c>
      <c r="L3" s="19" t="s">
        <v>7</v>
      </c>
    </row>
    <row r="4" spans="1:12" ht="15.75" customHeight="1">
      <c r="A4" s="3">
        <v>2</v>
      </c>
      <c r="B4" s="4">
        <v>525</v>
      </c>
      <c r="C4" s="3" t="str">
        <f>VLOOKUP(B4,Entry,2)</f>
        <v>Suzy Neill</v>
      </c>
      <c r="D4" s="3" t="str">
        <f>VLOOKUP(B4,Entry,3)</f>
        <v>Banbridge RC</v>
      </c>
      <c r="E4" s="7">
        <v>28.53</v>
      </c>
      <c r="F4" s="6" t="s">
        <v>7</v>
      </c>
      <c r="G4" s="3">
        <v>2</v>
      </c>
      <c r="H4" s="4">
        <v>568</v>
      </c>
      <c r="I4" s="3" t="str">
        <f>VLOOKUP(H4,Entry,2)</f>
        <v>Bethany Lecky</v>
      </c>
      <c r="J4" s="3" t="str">
        <f>VLOOKUP(H4,Entry,3)</f>
        <v>Finn Valley AC</v>
      </c>
      <c r="K4" s="7">
        <v>29.41</v>
      </c>
    </row>
    <row r="5" spans="1:12" ht="15.75" customHeight="1">
      <c r="A5" s="3">
        <v>3</v>
      </c>
      <c r="B5" s="4">
        <v>529</v>
      </c>
      <c r="C5" s="3" t="str">
        <f>VLOOKUP(B5,Entry,2)</f>
        <v>Laoise McGonagle</v>
      </c>
      <c r="D5" s="3" t="str">
        <f>VLOOKUP(B5,Entry,3)</f>
        <v>Tir Chonaill AC</v>
      </c>
      <c r="E5" s="7">
        <v>28.61</v>
      </c>
      <c r="F5" s="2"/>
      <c r="G5" s="3">
        <v>3</v>
      </c>
      <c r="H5" s="4">
        <v>544</v>
      </c>
      <c r="I5" s="3" t="str">
        <f>VLOOKUP(H5,Entry,2)</f>
        <v>Shannon McCready</v>
      </c>
      <c r="J5" s="3" t="str">
        <f>VLOOKUP(H5,Entry,3)</f>
        <v>Rosses AC</v>
      </c>
      <c r="K5" s="7">
        <v>31.04</v>
      </c>
    </row>
    <row r="6" spans="1:12" ht="15.75" customHeight="1">
      <c r="A6" s="3">
        <v>4</v>
      </c>
      <c r="B6" s="4">
        <v>530</v>
      </c>
      <c r="C6" s="3" t="str">
        <f>VLOOKUP(B6,Entry,2)</f>
        <v>Tara Brady</v>
      </c>
      <c r="D6" s="3" t="str">
        <f>VLOOKUP(B6,Entry,3)</f>
        <v>Annalee AC</v>
      </c>
      <c r="E6" s="7">
        <v>28.73</v>
      </c>
      <c r="F6" s="2"/>
      <c r="G6" s="3"/>
      <c r="H6" s="3"/>
      <c r="I6" s="3"/>
      <c r="J6" s="3"/>
      <c r="K6" s="8"/>
    </row>
    <row r="7" spans="1:12" ht="15.75" customHeight="1">
      <c r="A7" s="3"/>
      <c r="B7" s="3"/>
      <c r="C7" s="3"/>
      <c r="D7" s="3"/>
      <c r="E7" s="8"/>
      <c r="F7" s="2"/>
      <c r="G7" s="3"/>
      <c r="H7" s="3"/>
      <c r="I7" s="3"/>
      <c r="J7" s="3"/>
      <c r="K7" s="8"/>
    </row>
    <row r="8" spans="1:12" ht="15.75" customHeight="1">
      <c r="A8" s="39" t="s">
        <v>84</v>
      </c>
      <c r="B8" s="40"/>
      <c r="C8" s="40"/>
      <c r="D8" s="40"/>
      <c r="E8" s="40"/>
      <c r="F8" s="2"/>
    </row>
    <row r="9" spans="1:12" ht="15.75" customHeight="1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2"/>
    </row>
    <row r="10" spans="1:12" ht="15.75" customHeight="1">
      <c r="A10" s="3">
        <v>1</v>
      </c>
      <c r="B10" s="4">
        <v>527</v>
      </c>
      <c r="C10" s="3" t="str">
        <f>VLOOKUP(B10,Entry,2)</f>
        <v>Cate Smyth</v>
      </c>
      <c r="D10" s="3" t="str">
        <f>VLOOKUP(B10,Entry,3)</f>
        <v>Finn Valley AC</v>
      </c>
      <c r="E10" s="7">
        <v>28.37</v>
      </c>
      <c r="F10" s="6" t="s">
        <v>7</v>
      </c>
    </row>
    <row r="11" spans="1:12" ht="15.75" customHeight="1">
      <c r="A11" s="3">
        <v>2</v>
      </c>
      <c r="B11" s="4">
        <v>528</v>
      </c>
      <c r="C11" s="3" t="str">
        <f>VLOOKUP(B11,Entry,2)</f>
        <v>Michaela Byrne</v>
      </c>
      <c r="D11" s="3" t="str">
        <f>VLOOKUP(B11,Entry,3)</f>
        <v>Finn Valley AC</v>
      </c>
      <c r="E11" s="7">
        <v>28.5</v>
      </c>
      <c r="F11" s="6" t="s">
        <v>7</v>
      </c>
    </row>
    <row r="12" spans="1:12" ht="15.75" customHeight="1">
      <c r="A12" s="3">
        <v>3</v>
      </c>
      <c r="B12" s="4">
        <v>524</v>
      </c>
      <c r="C12" s="3" t="str">
        <f>VLOOKUP(B12,Entry,2)</f>
        <v>Sophia Crotty</v>
      </c>
      <c r="D12" s="3" t="str">
        <f>VLOOKUP(B12,Entry,3)</f>
        <v>Annalee AC</v>
      </c>
      <c r="E12" s="7">
        <v>30.26</v>
      </c>
      <c r="F12" s="2"/>
    </row>
    <row r="13" spans="1:12" ht="15.75">
      <c r="A13" s="3">
        <v>4</v>
      </c>
      <c r="B13" s="4">
        <v>526</v>
      </c>
      <c r="C13" s="3" t="str">
        <f>VLOOKUP(B13,Entry,2)</f>
        <v>Mia  Hamil</v>
      </c>
      <c r="D13" s="3" t="str">
        <f>VLOOKUP(B13,Entry,3)</f>
        <v>Carmen AC</v>
      </c>
      <c r="E13" s="7">
        <v>31.39</v>
      </c>
      <c r="F13" s="2"/>
    </row>
    <row r="14" spans="1:12">
      <c r="A14" s="2"/>
      <c r="B14" s="2"/>
      <c r="C14" s="2"/>
      <c r="D14" s="2"/>
      <c r="E14" s="2"/>
      <c r="F14" s="2"/>
    </row>
    <row r="15" spans="1:12" ht="15.75">
      <c r="A15" s="39" t="s">
        <v>85</v>
      </c>
      <c r="B15" s="40"/>
      <c r="C15" s="40"/>
      <c r="D15" s="40"/>
      <c r="E15" s="40"/>
      <c r="F15" s="2"/>
      <c r="G15" s="39" t="s">
        <v>86</v>
      </c>
      <c r="H15" s="40"/>
      <c r="I15" s="40"/>
      <c r="J15" s="40"/>
      <c r="K15" s="40"/>
    </row>
    <row r="16" spans="1:12" ht="15.75">
      <c r="A16" s="1" t="s">
        <v>2</v>
      </c>
      <c r="B16" s="1" t="s">
        <v>3</v>
      </c>
      <c r="C16" s="1" t="s">
        <v>4</v>
      </c>
      <c r="D16" s="1" t="s">
        <v>5</v>
      </c>
      <c r="E16" s="1" t="s">
        <v>6</v>
      </c>
      <c r="F16" s="2"/>
      <c r="G16" s="1" t="s">
        <v>2</v>
      </c>
      <c r="H16" s="1" t="s">
        <v>3</v>
      </c>
      <c r="I16" s="1" t="s">
        <v>4</v>
      </c>
      <c r="J16" s="1" t="s">
        <v>5</v>
      </c>
      <c r="K16" s="1" t="s">
        <v>6</v>
      </c>
    </row>
    <row r="17" spans="1:13" ht="15.75">
      <c r="A17" s="3">
        <v>1</v>
      </c>
      <c r="B17" s="4">
        <v>498</v>
      </c>
      <c r="C17" s="3" t="str">
        <f>VLOOKUP(B17,Entry,2)</f>
        <v>Eoin Sharkey</v>
      </c>
      <c r="D17" s="3" t="str">
        <f>VLOOKUP(B17,Entry,3)</f>
        <v>Tir Chonaill AC</v>
      </c>
      <c r="E17" s="7">
        <v>25.63</v>
      </c>
      <c r="F17" s="6" t="s">
        <v>7</v>
      </c>
      <c r="G17" s="3">
        <v>1</v>
      </c>
      <c r="H17" s="4">
        <v>482</v>
      </c>
      <c r="I17" s="3" t="str">
        <f>VLOOKUP(H17,Entry,2)</f>
        <v>Ronan Campbell</v>
      </c>
      <c r="J17" s="3" t="str">
        <f>VLOOKUP(H17,Entry,3)</f>
        <v>Ballymena &amp; Antrim AC</v>
      </c>
      <c r="K17" s="7">
        <v>25.53</v>
      </c>
      <c r="L17" s="19" t="s">
        <v>7</v>
      </c>
    </row>
    <row r="18" spans="1:13" ht="15.75">
      <c r="A18" s="3">
        <v>2</v>
      </c>
      <c r="B18" s="4">
        <v>473</v>
      </c>
      <c r="C18" s="3" t="str">
        <f>VLOOKUP(B18,Entry,2)</f>
        <v>Daire Donohoe</v>
      </c>
      <c r="D18" s="3" t="str">
        <f>VLOOKUP(B18,Entry,3)</f>
        <v>Annalee AC</v>
      </c>
      <c r="E18" s="7">
        <v>26.54</v>
      </c>
      <c r="F18" s="6" t="s">
        <v>7</v>
      </c>
      <c r="G18" s="3">
        <v>2</v>
      </c>
      <c r="H18" s="4">
        <v>478</v>
      </c>
      <c r="I18" s="3" t="str">
        <f>VLOOKUP(H18,Entry,2)</f>
        <v>Ciaran Moore</v>
      </c>
      <c r="J18" s="3" t="str">
        <f>VLOOKUP(H18,Entry,3)</f>
        <v>Letterkenny AC</v>
      </c>
      <c r="K18" s="7">
        <v>27.04</v>
      </c>
    </row>
    <row r="19" spans="1:13" ht="15.75">
      <c r="A19" s="3">
        <v>3</v>
      </c>
      <c r="B19" s="4">
        <v>474</v>
      </c>
      <c r="C19" s="3" t="str">
        <f>VLOOKUP(B19,Entry,2)</f>
        <v>Conall Ruddy</v>
      </c>
      <c r="D19" s="3" t="str">
        <f>VLOOKUP(B19,Entry,3)</f>
        <v>Annalee AC</v>
      </c>
      <c r="E19" s="7">
        <v>28.22</v>
      </c>
      <c r="F19" s="2"/>
      <c r="G19" s="3">
        <v>3</v>
      </c>
      <c r="H19" s="4">
        <v>480</v>
      </c>
      <c r="I19" s="3" t="str">
        <f>VLOOKUP(H19,Entry,2)</f>
        <v>Rory Duffy</v>
      </c>
      <c r="J19" s="3" t="str">
        <f>VLOOKUP(H19,Entry,3)</f>
        <v>Letterkenny AC</v>
      </c>
      <c r="K19" s="7">
        <v>27.84</v>
      </c>
    </row>
    <row r="20" spans="1:13" ht="15.75">
      <c r="A20" s="3">
        <v>4</v>
      </c>
      <c r="B20" s="4">
        <v>477</v>
      </c>
      <c r="C20" s="3" t="str">
        <f>VLOOKUP(B20,Entry,2)</f>
        <v>Adam Whoriskey</v>
      </c>
      <c r="D20" s="3" t="str">
        <f>VLOOKUP(B20,Entry,3)</f>
        <v>Inishowen AC</v>
      </c>
      <c r="E20" s="7">
        <v>28.42</v>
      </c>
      <c r="F20" s="2"/>
      <c r="G20" s="3"/>
      <c r="H20" s="3"/>
      <c r="I20" s="3"/>
      <c r="J20" s="3"/>
      <c r="K20" s="8"/>
    </row>
    <row r="21" spans="1:13" ht="15.75">
      <c r="A21" s="3"/>
      <c r="B21" s="3"/>
      <c r="C21" s="3"/>
      <c r="D21" s="3"/>
      <c r="E21" s="8"/>
      <c r="F21" s="2"/>
      <c r="G21" s="3"/>
      <c r="H21" s="3"/>
      <c r="I21" s="3"/>
      <c r="J21" s="3"/>
      <c r="K21" s="8"/>
    </row>
    <row r="22" spans="1:13" ht="15.75">
      <c r="A22" s="39" t="s">
        <v>87</v>
      </c>
      <c r="B22" s="40"/>
      <c r="C22" s="40"/>
      <c r="D22" s="40"/>
      <c r="E22" s="40"/>
      <c r="F22" s="2"/>
      <c r="G22" s="39" t="s">
        <v>88</v>
      </c>
      <c r="H22" s="40"/>
      <c r="I22" s="40"/>
      <c r="J22" s="40"/>
      <c r="K22" s="40"/>
      <c r="L22" s="2"/>
    </row>
    <row r="23" spans="1:13" ht="15.75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  <c r="F23" s="2"/>
      <c r="G23" s="1" t="s">
        <v>2</v>
      </c>
      <c r="H23" s="1" t="s">
        <v>3</v>
      </c>
      <c r="I23" s="1" t="s">
        <v>4</v>
      </c>
      <c r="J23" s="1" t="s">
        <v>5</v>
      </c>
      <c r="K23" s="1" t="s">
        <v>6</v>
      </c>
      <c r="L23" s="2"/>
    </row>
    <row r="24" spans="1:13" ht="15.75">
      <c r="A24" s="3">
        <v>1</v>
      </c>
      <c r="B24" s="4">
        <v>494</v>
      </c>
      <c r="C24" s="3" t="str">
        <f>VLOOKUP(B24,Entry,2)</f>
        <v>Johnson Bangora</v>
      </c>
      <c r="D24" s="3" t="str">
        <f>VLOOKUP(B24,Entry,3)</f>
        <v>Rosses AC</v>
      </c>
      <c r="E24" s="7">
        <v>26.05</v>
      </c>
      <c r="F24" s="6" t="s">
        <v>7</v>
      </c>
      <c r="G24" s="3">
        <v>1</v>
      </c>
      <c r="H24" s="4">
        <v>694</v>
      </c>
      <c r="I24" s="3" t="str">
        <f>VLOOKUP(H24,Entry,2)</f>
        <v>Davicia Patterson</v>
      </c>
      <c r="J24" s="3" t="str">
        <f>VLOOKUP(H24,Entry,3)</f>
        <v>Beechmount</v>
      </c>
      <c r="K24" s="7">
        <v>26.43</v>
      </c>
      <c r="L24" s="6" t="s">
        <v>78</v>
      </c>
    </row>
    <row r="25" spans="1:13" ht="15.75">
      <c r="A25" s="3">
        <v>2</v>
      </c>
      <c r="B25" s="4">
        <v>493</v>
      </c>
      <c r="C25" s="3" t="str">
        <f>VLOOKUP(B25,Entry,2)</f>
        <v>Cianan Gallagher</v>
      </c>
      <c r="D25" s="3" t="str">
        <f>VLOOKUP(B25,Entry,3)</f>
        <v>Rosses AC</v>
      </c>
      <c r="E25" s="7">
        <v>26.6</v>
      </c>
      <c r="F25" s="6" t="s">
        <v>7</v>
      </c>
    </row>
    <row r="26" spans="1:13" ht="15.75">
      <c r="A26" s="3">
        <v>3</v>
      </c>
      <c r="B26" s="4">
        <v>880</v>
      </c>
      <c r="C26" s="3" t="str">
        <f>VLOOKUP(B26,Entry,2)</f>
        <v>Harry Parlour</v>
      </c>
      <c r="D26" s="3" t="str">
        <f>VLOOKUP(B26,Entry,3)</f>
        <v>City of Derry Spartans AC</v>
      </c>
      <c r="E26" s="7">
        <v>27.37</v>
      </c>
      <c r="F26" s="2"/>
      <c r="G26" s="4">
        <v>1</v>
      </c>
      <c r="H26" s="4">
        <v>624</v>
      </c>
      <c r="I26" s="3" t="str">
        <f>VLOOKUP(H26,Entry,2)</f>
        <v>Aimee Stitt</v>
      </c>
      <c r="J26" s="3" t="str">
        <f>VLOOKUP(H26,Entry,3)</f>
        <v>Willowfield Harriers</v>
      </c>
      <c r="K26" s="7">
        <v>28.08</v>
      </c>
      <c r="L26" s="6" t="s">
        <v>89</v>
      </c>
      <c r="M26" s="19" t="s">
        <v>7</v>
      </c>
    </row>
    <row r="27" spans="1:13" ht="15.75">
      <c r="A27" s="3">
        <v>4</v>
      </c>
      <c r="B27" s="4">
        <v>491</v>
      </c>
      <c r="C27" s="3" t="str">
        <f>VLOOKUP(B27,Entry,2)</f>
        <v>Sean O Donnell</v>
      </c>
      <c r="D27" s="3" t="str">
        <f>VLOOKUP(B27,Entry,3)</f>
        <v>Rosses AC</v>
      </c>
      <c r="E27" s="7">
        <v>28.59</v>
      </c>
      <c r="F27" s="2"/>
      <c r="G27" s="4">
        <v>2</v>
      </c>
      <c r="H27" s="4">
        <v>621</v>
      </c>
      <c r="I27" s="3" t="str">
        <f>VLOOKUP(H27,Entry,2)</f>
        <v>Grace Kieran</v>
      </c>
      <c r="J27" s="3" t="str">
        <f>VLOOKUP(H27,Entry,3)</f>
        <v>Shercock AC</v>
      </c>
      <c r="K27" s="7">
        <v>28.8</v>
      </c>
      <c r="L27" s="6" t="s">
        <v>89</v>
      </c>
      <c r="M27" s="19" t="s">
        <v>7</v>
      </c>
    </row>
    <row r="28" spans="1:13" ht="15.75">
      <c r="A28" s="2"/>
      <c r="B28" s="2"/>
      <c r="C28" s="2"/>
      <c r="D28" s="2"/>
      <c r="E28" s="2"/>
      <c r="F28" s="2"/>
      <c r="G28" s="4">
        <v>3</v>
      </c>
      <c r="H28" s="4">
        <v>618</v>
      </c>
      <c r="I28" s="3" t="str">
        <f>VLOOKUP(H28,Entry,2)</f>
        <v>Harriet Dougan</v>
      </c>
      <c r="J28" s="3" t="str">
        <f>VLOOKUP(H28,Entry,3)</f>
        <v>Lagan Valley AC</v>
      </c>
      <c r="K28" s="7">
        <v>29.4</v>
      </c>
      <c r="L28" s="6" t="s">
        <v>89</v>
      </c>
      <c r="M28" s="19"/>
    </row>
    <row r="29" spans="1:13" ht="15.75">
      <c r="G29" s="4">
        <v>4</v>
      </c>
      <c r="H29" s="4">
        <v>631</v>
      </c>
      <c r="I29" s="3" t="str">
        <f>VLOOKUP(H29,Entry,2)</f>
        <v>Eve Dann</v>
      </c>
      <c r="J29" s="3" t="str">
        <f>VLOOKUP(H29,Entry,3)</f>
        <v>North Down AC</v>
      </c>
      <c r="K29" s="7">
        <v>34.82</v>
      </c>
      <c r="L29" s="6" t="s">
        <v>89</v>
      </c>
    </row>
    <row r="30" spans="1:13" ht="15.75">
      <c r="G30" s="3"/>
      <c r="H30" s="3"/>
      <c r="I30" s="3"/>
      <c r="J30" s="3"/>
      <c r="K30" s="3"/>
    </row>
    <row r="31" spans="1:13" ht="15.75">
      <c r="A31" s="39" t="s">
        <v>90</v>
      </c>
      <c r="B31" s="40"/>
      <c r="C31" s="40"/>
      <c r="D31" s="40"/>
      <c r="E31" s="40"/>
      <c r="F31" s="2"/>
      <c r="G31" s="39" t="s">
        <v>91</v>
      </c>
      <c r="H31" s="40"/>
      <c r="I31" s="40"/>
      <c r="J31" s="40"/>
      <c r="K31" s="40"/>
    </row>
    <row r="32" spans="1:13" ht="15.75">
      <c r="A32" s="1" t="s">
        <v>2</v>
      </c>
      <c r="B32" s="1" t="s">
        <v>3</v>
      </c>
      <c r="C32" s="1" t="s">
        <v>4</v>
      </c>
      <c r="D32" s="1" t="s">
        <v>5</v>
      </c>
      <c r="E32" s="1" t="s">
        <v>6</v>
      </c>
      <c r="F32" s="2"/>
      <c r="G32" s="1" t="s">
        <v>2</v>
      </c>
      <c r="H32" s="1" t="s">
        <v>3</v>
      </c>
      <c r="I32" s="1" t="s">
        <v>4</v>
      </c>
      <c r="J32" s="1" t="s">
        <v>5</v>
      </c>
      <c r="K32" s="1" t="s">
        <v>6</v>
      </c>
    </row>
    <row r="33" spans="1:12" ht="15.75">
      <c r="A33" s="3">
        <v>1</v>
      </c>
      <c r="B33" s="4">
        <v>629</v>
      </c>
      <c r="C33" s="3" t="str">
        <f>VLOOKUP(B33,Entry,2)</f>
        <v>Tia Cashman-Hooke</v>
      </c>
      <c r="D33" s="3" t="str">
        <f>VLOOKUP(B33,Entry,3)</f>
        <v>Lagan Valley AC</v>
      </c>
      <c r="E33" s="7">
        <v>28.86</v>
      </c>
      <c r="F33" s="6" t="s">
        <v>7</v>
      </c>
      <c r="G33" s="4">
        <v>1</v>
      </c>
      <c r="H33" s="4">
        <v>634</v>
      </c>
      <c r="I33" s="3" t="str">
        <f>VLOOKUP(H33,Entry,2)</f>
        <v>Jayne Drury</v>
      </c>
      <c r="J33" s="3" t="str">
        <f>VLOOKUP(H33,Entry,3)</f>
        <v>Shercock AC</v>
      </c>
      <c r="K33" s="7">
        <v>27.3</v>
      </c>
      <c r="L33" s="19" t="s">
        <v>7</v>
      </c>
    </row>
    <row r="34" spans="1:12" ht="15.75">
      <c r="A34" s="3">
        <v>2</v>
      </c>
      <c r="B34" s="4">
        <v>620</v>
      </c>
      <c r="C34" s="3" t="str">
        <f>VLOOKUP(B34,Entry,2)</f>
        <v>Aishling Gallagher</v>
      </c>
      <c r="D34" s="3" t="str">
        <f>VLOOKUP(B34,Entry,3)</f>
        <v>Olympian Youth Club</v>
      </c>
      <c r="E34" s="7">
        <v>29.97</v>
      </c>
      <c r="G34" s="4">
        <v>2</v>
      </c>
      <c r="H34" s="4">
        <v>619</v>
      </c>
      <c r="I34" s="3" t="str">
        <f>VLOOKUP(H34,Entry,2)</f>
        <v>Rachel McCann</v>
      </c>
      <c r="J34" s="3" t="str">
        <f>VLOOKUP(H34,Entry,3)</f>
        <v>North Down AC</v>
      </c>
      <c r="K34" s="7">
        <v>27.31</v>
      </c>
      <c r="L34" s="19" t="s">
        <v>7</v>
      </c>
    </row>
    <row r="35" spans="1:12" ht="15.75">
      <c r="A35" s="3">
        <v>3</v>
      </c>
      <c r="B35" s="4">
        <v>635</v>
      </c>
      <c r="C35" s="3" t="str">
        <f>VLOOKUP(B35,Entry,2)</f>
        <v>Hannah Shallow</v>
      </c>
      <c r="D35" s="3" t="str">
        <f>VLOOKUP(B35,Entry,3)</f>
        <v>Tir Chonaill AC</v>
      </c>
      <c r="E35" s="7">
        <v>30.09</v>
      </c>
      <c r="F35" s="2"/>
      <c r="G35" s="4">
        <v>3</v>
      </c>
      <c r="H35" s="4">
        <v>616</v>
      </c>
      <c r="I35" s="3" t="str">
        <f>VLOOKUP(H35,Entry,2)</f>
        <v>Cliodhna Sheridan</v>
      </c>
      <c r="J35" s="3" t="str">
        <f>VLOOKUP(H35,Entry,3)</f>
        <v>Annalee AC</v>
      </c>
      <c r="K35" s="7">
        <v>29.9</v>
      </c>
    </row>
    <row r="36" spans="1:12" ht="15.75">
      <c r="A36" s="2"/>
      <c r="B36" s="2"/>
      <c r="C36" s="2"/>
      <c r="D36" s="2"/>
      <c r="E36" s="2"/>
      <c r="F36" s="2"/>
      <c r="G36" s="4">
        <v>4</v>
      </c>
      <c r="H36" s="4">
        <v>622</v>
      </c>
      <c r="I36" s="3" t="str">
        <f>VLOOKUP(H36,Entry,2)</f>
        <v>A Guest</v>
      </c>
      <c r="J36" s="3">
        <f>VLOOKUP(H36,Entry,3)</f>
        <v>0</v>
      </c>
      <c r="K36" s="7">
        <v>31</v>
      </c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2" ht="15.75">
      <c r="A38" s="39" t="s">
        <v>92</v>
      </c>
      <c r="B38" s="40"/>
      <c r="C38" s="40"/>
      <c r="D38" s="40"/>
      <c r="E38" s="40"/>
      <c r="F38" s="2"/>
      <c r="G38" s="39" t="s">
        <v>93</v>
      </c>
      <c r="H38" s="40"/>
      <c r="I38" s="40"/>
      <c r="J38" s="40"/>
      <c r="K38" s="40"/>
    </row>
    <row r="39" spans="1:12" ht="15.75">
      <c r="A39" s="1" t="s">
        <v>2</v>
      </c>
      <c r="B39" s="1" t="s">
        <v>3</v>
      </c>
      <c r="C39" s="1" t="s">
        <v>4</v>
      </c>
      <c r="D39" s="1" t="s">
        <v>5</v>
      </c>
      <c r="E39" s="1" t="s">
        <v>6</v>
      </c>
      <c r="F39" s="2"/>
      <c r="G39" s="1" t="s">
        <v>2</v>
      </c>
      <c r="H39" s="1" t="s">
        <v>3</v>
      </c>
      <c r="I39" s="1" t="s">
        <v>4</v>
      </c>
      <c r="J39" s="1" t="s">
        <v>5</v>
      </c>
      <c r="K39" s="1" t="s">
        <v>6</v>
      </c>
    </row>
    <row r="40" spans="1:12" ht="15.75">
      <c r="A40" s="3">
        <v>1</v>
      </c>
      <c r="B40" s="4">
        <v>583</v>
      </c>
      <c r="C40" s="3" t="str">
        <f>VLOOKUP(B40,Entry,2)</f>
        <v>Isaac Hart</v>
      </c>
      <c r="D40" s="3" t="str">
        <f>VLOOKUP(B40,Entry,3)</f>
        <v>North Down AC</v>
      </c>
      <c r="E40" s="7">
        <v>24.71</v>
      </c>
      <c r="F40" s="6" t="s">
        <v>7</v>
      </c>
      <c r="G40" s="3">
        <v>1</v>
      </c>
      <c r="H40" s="4">
        <v>592</v>
      </c>
      <c r="I40" s="3" t="str">
        <f>VLOOKUP(H40,Entry,2)</f>
        <v>Liam Keane</v>
      </c>
      <c r="J40" s="3" t="str">
        <f>VLOOKUP(H40,Entry,3)</f>
        <v>Letterkenny AC</v>
      </c>
      <c r="K40" s="7">
        <v>25.06</v>
      </c>
      <c r="L40" s="19" t="s">
        <v>7</v>
      </c>
    </row>
    <row r="41" spans="1:12" ht="15.75">
      <c r="A41" s="3">
        <v>2</v>
      </c>
      <c r="B41" s="4">
        <v>587</v>
      </c>
      <c r="C41" s="3" t="str">
        <f>VLOOKUP(B41,Entry,2)</f>
        <v>Reece McMurray</v>
      </c>
      <c r="D41" s="3" t="str">
        <f>VLOOKUP(B41,Entry,3)</f>
        <v>Ballymena &amp; Antrim AC</v>
      </c>
      <c r="E41" s="7">
        <v>25.23</v>
      </c>
      <c r="F41" s="6" t="s">
        <v>7</v>
      </c>
      <c r="G41" s="3">
        <v>2</v>
      </c>
      <c r="H41" s="4">
        <v>577</v>
      </c>
      <c r="I41" s="3" t="str">
        <f>VLOOKUP(H41,Entry,2)</f>
        <v>Daniel McCullough</v>
      </c>
      <c r="J41" s="3" t="str">
        <f>VLOOKUP(H41,Entry,3)</f>
        <v>Ballymena &amp; Antrim AC</v>
      </c>
      <c r="K41" s="7">
        <v>25.81</v>
      </c>
      <c r="L41" s="19" t="s">
        <v>7</v>
      </c>
    </row>
    <row r="42" spans="1:12" ht="15.75">
      <c r="A42" s="3">
        <v>3</v>
      </c>
      <c r="B42" s="4">
        <v>595</v>
      </c>
      <c r="C42" s="3" t="str">
        <f>VLOOKUP(B42,Entry,2)</f>
        <v>Iarla O'Murchu</v>
      </c>
      <c r="D42" s="3" t="str">
        <f>VLOOKUP(B42,Entry,3)</f>
        <v>Tir Chonaill AC</v>
      </c>
      <c r="E42" s="7">
        <v>25.63</v>
      </c>
      <c r="F42" s="6" t="s">
        <v>7</v>
      </c>
      <c r="G42" s="3">
        <v>3</v>
      </c>
      <c r="H42" s="4">
        <v>581</v>
      </c>
      <c r="I42" s="3" t="str">
        <f>VLOOKUP(H42,Entry,2)</f>
        <v>Matthew  Connolly</v>
      </c>
      <c r="J42" s="3" t="str">
        <f>VLOOKUP(H42,Entry,3)</f>
        <v>Glaslough Harriers</v>
      </c>
      <c r="K42" s="7">
        <v>26.3</v>
      </c>
    </row>
    <row r="43" spans="1:12" ht="15.75">
      <c r="A43" s="3">
        <v>4</v>
      </c>
      <c r="B43" s="4">
        <v>586</v>
      </c>
      <c r="C43" s="3" t="str">
        <f>VLOOKUP(B43,Entry,2)</f>
        <v>Declan Sharkey</v>
      </c>
      <c r="D43" s="3" t="str">
        <f>VLOOKUP(B43,Entry,3)</f>
        <v>Tir Chonaill AC</v>
      </c>
      <c r="E43" s="7">
        <v>26.63</v>
      </c>
      <c r="F43" s="2"/>
      <c r="G43" s="3">
        <v>4</v>
      </c>
      <c r="H43" s="4">
        <v>585</v>
      </c>
      <c r="I43" s="3" t="str">
        <f>VLOOKUP(H43,Entry,2)</f>
        <v>Lewis Cunningham</v>
      </c>
      <c r="J43" s="3" t="str">
        <f>VLOOKUP(H43,Entry,3)</f>
        <v>Tir Chonaill AC</v>
      </c>
      <c r="K43" s="7">
        <v>27.03</v>
      </c>
    </row>
    <row r="44" spans="1:12" ht="15.75">
      <c r="A44" s="3">
        <v>5</v>
      </c>
      <c r="B44" s="4">
        <v>582</v>
      </c>
      <c r="C44" s="3" t="str">
        <f>VLOOKUP(B44,Entry,2)</f>
        <v>Conor Fullerton</v>
      </c>
      <c r="D44" s="3" t="str">
        <f>VLOOKUP(B44,Entry,3)</f>
        <v>Inishowen AC</v>
      </c>
      <c r="E44" s="7">
        <v>28.61</v>
      </c>
      <c r="F44" s="2"/>
      <c r="G44" s="3"/>
      <c r="H44" s="4"/>
      <c r="I44" s="3"/>
      <c r="J44" s="3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2" ht="15.75">
      <c r="A46" s="39" t="s">
        <v>94</v>
      </c>
      <c r="B46" s="40"/>
      <c r="C46" s="40"/>
      <c r="D46" s="40"/>
      <c r="E46" s="40"/>
      <c r="F46" s="2"/>
      <c r="G46" s="39" t="s">
        <v>95</v>
      </c>
      <c r="H46" s="40"/>
      <c r="I46" s="40"/>
      <c r="J46" s="40"/>
      <c r="K46" s="40"/>
    </row>
    <row r="47" spans="1:12" ht="15.75">
      <c r="A47" s="1" t="s">
        <v>2</v>
      </c>
      <c r="B47" s="1" t="s">
        <v>3</v>
      </c>
      <c r="C47" s="1" t="s">
        <v>4</v>
      </c>
      <c r="D47" s="1" t="s">
        <v>5</v>
      </c>
      <c r="E47" s="1" t="s">
        <v>6</v>
      </c>
      <c r="F47" s="2"/>
      <c r="G47" s="1" t="s">
        <v>2</v>
      </c>
      <c r="H47" s="1" t="s">
        <v>3</v>
      </c>
      <c r="I47" s="1" t="s">
        <v>4</v>
      </c>
      <c r="J47" s="1" t="s">
        <v>5</v>
      </c>
      <c r="K47" s="1" t="s">
        <v>6</v>
      </c>
    </row>
    <row r="48" spans="1:12" ht="15.75">
      <c r="A48" s="3">
        <v>1</v>
      </c>
      <c r="B48" s="4">
        <v>668</v>
      </c>
      <c r="C48" s="3" t="str">
        <f>VLOOKUP(B48,Entry,2)</f>
        <v>Matthew Wilson</v>
      </c>
      <c r="D48" s="3" t="str">
        <f>VLOOKUP(B48,Entry,3)</f>
        <v>City of Lisburn AC</v>
      </c>
      <c r="E48" s="7">
        <v>24.21</v>
      </c>
      <c r="F48" s="2"/>
      <c r="G48" s="3">
        <v>1</v>
      </c>
      <c r="H48" s="4">
        <v>717</v>
      </c>
      <c r="I48" s="3" t="str">
        <f>VLOOKUP(H48,Entry,2)</f>
        <v>Martin Mellon</v>
      </c>
      <c r="J48" s="3" t="str">
        <f>VLOOKUP(H48,Entry,3)</f>
        <v>Finn Valley AC</v>
      </c>
      <c r="K48" s="7">
        <v>24.21</v>
      </c>
    </row>
    <row r="49" spans="1:12" ht="15.75">
      <c r="A49" s="3">
        <v>2</v>
      </c>
      <c r="B49" s="4">
        <v>656</v>
      </c>
      <c r="C49" s="3" t="str">
        <f>VLOOKUP(B49,Entry,2)</f>
        <v>Oisin McCorry</v>
      </c>
      <c r="D49" s="3" t="str">
        <f>VLOOKUP(B49,Entry,3)</f>
        <v>Annalee AC</v>
      </c>
      <c r="E49" s="7">
        <v>25.5</v>
      </c>
      <c r="F49" s="2"/>
      <c r="G49" s="3">
        <v>2</v>
      </c>
      <c r="H49" s="4">
        <v>715</v>
      </c>
      <c r="I49" s="3" t="str">
        <f>VLOOKUP(H49,Entry,2)</f>
        <v>Martin McQuillan</v>
      </c>
      <c r="J49" s="3" t="str">
        <f>VLOOKUP(H49,Entry,3)</f>
        <v>Ballymena &amp; Antrim AC</v>
      </c>
      <c r="K49" s="7">
        <v>26.48</v>
      </c>
    </row>
    <row r="50" spans="1:12">
      <c r="A50" s="2"/>
      <c r="B50" s="2"/>
      <c r="C50" s="2"/>
      <c r="D50" s="2"/>
      <c r="E50" s="2"/>
      <c r="F50" s="2"/>
      <c r="H50" s="19"/>
      <c r="K50" s="2"/>
    </row>
    <row r="51" spans="1:12" ht="15.75">
      <c r="A51" s="2"/>
      <c r="B51" s="2"/>
      <c r="C51" s="2"/>
      <c r="D51" s="2"/>
      <c r="E51" s="2"/>
      <c r="F51" s="2"/>
      <c r="G51" s="4">
        <v>1</v>
      </c>
      <c r="H51" s="6">
        <v>736</v>
      </c>
      <c r="I51" s="3" t="str">
        <f>VLOOKUP(H51,Entry,2)</f>
        <v>Natalie Cahoon</v>
      </c>
      <c r="J51" s="3" t="str">
        <f>VLOOKUP(H51,Entry,3)</f>
        <v>Ballymena &amp; Antrim AC</v>
      </c>
      <c r="K51" s="6">
        <v>27.15</v>
      </c>
      <c r="L51" s="19" t="s">
        <v>96</v>
      </c>
    </row>
    <row r="52" spans="1:12" ht="15.75">
      <c r="A52" s="2"/>
      <c r="B52" s="2"/>
      <c r="C52" s="2"/>
      <c r="D52" s="2"/>
      <c r="E52" s="2"/>
      <c r="F52" s="2"/>
      <c r="G52" s="3"/>
      <c r="H52" s="2"/>
      <c r="I52" s="3"/>
      <c r="J52" s="3"/>
      <c r="K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2" ht="15.75">
      <c r="A54" s="39" t="s">
        <v>97</v>
      </c>
      <c r="B54" s="40"/>
      <c r="C54" s="40"/>
      <c r="D54" s="40"/>
      <c r="E54" s="40"/>
      <c r="F54" s="2"/>
      <c r="G54" s="39" t="s">
        <v>98</v>
      </c>
      <c r="H54" s="40"/>
      <c r="I54" s="40"/>
      <c r="J54" s="40"/>
      <c r="K54" s="40"/>
    </row>
    <row r="55" spans="1:12" ht="15.75">
      <c r="A55" s="1" t="s">
        <v>2</v>
      </c>
      <c r="B55" s="1" t="s">
        <v>3</v>
      </c>
      <c r="C55" s="1" t="s">
        <v>4</v>
      </c>
      <c r="D55" s="1" t="s">
        <v>5</v>
      </c>
      <c r="E55" s="1" t="s">
        <v>6</v>
      </c>
      <c r="F55" s="2"/>
      <c r="G55" s="1" t="s">
        <v>2</v>
      </c>
      <c r="H55" s="1" t="s">
        <v>3</v>
      </c>
      <c r="I55" s="1" t="s">
        <v>4</v>
      </c>
      <c r="J55" s="1" t="s">
        <v>5</v>
      </c>
      <c r="K55" s="1" t="s">
        <v>6</v>
      </c>
    </row>
    <row r="56" spans="1:12" ht="15.75">
      <c r="A56" s="3">
        <v>1</v>
      </c>
      <c r="B56" s="4">
        <v>538</v>
      </c>
      <c r="C56" s="3" t="str">
        <f>VLOOKUP(B56,Entry,2)</f>
        <v>Lauren Callaghan</v>
      </c>
      <c r="D56" s="3" t="str">
        <f>VLOOKUP(B56,Entry,3)</f>
        <v>Finn Valley AC</v>
      </c>
      <c r="E56" s="7">
        <v>27.28</v>
      </c>
      <c r="F56" s="2"/>
      <c r="G56" s="3">
        <v>1</v>
      </c>
      <c r="H56" s="4">
        <v>482</v>
      </c>
      <c r="I56" s="3" t="s">
        <v>547</v>
      </c>
      <c r="J56" s="3" t="s">
        <v>513</v>
      </c>
      <c r="K56" s="7">
        <v>24.56</v>
      </c>
    </row>
    <row r="57" spans="1:12" ht="15.75">
      <c r="A57" s="3">
        <v>2</v>
      </c>
      <c r="B57" s="4">
        <v>545</v>
      </c>
      <c r="C57" s="3" t="str">
        <f>VLOOKUP(B57,Entry,2)</f>
        <v>Emma Brown</v>
      </c>
      <c r="D57" s="3" t="str">
        <f>VLOOKUP(B57,Entry,3)</f>
        <v>Rosses AC</v>
      </c>
      <c r="E57" s="7">
        <v>27.82</v>
      </c>
      <c r="F57" s="2"/>
      <c r="G57" s="3">
        <v>2</v>
      </c>
      <c r="H57" s="4">
        <v>498</v>
      </c>
      <c r="I57" s="3" t="str">
        <f>VLOOKUP(H57,Entry,2)</f>
        <v>Eoin Sharkey</v>
      </c>
      <c r="J57" s="3" t="str">
        <f>VLOOKUP(H57,Entry,3)</f>
        <v>Tir Chonaill AC</v>
      </c>
      <c r="K57" s="7">
        <v>25.39</v>
      </c>
    </row>
    <row r="58" spans="1:12" ht="15.75">
      <c r="A58" s="3">
        <v>3</v>
      </c>
      <c r="B58" s="6">
        <v>528</v>
      </c>
      <c r="C58" s="3" t="str">
        <f>VLOOKUP(B58,Entry,2)</f>
        <v>Michaela Byrne</v>
      </c>
      <c r="D58" s="3" t="str">
        <f>VLOOKUP(B58,Entry,3)</f>
        <v>Finn Valley AC</v>
      </c>
      <c r="E58" s="7">
        <v>28.59</v>
      </c>
      <c r="F58" s="2"/>
      <c r="G58" s="3">
        <v>3</v>
      </c>
      <c r="H58" s="6">
        <v>494</v>
      </c>
      <c r="I58" s="3" t="str">
        <f>VLOOKUP(H58,Entry,2)</f>
        <v>Johnson Bangora</v>
      </c>
      <c r="J58" s="3" t="str">
        <f>VLOOKUP(H58,Entry,3)</f>
        <v>Rosses AC</v>
      </c>
      <c r="K58" s="7">
        <v>25.63</v>
      </c>
    </row>
    <row r="59" spans="1:12" ht="15.75">
      <c r="A59" s="3">
        <v>4</v>
      </c>
      <c r="B59" s="6">
        <v>525</v>
      </c>
      <c r="C59" s="3" t="str">
        <f>VLOOKUP(B59,Entry,2)</f>
        <v>Suzy Neill</v>
      </c>
      <c r="D59" s="3" t="str">
        <f>VLOOKUP(B59,Entry,3)</f>
        <v>Banbridge RC</v>
      </c>
      <c r="E59" s="7">
        <v>28.59</v>
      </c>
      <c r="F59" s="2"/>
      <c r="G59" s="3">
        <v>4</v>
      </c>
      <c r="H59" s="6">
        <v>473</v>
      </c>
      <c r="I59" s="3" t="str">
        <f>VLOOKUP(H59,Entry,2)</f>
        <v>Daire Donohoe</v>
      </c>
      <c r="J59" s="3" t="str">
        <f>VLOOKUP(H59,Entry,3)</f>
        <v>Annalee AC</v>
      </c>
      <c r="K59" s="7">
        <v>26.03</v>
      </c>
    </row>
    <row r="60" spans="1:12" ht="15.75">
      <c r="A60" s="3">
        <v>5</v>
      </c>
      <c r="B60" s="6">
        <v>527</v>
      </c>
      <c r="C60" s="3" t="str">
        <f>VLOOKUP(B60,Entry,2)</f>
        <v>Cate Smyth</v>
      </c>
      <c r="D60" s="3" t="str">
        <f>VLOOKUP(B60,Entry,3)</f>
        <v>Finn Valley AC</v>
      </c>
      <c r="E60" s="7">
        <v>28.68</v>
      </c>
      <c r="F60" s="2"/>
      <c r="G60" s="3">
        <v>5</v>
      </c>
      <c r="H60" s="6">
        <v>493</v>
      </c>
      <c r="I60" s="3" t="str">
        <f>VLOOKUP(H60,Entry,2)</f>
        <v>Cianan Gallagher</v>
      </c>
      <c r="J60" s="3" t="str">
        <f>VLOOKUP(H60,Entry,3)</f>
        <v>Rosses AC</v>
      </c>
      <c r="K60" s="7">
        <v>26.26</v>
      </c>
    </row>
    <row r="61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2" ht="15.75">
      <c r="A62" s="39" t="s">
        <v>99</v>
      </c>
      <c r="B62" s="40"/>
      <c r="C62" s="40"/>
      <c r="D62" s="40"/>
      <c r="E62" s="40"/>
      <c r="F62" s="2"/>
      <c r="G62" s="39" t="s">
        <v>100</v>
      </c>
      <c r="H62" s="40"/>
      <c r="I62" s="40"/>
      <c r="J62" s="40"/>
      <c r="K62" s="40"/>
    </row>
    <row r="63" spans="1:12" ht="15.75">
      <c r="A63" s="1" t="s">
        <v>2</v>
      </c>
      <c r="B63" s="1" t="s">
        <v>3</v>
      </c>
      <c r="C63" s="1" t="s">
        <v>4</v>
      </c>
      <c r="D63" s="1" t="s">
        <v>5</v>
      </c>
      <c r="E63" s="1" t="s">
        <v>6</v>
      </c>
      <c r="F63" s="2"/>
      <c r="G63" s="1" t="s">
        <v>2</v>
      </c>
      <c r="H63" s="1" t="s">
        <v>3</v>
      </c>
      <c r="I63" s="1" t="s">
        <v>4</v>
      </c>
      <c r="J63" s="1" t="s">
        <v>5</v>
      </c>
      <c r="K63" s="1" t="s">
        <v>6</v>
      </c>
    </row>
    <row r="64" spans="1:12" ht="15.75">
      <c r="A64" s="3">
        <v>1</v>
      </c>
      <c r="B64" s="4">
        <v>634</v>
      </c>
      <c r="C64" s="3" t="str">
        <f>VLOOKUP(B64,Entry,2)</f>
        <v>Jayne Drury</v>
      </c>
      <c r="D64" s="3" t="str">
        <f>VLOOKUP(B64,Entry,3)</f>
        <v>Shercock AC</v>
      </c>
      <c r="E64" s="7">
        <v>26.74</v>
      </c>
      <c r="F64" s="2"/>
      <c r="G64" s="3">
        <v>1</v>
      </c>
      <c r="H64" s="4">
        <v>583</v>
      </c>
      <c r="I64" s="3" t="str">
        <f>VLOOKUP(H64,Entry,2)</f>
        <v>Isaac Hart</v>
      </c>
      <c r="J64" s="3" t="str">
        <f>VLOOKUP(H64,Entry,3)</f>
        <v>North Down AC</v>
      </c>
      <c r="K64" s="7">
        <v>24.57</v>
      </c>
    </row>
    <row r="65" spans="1:11" ht="15.75">
      <c r="A65" s="3">
        <v>2</v>
      </c>
      <c r="B65" s="4">
        <v>619</v>
      </c>
      <c r="C65" s="3" t="str">
        <f>VLOOKUP(B65,Entry,2)</f>
        <v>Rachel McCann</v>
      </c>
      <c r="D65" s="3" t="str">
        <f>VLOOKUP(B65,Entry,3)</f>
        <v>North Down AC</v>
      </c>
      <c r="E65" s="7">
        <v>27.15</v>
      </c>
      <c r="F65" s="2"/>
      <c r="G65" s="3">
        <v>2</v>
      </c>
      <c r="H65" s="4">
        <v>587</v>
      </c>
      <c r="I65" s="3" t="str">
        <f>VLOOKUP(H65,Entry,2)</f>
        <v>Reece McMurray</v>
      </c>
      <c r="J65" s="3" t="str">
        <f>VLOOKUP(H65,Entry,3)</f>
        <v>Ballymena &amp; Antrim AC</v>
      </c>
      <c r="K65" s="7">
        <v>24.92</v>
      </c>
    </row>
    <row r="66" spans="1:11" ht="15.75">
      <c r="A66" s="3">
        <v>3</v>
      </c>
      <c r="B66" s="4">
        <v>624</v>
      </c>
      <c r="C66" s="3" t="str">
        <f>VLOOKUP(B66,Entry,2)</f>
        <v>Aimee Stitt</v>
      </c>
      <c r="D66" s="3" t="str">
        <f>VLOOKUP(B66,Entry,3)</f>
        <v>Willowfield Harriers</v>
      </c>
      <c r="E66" s="7">
        <v>27.89</v>
      </c>
      <c r="F66" s="2"/>
      <c r="G66" s="3">
        <v>3</v>
      </c>
      <c r="H66" s="6">
        <v>592</v>
      </c>
      <c r="I66" s="3" t="str">
        <f>VLOOKUP(H66,Entry,2)</f>
        <v>Liam Keane</v>
      </c>
      <c r="J66" s="3" t="str">
        <f>VLOOKUP(H66,Entry,3)</f>
        <v>Letterkenny AC</v>
      </c>
      <c r="K66" s="7">
        <v>25.3</v>
      </c>
    </row>
    <row r="67" spans="1:11" ht="15.75">
      <c r="A67" s="3">
        <v>4</v>
      </c>
      <c r="B67" s="4">
        <v>629</v>
      </c>
      <c r="C67" s="3" t="str">
        <f>VLOOKUP(B67,Entry,2)</f>
        <v>Tia Cashman-Hooke</v>
      </c>
      <c r="D67" s="3" t="str">
        <f>VLOOKUP(B67,Entry,3)</f>
        <v>Lagan Valley AC</v>
      </c>
      <c r="E67" s="7">
        <v>28.37</v>
      </c>
      <c r="F67" s="2"/>
      <c r="G67" s="3">
        <v>4</v>
      </c>
      <c r="H67" s="6">
        <v>595</v>
      </c>
      <c r="I67" s="3" t="str">
        <f>VLOOKUP(H67,Entry,2)</f>
        <v>Iarla O'Murchu</v>
      </c>
      <c r="J67" s="3" t="str">
        <f>VLOOKUP(H67,Entry,3)</f>
        <v>Tir Chonaill AC</v>
      </c>
      <c r="K67" s="7">
        <v>25.78</v>
      </c>
    </row>
    <row r="68" spans="1:11" ht="15.75">
      <c r="A68" s="3">
        <v>5</v>
      </c>
      <c r="B68" s="4">
        <v>621</v>
      </c>
      <c r="C68" s="3" t="str">
        <f>VLOOKUP(B68,Entry,2)</f>
        <v>Grace Kieran</v>
      </c>
      <c r="D68" s="3" t="str">
        <f>VLOOKUP(B68,Entry,3)</f>
        <v>Shercock AC</v>
      </c>
      <c r="E68" s="7">
        <v>28.41</v>
      </c>
      <c r="F68" s="2"/>
      <c r="G68" s="3">
        <v>5</v>
      </c>
      <c r="H68" s="6">
        <v>577</v>
      </c>
      <c r="I68" s="3" t="str">
        <f>VLOOKUP(H68,Entry,2)</f>
        <v>Daniel McCullough</v>
      </c>
      <c r="J68" s="3" t="str">
        <f>VLOOKUP(H68,Entry,3)</f>
        <v>Ballymena &amp; Antrim AC</v>
      </c>
      <c r="K68" s="7">
        <v>26.22</v>
      </c>
    </row>
    <row r="69" spans="1:1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5.75">
      <c r="A70" s="39" t="s">
        <v>101</v>
      </c>
      <c r="B70" s="40"/>
      <c r="C70" s="40"/>
      <c r="D70" s="40"/>
      <c r="E70" s="40"/>
      <c r="F70" s="2"/>
      <c r="G70" s="2"/>
      <c r="H70" s="2"/>
      <c r="I70" s="2"/>
      <c r="J70" s="2"/>
      <c r="K70" s="2"/>
    </row>
    <row r="71" spans="1:11" ht="15.75">
      <c r="A71" s="1" t="s">
        <v>2</v>
      </c>
      <c r="B71" s="1" t="s">
        <v>3</v>
      </c>
      <c r="C71" s="1" t="s">
        <v>4</v>
      </c>
      <c r="D71" s="1" t="s">
        <v>5</v>
      </c>
      <c r="E71" s="1" t="s">
        <v>6</v>
      </c>
      <c r="F71" s="2"/>
      <c r="G71" s="2"/>
      <c r="H71" s="2"/>
      <c r="I71" s="2"/>
      <c r="J71" s="2"/>
      <c r="K71" s="2"/>
    </row>
    <row r="72" spans="1:11" ht="15.75">
      <c r="A72" s="3">
        <v>1</v>
      </c>
      <c r="B72" s="4">
        <v>698</v>
      </c>
      <c r="C72" s="3" t="str">
        <f>VLOOKUP(B72,Entry,2)</f>
        <v>Lauren Roy</v>
      </c>
      <c r="D72" s="3" t="str">
        <f>VLOOKUP(B72,Entry,3)</f>
        <v>City of Lisburn AC</v>
      </c>
      <c r="E72" s="7">
        <v>25.71</v>
      </c>
      <c r="F72" s="2"/>
      <c r="G72" s="2"/>
      <c r="H72" s="2"/>
      <c r="I72" s="2"/>
      <c r="J72" s="2"/>
      <c r="K72" s="2"/>
    </row>
    <row r="73" spans="1:11" ht="15.75">
      <c r="A73" s="3">
        <v>2</v>
      </c>
      <c r="B73" s="4">
        <v>899</v>
      </c>
      <c r="C73" s="3" t="str">
        <f>VLOOKUP(B73,Entry,2)</f>
        <v>Rachel Maguire</v>
      </c>
      <c r="D73" s="3" t="str">
        <f>VLOOKUP(B73,Entry,3)</f>
        <v>Ballydrain Hrs</v>
      </c>
      <c r="E73" s="7">
        <v>27.12</v>
      </c>
      <c r="F73" s="2"/>
      <c r="G73" s="2"/>
      <c r="H73" s="2"/>
      <c r="I73" s="2"/>
      <c r="J73" s="2"/>
      <c r="K73" s="2"/>
    </row>
    <row r="74" spans="1:11" ht="15.75">
      <c r="A74" s="3">
        <v>3</v>
      </c>
      <c r="B74" s="4">
        <v>657</v>
      </c>
      <c r="C74" s="3" t="str">
        <f>VLOOKUP(B74,Entry,2)</f>
        <v>Cliodhna Harvey</v>
      </c>
      <c r="D74" s="3" t="str">
        <f>VLOOKUP(B74,Entry,3)</f>
        <v>Finn Valley AC</v>
      </c>
      <c r="E74" s="7">
        <v>28.24</v>
      </c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mergeCells count="18">
    <mergeCell ref="A22:E22"/>
    <mergeCell ref="G22:K22"/>
    <mergeCell ref="A1:E1"/>
    <mergeCell ref="G1:K1"/>
    <mergeCell ref="A8:E8"/>
    <mergeCell ref="A15:E15"/>
    <mergeCell ref="G15:K15"/>
    <mergeCell ref="A31:E31"/>
    <mergeCell ref="G31:K31"/>
    <mergeCell ref="A38:E38"/>
    <mergeCell ref="G38:K38"/>
    <mergeCell ref="A46:E46"/>
    <mergeCell ref="G46:K46"/>
    <mergeCell ref="A54:E54"/>
    <mergeCell ref="G54:K54"/>
    <mergeCell ref="A62:E62"/>
    <mergeCell ref="G62:K62"/>
    <mergeCell ref="A70:E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9" sqref="G9:K9"/>
    </sheetView>
  </sheetViews>
  <sheetFormatPr defaultRowHeight="15"/>
  <cols>
    <col min="1" max="2" width="4.42578125" bestFit="1" customWidth="1"/>
    <col min="3" max="3" width="20" bestFit="1" customWidth="1"/>
    <col min="4" max="4" width="23.140625" bestFit="1" customWidth="1"/>
    <col min="5" max="5" width="7.85546875" bestFit="1" customWidth="1"/>
    <col min="6" max="6" width="2.42578125" bestFit="1" customWidth="1"/>
    <col min="7" max="8" width="4.42578125" bestFit="1" customWidth="1"/>
    <col min="9" max="9" width="16.5703125" bestFit="1" customWidth="1"/>
    <col min="10" max="10" width="19.140625" bestFit="1" customWidth="1"/>
    <col min="11" max="11" width="7.85546875" bestFit="1" customWidth="1"/>
    <col min="12" max="12" width="2.42578125" bestFit="1" customWidth="1"/>
  </cols>
  <sheetData>
    <row r="1" spans="1:12" ht="15.75">
      <c r="A1" s="39" t="s">
        <v>102</v>
      </c>
      <c r="B1" s="40"/>
      <c r="C1" s="40"/>
      <c r="D1" s="40"/>
      <c r="E1" s="40"/>
      <c r="F1" s="2"/>
      <c r="G1" s="39" t="s">
        <v>103</v>
      </c>
      <c r="H1" s="40"/>
      <c r="I1" s="40"/>
      <c r="J1" s="40"/>
      <c r="K1" s="40"/>
      <c r="L1" s="6"/>
    </row>
    <row r="2" spans="1:12" ht="15.7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6"/>
    </row>
    <row r="3" spans="1:12" ht="15.75">
      <c r="A3" s="3">
        <v>1</v>
      </c>
      <c r="B3" s="4">
        <v>694</v>
      </c>
      <c r="C3" s="3" t="str">
        <f>VLOOKUP(B3,Entry,2)</f>
        <v>Davicia Patterson</v>
      </c>
      <c r="D3" s="3" t="str">
        <f>VLOOKUP(B3,Entry,3)</f>
        <v>Beechmount</v>
      </c>
      <c r="E3" s="7">
        <v>57.37</v>
      </c>
      <c r="F3" s="2"/>
      <c r="G3" s="3">
        <v>1</v>
      </c>
      <c r="H3" s="4">
        <v>735</v>
      </c>
      <c r="I3" s="3" t="str">
        <f>VLOOKUP(H3,Entry,2)</f>
        <v>Holly Brannigan</v>
      </c>
      <c r="J3" s="3" t="str">
        <f>VLOOKUP(H3,Entry,3)</f>
        <v>North Down AC</v>
      </c>
      <c r="K3" s="7" t="s">
        <v>104</v>
      </c>
      <c r="L3" s="6"/>
    </row>
    <row r="4" spans="1:12" ht="15.75">
      <c r="A4" s="3">
        <v>2</v>
      </c>
      <c r="B4" s="4">
        <v>697</v>
      </c>
      <c r="C4" s="3" t="str">
        <f>VLOOKUP(B4,Entry,2)</f>
        <v>Lauren Crossan</v>
      </c>
      <c r="D4" s="3" t="str">
        <f>VLOOKUP(B4,Entry,3)</f>
        <v>Finn Valley AC</v>
      </c>
      <c r="E4" s="7" t="s">
        <v>105</v>
      </c>
      <c r="F4" s="2"/>
      <c r="G4" s="3">
        <v>2</v>
      </c>
      <c r="H4" s="4">
        <v>731</v>
      </c>
      <c r="I4" s="3" t="str">
        <f>VLOOKUP(H4,Entry,2)</f>
        <v>Anna McStravick</v>
      </c>
      <c r="J4" s="3" t="str">
        <f>VLOOKUP(H4,Entry,3)</f>
        <v>Beechmount</v>
      </c>
      <c r="K4" s="7" t="s">
        <v>106</v>
      </c>
      <c r="L4" s="6"/>
    </row>
    <row r="5" spans="1:12" ht="15.75">
      <c r="A5" s="3">
        <v>3</v>
      </c>
      <c r="B5" s="4">
        <v>699</v>
      </c>
      <c r="C5" s="3" t="str">
        <f>VLOOKUP(B5,Entry,2)</f>
        <v>Éadaoin  Galligan</v>
      </c>
      <c r="D5" s="3" t="str">
        <f>VLOOKUP(B5,Entry,3)</f>
        <v>Innyvale AC</v>
      </c>
      <c r="E5" s="7" t="s">
        <v>107</v>
      </c>
      <c r="F5" s="2"/>
      <c r="G5" s="3"/>
      <c r="H5" s="3"/>
      <c r="I5" s="3"/>
      <c r="J5" s="3"/>
      <c r="K5" s="8"/>
      <c r="L5" s="6"/>
    </row>
    <row r="6" spans="1:12" ht="15.75">
      <c r="A6" s="3">
        <v>4</v>
      </c>
      <c r="B6" s="4">
        <v>695</v>
      </c>
      <c r="C6" s="3" t="str">
        <f>VLOOKUP(B6,Entry,2)</f>
        <v>Abbie Sexton</v>
      </c>
      <c r="D6" s="3" t="str">
        <f>VLOOKUP(B6,Entry,3)</f>
        <v>Annalee AC</v>
      </c>
      <c r="E6" s="7" t="s">
        <v>108</v>
      </c>
      <c r="F6" s="2"/>
      <c r="G6" s="3"/>
      <c r="H6" s="3"/>
      <c r="I6" s="3"/>
      <c r="J6" s="3"/>
      <c r="K6" s="8"/>
      <c r="L6" s="6"/>
    </row>
    <row r="7" spans="1:12" ht="15.75">
      <c r="A7" s="3">
        <v>5</v>
      </c>
      <c r="B7" s="4">
        <v>696</v>
      </c>
      <c r="C7" s="3" t="str">
        <f>VLOOKUP(B7,Entry,2)</f>
        <v>Ella Carroll</v>
      </c>
      <c r="D7" s="3" t="str">
        <f>VLOOKUP(B7,Entry,3)</f>
        <v>East Down AC</v>
      </c>
      <c r="E7" s="7" t="s">
        <v>109</v>
      </c>
      <c r="F7" s="2"/>
      <c r="G7" s="3"/>
      <c r="H7" s="3"/>
      <c r="I7" s="3"/>
      <c r="J7" s="3"/>
      <c r="K7" s="8"/>
      <c r="L7" s="6"/>
    </row>
    <row r="8" spans="1:12">
      <c r="A8" s="2"/>
      <c r="B8" s="2"/>
      <c r="C8" s="2"/>
      <c r="D8" s="2"/>
      <c r="E8" s="2"/>
      <c r="F8" s="2"/>
      <c r="G8" s="6"/>
      <c r="H8" s="6"/>
      <c r="I8" s="6"/>
      <c r="J8" s="6"/>
      <c r="K8" s="6"/>
      <c r="L8" s="6"/>
    </row>
    <row r="9" spans="1:12" ht="15.75">
      <c r="A9" s="39" t="s">
        <v>110</v>
      </c>
      <c r="B9" s="40"/>
      <c r="C9" s="40"/>
      <c r="D9" s="40"/>
      <c r="E9" s="40"/>
      <c r="F9" s="2"/>
      <c r="G9" s="39" t="s">
        <v>111</v>
      </c>
      <c r="H9" s="40"/>
      <c r="I9" s="40"/>
      <c r="J9" s="40"/>
      <c r="K9" s="40"/>
      <c r="L9" s="6"/>
    </row>
    <row r="10" spans="1:12" ht="15.75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2"/>
      <c r="G10" s="1" t="s">
        <v>2</v>
      </c>
      <c r="H10" s="1" t="s">
        <v>3</v>
      </c>
      <c r="I10" s="1" t="s">
        <v>4</v>
      </c>
      <c r="J10" s="1" t="s">
        <v>5</v>
      </c>
      <c r="K10" s="1" t="s">
        <v>6</v>
      </c>
      <c r="L10" s="6"/>
    </row>
    <row r="11" spans="1:12" ht="15.75">
      <c r="A11" s="3">
        <v>1</v>
      </c>
      <c r="B11" s="4">
        <v>660</v>
      </c>
      <c r="C11" s="3" t="str">
        <f>VLOOKUP(B11,Entry,2)</f>
        <v>Adam Neilly</v>
      </c>
      <c r="D11" s="3" t="str">
        <f>VLOOKUP(B11,Entry,3)</f>
        <v>Ballymena &amp; Antrim AC</v>
      </c>
      <c r="E11" s="7">
        <v>55.39</v>
      </c>
      <c r="F11" s="6" t="s">
        <v>7</v>
      </c>
      <c r="G11" s="3">
        <v>1</v>
      </c>
      <c r="H11" s="4">
        <v>659</v>
      </c>
      <c r="I11" s="3" t="str">
        <f>VLOOKUP(H11,Entry,2)</f>
        <v>Adam Hughes</v>
      </c>
      <c r="J11" s="3" t="str">
        <f>VLOOKUP(H11,Entry,3)</f>
        <v>Ballydrain Harriers</v>
      </c>
      <c r="K11" s="7">
        <v>53.52</v>
      </c>
      <c r="L11" s="19" t="s">
        <v>7</v>
      </c>
    </row>
    <row r="12" spans="1:12" ht="15.75">
      <c r="A12" s="3">
        <v>2</v>
      </c>
      <c r="B12" s="4">
        <v>662</v>
      </c>
      <c r="C12" s="3" t="str">
        <f>VLOOKUP(B12,Entry,2)</f>
        <v>Matthew McGrattan</v>
      </c>
      <c r="D12" s="3" t="str">
        <f>VLOOKUP(B12,Entry,3)</f>
        <v>East Down AC</v>
      </c>
      <c r="E12" s="7">
        <v>55.93</v>
      </c>
      <c r="F12" s="6" t="s">
        <v>7</v>
      </c>
      <c r="G12" s="3">
        <v>2</v>
      </c>
      <c r="H12" s="4">
        <v>672</v>
      </c>
      <c r="I12" s="3" t="str">
        <f>VLOOKUP(H12,Entry,2)</f>
        <v xml:space="preserve">Thomas  Mullen </v>
      </c>
      <c r="J12" s="3" t="str">
        <f>VLOOKUP(H12,Entry,3)</f>
        <v>Lifford Strabane AC</v>
      </c>
      <c r="K12" s="7">
        <v>56.16</v>
      </c>
      <c r="L12" s="19" t="s">
        <v>7</v>
      </c>
    </row>
    <row r="13" spans="1:12" ht="15.75">
      <c r="A13" s="3">
        <v>3</v>
      </c>
      <c r="B13" s="4">
        <v>663</v>
      </c>
      <c r="C13" s="3" t="str">
        <f>VLOOKUP(B13,Entry,2)</f>
        <v>Conor Mc Ginley</v>
      </c>
      <c r="D13" s="3" t="str">
        <f>VLOOKUP(B13,Entry,3)</f>
        <v>Lifford Strabane AC</v>
      </c>
      <c r="E13" s="7">
        <v>57.52</v>
      </c>
      <c r="F13" s="2"/>
      <c r="G13" s="3">
        <v>3</v>
      </c>
      <c r="H13" s="4">
        <v>661</v>
      </c>
      <c r="I13" s="3" t="str">
        <f>VLOOKUP(H13,Entry,2)</f>
        <v>John Farrelly</v>
      </c>
      <c r="J13" s="3" t="str">
        <f>VLOOKUP(H13,Entry,3)</f>
        <v>Burren AC</v>
      </c>
      <c r="K13" s="7">
        <v>56.89</v>
      </c>
      <c r="L13" s="19" t="s">
        <v>7</v>
      </c>
    </row>
    <row r="14" spans="1:12" ht="15.75">
      <c r="A14" s="3">
        <v>4</v>
      </c>
      <c r="B14" s="4">
        <v>666</v>
      </c>
      <c r="C14" s="3" t="str">
        <f>VLOOKUP(B14,Entry,2)</f>
        <v>Niall Gallagher</v>
      </c>
      <c r="D14" s="3" t="str">
        <f>VLOOKUP(B14,Entry,3)</f>
        <v>Rosses AC</v>
      </c>
      <c r="E14" s="7" t="s">
        <v>112</v>
      </c>
      <c r="F14" s="2"/>
      <c r="G14" s="3">
        <v>4</v>
      </c>
      <c r="H14" s="4">
        <v>665</v>
      </c>
      <c r="I14" s="3" t="str">
        <f>VLOOKUP(H14,Entry,2)</f>
        <v>Finlay Marshall</v>
      </c>
      <c r="J14" s="3" t="str">
        <f>VLOOKUP(H14,Entry,3)</f>
        <v>Rosses AC</v>
      </c>
      <c r="K14" s="7" t="s">
        <v>113</v>
      </c>
      <c r="L14" s="6"/>
    </row>
    <row r="15" spans="1:12">
      <c r="A15" s="2"/>
      <c r="B15" s="2"/>
      <c r="C15" s="2"/>
      <c r="D15" s="2"/>
      <c r="E15" s="2"/>
      <c r="F15" s="2"/>
      <c r="G15" s="6"/>
      <c r="H15" s="6"/>
      <c r="I15" s="6"/>
      <c r="J15" s="6"/>
      <c r="K15" s="6"/>
      <c r="L15" s="6"/>
    </row>
    <row r="16" spans="1:12" ht="15.75">
      <c r="A16" s="39" t="s">
        <v>114</v>
      </c>
      <c r="B16" s="40"/>
      <c r="C16" s="40"/>
      <c r="D16" s="40"/>
      <c r="E16" s="40"/>
      <c r="F16" s="2"/>
      <c r="G16" s="6"/>
      <c r="H16" s="6"/>
      <c r="I16" s="6"/>
      <c r="J16" s="6"/>
      <c r="K16" s="6"/>
      <c r="L16" s="6"/>
    </row>
    <row r="17" spans="1:12" ht="15.75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  <c r="F17" s="2"/>
      <c r="G17" s="6"/>
      <c r="H17" s="6"/>
      <c r="I17" s="6"/>
      <c r="J17" s="6"/>
      <c r="K17" s="6"/>
      <c r="L17" s="6"/>
    </row>
    <row r="18" spans="1:12" ht="15.75">
      <c r="A18" s="3">
        <v>1</v>
      </c>
      <c r="B18" s="4">
        <v>660</v>
      </c>
      <c r="C18" s="3" t="str">
        <f>VLOOKUP(B18,Entry,2)</f>
        <v>Adam Neilly</v>
      </c>
      <c r="D18" s="3" t="str">
        <f>VLOOKUP(B18,Entry,3)</f>
        <v>Ballymena &amp; Antrim AC</v>
      </c>
      <c r="E18" s="7">
        <v>53.34</v>
      </c>
      <c r="F18" s="2"/>
      <c r="G18" s="6"/>
      <c r="H18" s="6"/>
      <c r="I18" s="6"/>
      <c r="J18" s="6"/>
      <c r="K18" s="6"/>
      <c r="L18" s="6"/>
    </row>
    <row r="19" spans="1:12" ht="15.75">
      <c r="A19" s="3">
        <v>2</v>
      </c>
      <c r="B19" s="4">
        <v>659</v>
      </c>
      <c r="C19" s="3" t="str">
        <f>VLOOKUP(B19,Entry,2)</f>
        <v>Adam Hughes</v>
      </c>
      <c r="D19" s="3" t="str">
        <f>VLOOKUP(B19,Entry,3)</f>
        <v>Ballydrain Harriers</v>
      </c>
      <c r="E19" s="7">
        <v>53.79</v>
      </c>
      <c r="F19" s="2"/>
      <c r="G19" s="6"/>
      <c r="H19" s="6"/>
      <c r="I19" s="6"/>
      <c r="J19" s="6"/>
      <c r="K19" s="6"/>
      <c r="L19" s="6"/>
    </row>
    <row r="20" spans="1:12" ht="15.75">
      <c r="A20" s="3">
        <v>3</v>
      </c>
      <c r="B20" s="4">
        <v>672</v>
      </c>
      <c r="C20" s="3" t="str">
        <f>VLOOKUP(B20,Entry,2)</f>
        <v xml:space="preserve">Thomas  Mullen </v>
      </c>
      <c r="D20" s="3" t="str">
        <f>VLOOKUP(B20,Entry,3)</f>
        <v>Lifford Strabane AC</v>
      </c>
      <c r="E20" s="7">
        <v>54.09</v>
      </c>
      <c r="F20" s="2"/>
      <c r="G20" s="6"/>
      <c r="H20" s="6"/>
      <c r="I20" s="6"/>
      <c r="J20" s="6"/>
      <c r="K20" s="6"/>
      <c r="L20" s="6"/>
    </row>
    <row r="21" spans="1:12" ht="15.75">
      <c r="A21" s="3">
        <v>4</v>
      </c>
      <c r="B21" s="4">
        <v>662</v>
      </c>
      <c r="C21" s="3" t="str">
        <f>VLOOKUP(B21,Entry,2)</f>
        <v>Matthew McGrattan</v>
      </c>
      <c r="D21" s="3" t="str">
        <f>VLOOKUP(B21,Entry,3)</f>
        <v>East Down AC</v>
      </c>
      <c r="E21" s="7">
        <v>55.1</v>
      </c>
      <c r="F21" s="2"/>
      <c r="G21" s="6"/>
      <c r="H21" s="6"/>
      <c r="I21" s="6"/>
      <c r="J21" s="6"/>
      <c r="K21" s="6"/>
      <c r="L21" s="6"/>
    </row>
    <row r="22" spans="1:12" ht="15.75">
      <c r="A22" s="6">
        <v>5</v>
      </c>
      <c r="B22" s="6">
        <v>661</v>
      </c>
      <c r="C22" s="3" t="str">
        <f>VLOOKUP(B22,Entry,2)</f>
        <v>John Farrelly</v>
      </c>
      <c r="D22" s="3" t="str">
        <f>VLOOKUP(B22,Entry,3)</f>
        <v>Burren AC</v>
      </c>
      <c r="E22" s="7">
        <v>55.41</v>
      </c>
      <c r="F22" s="2"/>
      <c r="G22" s="6"/>
      <c r="H22" s="6"/>
      <c r="I22" s="6"/>
      <c r="J22" s="6"/>
      <c r="K22" s="6"/>
      <c r="L22" s="6"/>
    </row>
  </sheetData>
  <mergeCells count="5">
    <mergeCell ref="A1:E1"/>
    <mergeCell ref="G1:K1"/>
    <mergeCell ref="A9:E9"/>
    <mergeCell ref="G9:K9"/>
    <mergeCell ref="A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topLeftCell="A134" workbookViewId="0">
      <selection activeCell="G171" sqref="G171"/>
    </sheetView>
  </sheetViews>
  <sheetFormatPr defaultColWidth="15.140625" defaultRowHeight="15"/>
  <cols>
    <col min="1" max="1" width="4.42578125" style="6" bestFit="1" customWidth="1"/>
    <col min="2" max="2" width="4" style="6" bestFit="1" customWidth="1"/>
    <col min="3" max="3" width="20.28515625" style="6" bestFit="1" customWidth="1"/>
    <col min="4" max="4" width="23.28515625" style="6" bestFit="1" customWidth="1"/>
    <col min="5" max="6" width="7.140625" style="6" bestFit="1" customWidth="1"/>
    <col min="7" max="7" width="3.28515625" style="6" bestFit="1" customWidth="1"/>
    <col min="8" max="8" width="4.140625" style="6" customWidth="1"/>
    <col min="9" max="9" width="4.42578125" style="6" bestFit="1" customWidth="1"/>
    <col min="10" max="10" width="4" style="6" bestFit="1" customWidth="1"/>
    <col min="11" max="11" width="19.85546875" style="6" bestFit="1" customWidth="1"/>
    <col min="12" max="12" width="23.28515625" style="6" bestFit="1" customWidth="1"/>
    <col min="13" max="13" width="7.140625" style="6" bestFit="1" customWidth="1"/>
    <col min="14" max="14" width="3.28515625" style="6" bestFit="1" customWidth="1"/>
    <col min="15" max="24" width="14.5703125" style="6" customWidth="1"/>
    <col min="25" max="27" width="7" style="6" customWidth="1"/>
    <col min="28" max="16384" width="15.140625" style="6"/>
  </cols>
  <sheetData>
    <row r="1" spans="1:27" ht="15.75" customHeight="1">
      <c r="A1" s="39" t="s">
        <v>115</v>
      </c>
      <c r="B1" s="40"/>
      <c r="C1" s="40"/>
      <c r="D1" s="40"/>
      <c r="E1" s="40"/>
      <c r="F1" s="40"/>
      <c r="G1" s="1"/>
      <c r="H1" s="2"/>
      <c r="I1" s="39" t="s">
        <v>116</v>
      </c>
      <c r="J1" s="40"/>
      <c r="K1" s="40"/>
      <c r="L1" s="40"/>
      <c r="M1" s="40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/>
      <c r="F2" s="1" t="s">
        <v>6</v>
      </c>
      <c r="G2" s="1" t="s">
        <v>117</v>
      </c>
      <c r="H2" s="2"/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117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6">
        <v>1</v>
      </c>
      <c r="B3" s="6">
        <v>87</v>
      </c>
      <c r="C3" s="2" t="str">
        <f t="shared" ref="C3:C39" si="0">VLOOKUP(B3,Entry,2)</f>
        <v>Amy Jo Kierans</v>
      </c>
      <c r="D3" s="2" t="str">
        <f t="shared" ref="D3:D39" si="1">VLOOKUP(B3,Entry,3)</f>
        <v>Oriel AC</v>
      </c>
      <c r="F3" s="6" t="s">
        <v>118</v>
      </c>
      <c r="G3" s="20">
        <v>2</v>
      </c>
      <c r="H3" s="2"/>
      <c r="I3" s="2">
        <v>1</v>
      </c>
      <c r="J3" s="6">
        <v>14</v>
      </c>
      <c r="K3" s="2" t="str">
        <f t="shared" ref="K3:K30" si="2">VLOOKUP(J3,Entry,2)</f>
        <v>Cormac Crotty</v>
      </c>
      <c r="L3" s="2" t="str">
        <f t="shared" ref="L3:L30" si="3">VLOOKUP(J3,Entry,3)</f>
        <v>Annalee AC</v>
      </c>
      <c r="M3" s="6" t="s">
        <v>119</v>
      </c>
      <c r="N3" s="6"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6">
        <v>2</v>
      </c>
      <c r="B4" s="6">
        <v>50</v>
      </c>
      <c r="C4" s="2" t="str">
        <f t="shared" si="0"/>
        <v>Aobhinn  McCormack</v>
      </c>
      <c r="D4" s="2" t="str">
        <f t="shared" si="1"/>
        <v>Glaslough Harriers</v>
      </c>
      <c r="F4" s="6" t="s">
        <v>120</v>
      </c>
      <c r="G4" s="20">
        <v>3</v>
      </c>
      <c r="H4" s="2"/>
      <c r="I4" s="6">
        <v>2</v>
      </c>
      <c r="J4" s="6">
        <v>46</v>
      </c>
      <c r="K4" s="2" t="str">
        <f t="shared" si="2"/>
        <v>Philip McGee</v>
      </c>
      <c r="L4" s="2" t="str">
        <f t="shared" si="3"/>
        <v>Letterkenny AC</v>
      </c>
      <c r="M4" s="6" t="s">
        <v>121</v>
      </c>
      <c r="N4" s="6">
        <v>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6">
        <v>3</v>
      </c>
      <c r="B5" s="6">
        <v>101</v>
      </c>
      <c r="C5" s="2" t="str">
        <f t="shared" si="0"/>
        <v>Sarah Mc Ginley</v>
      </c>
      <c r="D5" s="2" t="str">
        <f t="shared" si="1"/>
        <v>Finn Valley Ac</v>
      </c>
      <c r="F5" s="6" t="s">
        <v>122</v>
      </c>
      <c r="G5" s="20">
        <v>2</v>
      </c>
      <c r="H5" s="2"/>
      <c r="I5" s="6">
        <v>3</v>
      </c>
      <c r="J5" s="6">
        <v>11</v>
      </c>
      <c r="K5" s="2" t="str">
        <f t="shared" si="2"/>
        <v>Ben Acheson</v>
      </c>
      <c r="L5" s="2" t="str">
        <f t="shared" si="3"/>
        <v>Willowfield Harriers</v>
      </c>
      <c r="M5" s="6" t="s">
        <v>123</v>
      </c>
      <c r="N5" s="6">
        <v>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6">
        <v>4</v>
      </c>
      <c r="B6" s="6">
        <v>106</v>
      </c>
      <c r="C6" s="2" t="str">
        <f t="shared" si="0"/>
        <v>Edel Murphy</v>
      </c>
      <c r="D6" s="2" t="str">
        <f t="shared" si="1"/>
        <v>Shercock AC</v>
      </c>
      <c r="F6" s="6" t="s">
        <v>124</v>
      </c>
      <c r="G6" s="20">
        <v>2</v>
      </c>
      <c r="H6" s="2"/>
      <c r="I6" s="6">
        <v>4</v>
      </c>
      <c r="J6" s="6">
        <v>5</v>
      </c>
      <c r="K6" s="2" t="str">
        <f t="shared" si="2"/>
        <v>Billy McFeely</v>
      </c>
      <c r="L6" s="2" t="str">
        <f t="shared" si="3"/>
        <v>Letterkenny AC</v>
      </c>
      <c r="M6" s="6" t="s">
        <v>125</v>
      </c>
      <c r="N6" s="6">
        <v>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6">
        <v>5</v>
      </c>
      <c r="B7" s="6">
        <v>89</v>
      </c>
      <c r="C7" s="2" t="str">
        <f t="shared" si="0"/>
        <v>Elsa Moore</v>
      </c>
      <c r="D7" s="2" t="str">
        <f t="shared" si="1"/>
        <v>Strabane Lifford AC</v>
      </c>
      <c r="F7" s="6" t="s">
        <v>126</v>
      </c>
      <c r="G7" s="20">
        <v>1</v>
      </c>
      <c r="H7" s="2"/>
      <c r="I7" s="2">
        <v>5</v>
      </c>
      <c r="J7" s="6">
        <v>37</v>
      </c>
      <c r="K7" s="2" t="str">
        <f t="shared" si="2"/>
        <v>Odhran Smith</v>
      </c>
      <c r="L7" s="2" t="str">
        <f t="shared" si="3"/>
        <v>Carrick Aces AC</v>
      </c>
      <c r="M7" s="6" t="s">
        <v>127</v>
      </c>
      <c r="N7" s="6"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6">
        <v>6</v>
      </c>
      <c r="B8" s="6">
        <v>100</v>
      </c>
      <c r="C8" s="2" t="str">
        <f t="shared" si="0"/>
        <v>Katie Dowds</v>
      </c>
      <c r="D8" s="2" t="str">
        <f t="shared" si="1"/>
        <v>Finn Valley AC</v>
      </c>
      <c r="F8" s="6" t="s">
        <v>128</v>
      </c>
      <c r="G8" s="20">
        <v>4</v>
      </c>
      <c r="H8" s="2"/>
      <c r="I8" s="6">
        <v>6</v>
      </c>
      <c r="J8" s="6">
        <v>43</v>
      </c>
      <c r="K8" s="2" t="str">
        <f t="shared" si="2"/>
        <v>Liam Carlin</v>
      </c>
      <c r="L8" s="2" t="str">
        <f t="shared" si="3"/>
        <v>Finn Valley AC</v>
      </c>
      <c r="M8" s="6" t="s">
        <v>129</v>
      </c>
      <c r="N8" s="6"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6">
        <v>7</v>
      </c>
      <c r="B9" s="6">
        <v>105</v>
      </c>
      <c r="C9" s="2" t="str">
        <f t="shared" si="0"/>
        <v>Laura  Mc Farland</v>
      </c>
      <c r="D9" s="2" t="str">
        <f t="shared" si="1"/>
        <v>Clones AC</v>
      </c>
      <c r="F9" s="6" t="s">
        <v>130</v>
      </c>
      <c r="G9" s="20">
        <v>3</v>
      </c>
      <c r="H9" s="2"/>
      <c r="I9" s="6">
        <v>7</v>
      </c>
      <c r="J9" s="6">
        <v>26</v>
      </c>
      <c r="K9" s="2" t="str">
        <f t="shared" si="2"/>
        <v>Eoghan Farren</v>
      </c>
      <c r="L9" s="2" t="str">
        <f t="shared" si="3"/>
        <v>Letterkenny AC</v>
      </c>
      <c r="M9" s="6" t="s">
        <v>131</v>
      </c>
      <c r="N9" s="6">
        <v>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6">
        <v>8</v>
      </c>
      <c r="B10" s="6">
        <v>107</v>
      </c>
      <c r="C10" s="2" t="str">
        <f t="shared" si="0"/>
        <v>Ferne Duffy</v>
      </c>
      <c r="D10" s="2" t="str">
        <f t="shared" si="1"/>
        <v>Shercock AC</v>
      </c>
      <c r="F10" s="6" t="s">
        <v>132</v>
      </c>
      <c r="G10" s="20">
        <v>1</v>
      </c>
      <c r="H10" s="2"/>
      <c r="I10" s="6">
        <v>8</v>
      </c>
      <c r="J10" s="6">
        <v>21</v>
      </c>
      <c r="K10" s="2" t="str">
        <f t="shared" si="2"/>
        <v>Louis Cole</v>
      </c>
      <c r="L10" s="2" t="str">
        <f t="shared" si="3"/>
        <v>City of Derry Spartans AC</v>
      </c>
      <c r="M10" s="6" t="s">
        <v>133</v>
      </c>
      <c r="N10" s="6">
        <v>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6">
        <v>9</v>
      </c>
      <c r="B11" s="6">
        <v>63</v>
      </c>
      <c r="C11" s="2" t="str">
        <f t="shared" si="0"/>
        <v>Kate Daly</v>
      </c>
      <c r="D11" s="2" t="str">
        <f t="shared" si="1"/>
        <v>Armagh AC</v>
      </c>
      <c r="F11" s="6" t="s">
        <v>134</v>
      </c>
      <c r="G11" s="20">
        <v>2</v>
      </c>
      <c r="H11" s="2"/>
      <c r="I11" s="2">
        <v>9</v>
      </c>
      <c r="J11" s="6">
        <v>44</v>
      </c>
      <c r="K11" s="2" t="str">
        <f t="shared" si="2"/>
        <v>Fionn Farren</v>
      </c>
      <c r="L11" s="2" t="str">
        <f t="shared" si="3"/>
        <v>Finn Valley AC</v>
      </c>
      <c r="M11" s="6" t="s">
        <v>135</v>
      </c>
      <c r="N11" s="6">
        <v>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6">
        <v>10</v>
      </c>
      <c r="B12" s="6">
        <v>70</v>
      </c>
      <c r="C12" s="2" t="str">
        <f t="shared" si="0"/>
        <v>Anna Gardiner</v>
      </c>
      <c r="D12" s="2" t="str">
        <f t="shared" si="1"/>
        <v>East Down AC</v>
      </c>
      <c r="F12" s="6" t="s">
        <v>136</v>
      </c>
      <c r="G12" s="20">
        <v>4</v>
      </c>
      <c r="H12" s="2"/>
      <c r="I12" s="6">
        <v>10</v>
      </c>
      <c r="J12" s="6">
        <v>17</v>
      </c>
      <c r="K12" s="2" t="str">
        <f t="shared" si="2"/>
        <v>Paidin Mitchell</v>
      </c>
      <c r="L12" s="2" t="str">
        <f t="shared" si="3"/>
        <v>Ballymena &amp; Antrim AC</v>
      </c>
      <c r="M12" s="6" t="s">
        <v>137</v>
      </c>
      <c r="N12" s="6">
        <v>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6">
        <v>11</v>
      </c>
      <c r="B13" s="6">
        <v>80</v>
      </c>
      <c r="C13" s="2" t="str">
        <f t="shared" si="0"/>
        <v>Daisy Walker</v>
      </c>
      <c r="D13" s="2" t="str">
        <f t="shared" si="1"/>
        <v>Monaghan Phoenix AC</v>
      </c>
      <c r="F13" s="6" t="s">
        <v>138</v>
      </c>
      <c r="G13" s="20">
        <v>2</v>
      </c>
      <c r="H13" s="2"/>
      <c r="I13" s="6">
        <v>11</v>
      </c>
      <c r="J13" s="6">
        <v>28</v>
      </c>
      <c r="K13" s="2" t="str">
        <f t="shared" si="2"/>
        <v>Ciaran  Logue</v>
      </c>
      <c r="L13" s="2" t="str">
        <f t="shared" si="3"/>
        <v>Lifford Strabane AC</v>
      </c>
      <c r="M13" s="6" t="s">
        <v>139</v>
      </c>
      <c r="N13" s="6">
        <v>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6">
        <v>12</v>
      </c>
      <c r="B14" s="6">
        <v>72</v>
      </c>
      <c r="C14" s="2" t="str">
        <f t="shared" si="0"/>
        <v>Sara Alexander</v>
      </c>
      <c r="D14" s="2" t="str">
        <f t="shared" si="1"/>
        <v>Finn Valley Ac</v>
      </c>
      <c r="F14" s="6" t="s">
        <v>140</v>
      </c>
      <c r="G14" s="20">
        <v>2</v>
      </c>
      <c r="H14" s="2"/>
      <c r="I14" s="6">
        <v>12</v>
      </c>
      <c r="J14" s="6">
        <v>41</v>
      </c>
      <c r="K14" s="2" t="str">
        <f t="shared" si="2"/>
        <v>Aidan Mc Fadden</v>
      </c>
      <c r="L14" s="2" t="str">
        <f t="shared" si="3"/>
        <v>Cranford AC</v>
      </c>
      <c r="M14" s="6" t="s">
        <v>141</v>
      </c>
      <c r="N14" s="6">
        <v>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6">
        <v>13</v>
      </c>
      <c r="B15" s="6">
        <v>99</v>
      </c>
      <c r="C15" s="2" t="str">
        <f t="shared" si="0"/>
        <v>Ashleigh McArdle</v>
      </c>
      <c r="D15" s="2" t="str">
        <f t="shared" si="1"/>
        <v>Lifford Strabane AC</v>
      </c>
      <c r="F15" s="6" t="s">
        <v>142</v>
      </c>
      <c r="G15" s="20">
        <v>2</v>
      </c>
      <c r="H15" s="2"/>
      <c r="I15" s="2">
        <v>13</v>
      </c>
      <c r="J15" s="6">
        <v>12</v>
      </c>
      <c r="K15" s="2" t="str">
        <f t="shared" si="2"/>
        <v>Bertie Wilcox</v>
      </c>
      <c r="L15" s="2" t="str">
        <f t="shared" si="3"/>
        <v>Willowfield Harriers</v>
      </c>
      <c r="M15" s="6" t="s">
        <v>143</v>
      </c>
      <c r="N15" s="6">
        <v>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6">
        <v>14</v>
      </c>
      <c r="B16" s="6">
        <v>81</v>
      </c>
      <c r="C16" s="2" t="str">
        <f t="shared" si="0"/>
        <v>Stephanie  Bell</v>
      </c>
      <c r="D16" s="2" t="str">
        <f t="shared" si="1"/>
        <v>North Down AC</v>
      </c>
      <c r="F16" s="6" t="s">
        <v>144</v>
      </c>
      <c r="G16" s="20">
        <v>4</v>
      </c>
      <c r="H16" s="2"/>
      <c r="I16" s="6">
        <v>14</v>
      </c>
      <c r="J16" s="6">
        <v>2</v>
      </c>
      <c r="K16" s="2" t="str">
        <f t="shared" si="2"/>
        <v>Michael Mc Caughey</v>
      </c>
      <c r="L16" s="2" t="str">
        <f t="shared" si="3"/>
        <v>Clones AC</v>
      </c>
      <c r="M16" s="6" t="s">
        <v>145</v>
      </c>
      <c r="N16" s="6">
        <v>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6">
        <v>15</v>
      </c>
      <c r="B17" s="6">
        <v>68</v>
      </c>
      <c r="C17" s="2" t="str">
        <f t="shared" si="0"/>
        <v>Veronica O'Neill</v>
      </c>
      <c r="D17" s="2" t="str">
        <f t="shared" si="1"/>
        <v>City of Derry Spartans AC</v>
      </c>
      <c r="F17" s="6" t="s">
        <v>146</v>
      </c>
      <c r="G17" s="20">
        <v>2</v>
      </c>
      <c r="H17" s="2"/>
      <c r="I17" s="6">
        <v>15</v>
      </c>
      <c r="J17" s="6">
        <v>38</v>
      </c>
      <c r="K17" s="2" t="str">
        <f t="shared" si="2"/>
        <v>Callum Morris</v>
      </c>
      <c r="L17" s="2" t="str">
        <f t="shared" si="3"/>
        <v>Inishowen AC</v>
      </c>
      <c r="M17" s="6" t="s">
        <v>140</v>
      </c>
      <c r="N17" s="6">
        <v>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6">
        <v>16</v>
      </c>
      <c r="B18" s="6">
        <v>57</v>
      </c>
      <c r="C18" s="2" t="str">
        <f t="shared" si="0"/>
        <v>Kate Gavigan</v>
      </c>
      <c r="D18" s="2" t="str">
        <f t="shared" si="1"/>
        <v>Tir Chonaill AC</v>
      </c>
      <c r="F18" s="6" t="s">
        <v>147</v>
      </c>
      <c r="G18" s="20">
        <v>4</v>
      </c>
      <c r="H18" s="2"/>
      <c r="I18" s="6">
        <v>16</v>
      </c>
      <c r="J18" s="6">
        <v>33</v>
      </c>
      <c r="K18" s="2" t="str">
        <f t="shared" si="2"/>
        <v>Fergus Campbell</v>
      </c>
      <c r="L18" s="2" t="str">
        <f t="shared" si="3"/>
        <v>Tir Chonaill AC</v>
      </c>
      <c r="M18" s="6" t="s">
        <v>148</v>
      </c>
      <c r="N18" s="6">
        <v>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6">
        <v>17</v>
      </c>
      <c r="B19" s="6">
        <v>51</v>
      </c>
      <c r="C19" s="2" t="str">
        <f t="shared" si="0"/>
        <v>Farrah Stevenson</v>
      </c>
      <c r="D19" s="2" t="str">
        <f t="shared" si="1"/>
        <v>Lifford Strabane AC</v>
      </c>
      <c r="F19" s="6" t="s">
        <v>149</v>
      </c>
      <c r="G19" s="20">
        <v>2</v>
      </c>
      <c r="H19" s="2"/>
      <c r="I19" s="2">
        <v>17</v>
      </c>
      <c r="J19" s="6">
        <v>4</v>
      </c>
      <c r="K19" s="2" t="str">
        <f t="shared" si="2"/>
        <v>Peadar Breslin</v>
      </c>
      <c r="L19" s="2" t="str">
        <f t="shared" si="3"/>
        <v>Letterkenny AC</v>
      </c>
      <c r="M19" s="6" t="s">
        <v>150</v>
      </c>
      <c r="N19" s="6">
        <v>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6">
        <v>18</v>
      </c>
      <c r="B20" s="6">
        <v>71</v>
      </c>
      <c r="C20" s="2" t="str">
        <f t="shared" si="0"/>
        <v>Maria Mc Bride</v>
      </c>
      <c r="D20" s="2" t="str">
        <f t="shared" si="1"/>
        <v>Finn Valley AC</v>
      </c>
      <c r="F20" s="6" t="s">
        <v>151</v>
      </c>
      <c r="G20" s="20">
        <v>3</v>
      </c>
      <c r="H20" s="2"/>
      <c r="I20" s="6">
        <v>18</v>
      </c>
      <c r="J20" s="6">
        <v>1</v>
      </c>
      <c r="K20" s="2" t="str">
        <f t="shared" si="2"/>
        <v>Thomas Mulhall</v>
      </c>
      <c r="L20" s="2" t="str">
        <f t="shared" si="3"/>
        <v>Clones AC</v>
      </c>
      <c r="M20" s="6" t="s">
        <v>152</v>
      </c>
      <c r="N20" s="6">
        <v>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6">
        <v>19</v>
      </c>
      <c r="B21" s="6">
        <v>67</v>
      </c>
      <c r="C21" s="2" t="str">
        <f t="shared" si="0"/>
        <v>Clara Mullan</v>
      </c>
      <c r="D21" s="2" t="str">
        <f t="shared" si="1"/>
        <v>City of Derry Spartans AC</v>
      </c>
      <c r="F21" s="6" t="s">
        <v>153</v>
      </c>
      <c r="G21" s="20">
        <v>3</v>
      </c>
      <c r="H21" s="2"/>
      <c r="I21" s="6">
        <v>19</v>
      </c>
      <c r="J21" s="6">
        <v>7</v>
      </c>
      <c r="K21" s="2" t="str">
        <f t="shared" si="2"/>
        <v>Cianan Coyle</v>
      </c>
      <c r="L21" s="2" t="str">
        <f t="shared" si="3"/>
        <v>Letterkenny AC</v>
      </c>
      <c r="M21" s="6" t="s">
        <v>154</v>
      </c>
      <c r="N21" s="6">
        <v>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6">
        <v>20</v>
      </c>
      <c r="B22" s="6">
        <v>95</v>
      </c>
      <c r="C22" s="2" t="str">
        <f t="shared" si="0"/>
        <v>Niamh Cauldwell</v>
      </c>
      <c r="D22" s="2" t="str">
        <f t="shared" si="1"/>
        <v>Tir Chonaill AC</v>
      </c>
      <c r="F22" s="6" t="s">
        <v>155</v>
      </c>
      <c r="G22" s="20">
        <v>1</v>
      </c>
      <c r="H22" s="2"/>
      <c r="I22" s="6">
        <v>20</v>
      </c>
      <c r="J22" s="6">
        <v>34</v>
      </c>
      <c r="K22" s="2" t="str">
        <f t="shared" si="2"/>
        <v>Eoin Mulligan</v>
      </c>
      <c r="L22" s="2" t="str">
        <f t="shared" si="3"/>
        <v>Tir Connaill AC</v>
      </c>
      <c r="M22" s="6" t="s">
        <v>156</v>
      </c>
      <c r="N22" s="6">
        <v>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6">
        <v>21</v>
      </c>
      <c r="B23" s="6">
        <v>102</v>
      </c>
      <c r="C23" s="2" t="str">
        <f t="shared" si="0"/>
        <v>Sarah Conaghan</v>
      </c>
      <c r="D23" s="2" t="str">
        <f t="shared" si="1"/>
        <v>Finn Valley AC</v>
      </c>
      <c r="F23" s="6" t="s">
        <v>157</v>
      </c>
      <c r="G23" s="20">
        <v>1</v>
      </c>
      <c r="H23" s="2"/>
      <c r="I23" s="2">
        <v>21</v>
      </c>
      <c r="J23" s="6">
        <v>8</v>
      </c>
      <c r="K23" s="2" t="str">
        <f t="shared" si="2"/>
        <v>Jimmy Doherty</v>
      </c>
      <c r="L23" s="2" t="str">
        <f t="shared" si="3"/>
        <v>Olympian Youth Club</v>
      </c>
      <c r="M23" s="6" t="s">
        <v>158</v>
      </c>
      <c r="N23" s="6">
        <v>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6">
        <v>22</v>
      </c>
      <c r="B24" s="6">
        <v>78</v>
      </c>
      <c r="C24" s="2" t="str">
        <f t="shared" si="0"/>
        <v>Bebhinn Coyle</v>
      </c>
      <c r="D24" s="2" t="str">
        <f t="shared" si="1"/>
        <v>Letterkenny AC</v>
      </c>
      <c r="F24" s="6" t="s">
        <v>159</v>
      </c>
      <c r="G24" s="20">
        <v>3</v>
      </c>
      <c r="H24" s="2"/>
      <c r="I24" s="6">
        <v>22</v>
      </c>
      <c r="J24" s="6">
        <v>40</v>
      </c>
      <c r="K24" s="2" t="str">
        <f t="shared" si="2"/>
        <v>Oisin Mc Nulty</v>
      </c>
      <c r="L24" s="2" t="str">
        <f t="shared" si="3"/>
        <v>Cranford AC</v>
      </c>
      <c r="M24" s="6" t="s">
        <v>160</v>
      </c>
      <c r="N24" s="6">
        <v>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6">
        <v>23</v>
      </c>
      <c r="B25" s="6">
        <v>55</v>
      </c>
      <c r="C25" s="2" t="str">
        <f t="shared" si="0"/>
        <v>Cora Doherty</v>
      </c>
      <c r="D25" s="2" t="str">
        <f t="shared" si="1"/>
        <v>Tir Chonaill AC</v>
      </c>
      <c r="F25" s="6" t="s">
        <v>161</v>
      </c>
      <c r="G25" s="20">
        <v>2</v>
      </c>
      <c r="H25" s="2"/>
      <c r="I25" s="6">
        <v>23</v>
      </c>
      <c r="J25" s="6">
        <v>6</v>
      </c>
      <c r="K25" s="2" t="str">
        <f t="shared" si="2"/>
        <v>Charlie  Robinson</v>
      </c>
      <c r="L25" s="2" t="str">
        <f t="shared" si="3"/>
        <v>Letterkenny AC</v>
      </c>
      <c r="M25" s="6" t="s">
        <v>162</v>
      </c>
      <c r="N25" s="6">
        <v>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6">
        <v>24</v>
      </c>
      <c r="B26" s="6">
        <v>62</v>
      </c>
      <c r="C26" s="2" t="str">
        <f t="shared" si="0"/>
        <v>Sarah Clarke</v>
      </c>
      <c r="D26" s="2" t="str">
        <f t="shared" si="1"/>
        <v>Annalee AC</v>
      </c>
      <c r="F26" s="6" t="s">
        <v>163</v>
      </c>
      <c r="G26" s="20">
        <v>3</v>
      </c>
      <c r="H26" s="2"/>
      <c r="I26" s="6">
        <v>24</v>
      </c>
      <c r="J26" s="6">
        <v>3</v>
      </c>
      <c r="K26" s="2" t="str">
        <f t="shared" si="2"/>
        <v>Darragh Murray</v>
      </c>
      <c r="L26" s="2" t="str">
        <f t="shared" si="3"/>
        <v>Finn Valley AC</v>
      </c>
      <c r="M26" s="6" t="s">
        <v>164</v>
      </c>
      <c r="N26" s="6">
        <v>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6">
        <v>25</v>
      </c>
      <c r="B27" s="6">
        <v>52</v>
      </c>
      <c r="C27" s="2" t="str">
        <f t="shared" si="0"/>
        <v>Katie Glynn</v>
      </c>
      <c r="D27" s="2" t="str">
        <f t="shared" si="1"/>
        <v>Monaghan Phoenix AC</v>
      </c>
      <c r="F27" s="6" t="s">
        <v>165</v>
      </c>
      <c r="G27" s="20">
        <v>1</v>
      </c>
      <c r="H27" s="2"/>
      <c r="I27" s="2">
        <v>25</v>
      </c>
      <c r="J27" s="6">
        <v>32</v>
      </c>
      <c r="K27" s="2" t="str">
        <f t="shared" si="2"/>
        <v>Peader Shallow</v>
      </c>
      <c r="L27" s="2" t="str">
        <f t="shared" si="3"/>
        <v>Tir Chonaill AC</v>
      </c>
      <c r="M27" s="6" t="s">
        <v>166</v>
      </c>
      <c r="N27" s="6">
        <v>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6">
        <v>26</v>
      </c>
      <c r="B28" s="6">
        <v>49</v>
      </c>
      <c r="C28" s="2" t="str">
        <f t="shared" si="0"/>
        <v>Clodagh Neely</v>
      </c>
      <c r="D28" s="2" t="str">
        <f t="shared" si="1"/>
        <v>Cranford AC</v>
      </c>
      <c r="F28" s="6" t="s">
        <v>167</v>
      </c>
      <c r="G28" s="20">
        <v>4</v>
      </c>
      <c r="H28" s="2"/>
      <c r="I28" s="6">
        <v>26</v>
      </c>
      <c r="J28" s="6">
        <v>16</v>
      </c>
      <c r="K28" s="2" t="str">
        <f t="shared" si="2"/>
        <v>Evan  McGonigle</v>
      </c>
      <c r="L28" s="2" t="str">
        <f t="shared" si="3"/>
        <v>Ballydrain Harriers</v>
      </c>
      <c r="M28" s="6" t="s">
        <v>168</v>
      </c>
      <c r="N28" s="6">
        <v>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6">
        <v>27</v>
      </c>
      <c r="B29" s="6">
        <v>73</v>
      </c>
      <c r="C29" s="2" t="str">
        <f t="shared" si="0"/>
        <v>Ella Mc Glinchey</v>
      </c>
      <c r="D29" s="2" t="str">
        <f t="shared" si="1"/>
        <v>Finn Valley AC</v>
      </c>
      <c r="F29" s="6" t="s">
        <v>169</v>
      </c>
      <c r="G29" s="20">
        <v>1</v>
      </c>
      <c r="H29" s="2"/>
      <c r="I29" s="6">
        <v>27</v>
      </c>
      <c r="J29" s="6">
        <v>25</v>
      </c>
      <c r="K29" s="2" t="str">
        <f t="shared" si="2"/>
        <v>Brendan Roe</v>
      </c>
      <c r="L29" s="2" t="str">
        <f t="shared" si="3"/>
        <v>Inishowen AC</v>
      </c>
      <c r="M29" s="6" t="s">
        <v>170</v>
      </c>
      <c r="N29" s="6">
        <v>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6">
        <v>28</v>
      </c>
      <c r="B30" s="6">
        <v>79</v>
      </c>
      <c r="C30" s="2" t="str">
        <f t="shared" si="0"/>
        <v>Mia Maguire</v>
      </c>
      <c r="D30" s="2" t="str">
        <f t="shared" si="1"/>
        <v>Lifford Strabane AC</v>
      </c>
      <c r="F30" s="6" t="s">
        <v>171</v>
      </c>
      <c r="G30" s="20">
        <v>3</v>
      </c>
      <c r="H30" s="2"/>
      <c r="I30" s="6">
        <v>28</v>
      </c>
      <c r="J30" s="6">
        <v>10</v>
      </c>
      <c r="K30" s="2" t="str">
        <f t="shared" si="2"/>
        <v>Boyd Russell</v>
      </c>
      <c r="L30" s="2" t="str">
        <f t="shared" si="3"/>
        <v>Olympian Youth Club</v>
      </c>
      <c r="M30" s="6" t="s">
        <v>172</v>
      </c>
      <c r="N30" s="6">
        <v>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6">
        <v>29</v>
      </c>
      <c r="B31" s="6">
        <v>103</v>
      </c>
      <c r="C31" s="2" t="str">
        <f t="shared" si="0"/>
        <v>Aoife Carey</v>
      </c>
      <c r="D31" s="2" t="str">
        <f t="shared" si="1"/>
        <v>Inishowen AC</v>
      </c>
      <c r="F31" s="6" t="s">
        <v>173</v>
      </c>
      <c r="G31" s="20">
        <v>4</v>
      </c>
      <c r="H31" s="2"/>
      <c r="I31" s="2"/>
      <c r="J31" s="2"/>
      <c r="L31" s="6" t="s">
        <v>174</v>
      </c>
      <c r="M31" s="2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6">
        <v>30</v>
      </c>
      <c r="B32" s="6">
        <v>98</v>
      </c>
      <c r="C32" s="2" t="str">
        <f t="shared" si="0"/>
        <v xml:space="preserve">Ciara Rodgers </v>
      </c>
      <c r="D32" s="2" t="str">
        <f t="shared" si="1"/>
        <v>Annalee AC</v>
      </c>
      <c r="F32" s="6" t="s">
        <v>175</v>
      </c>
      <c r="G32" s="20">
        <v>3</v>
      </c>
      <c r="H32" s="2"/>
      <c r="I32" s="2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6">
        <v>31</v>
      </c>
      <c r="B33" s="6">
        <v>84</v>
      </c>
      <c r="C33" s="2" t="str">
        <f t="shared" si="0"/>
        <v>Ellen O' Donnell</v>
      </c>
      <c r="D33" s="2" t="str">
        <f t="shared" si="1"/>
        <v>Olympian Youth Club</v>
      </c>
      <c r="F33" s="6" t="s">
        <v>176</v>
      </c>
      <c r="G33" s="20">
        <v>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6">
        <v>32</v>
      </c>
      <c r="B34" s="6">
        <v>54</v>
      </c>
      <c r="C34" s="2" t="str">
        <f t="shared" si="0"/>
        <v>Niamh McCrossan</v>
      </c>
      <c r="D34" s="2" t="str">
        <f t="shared" si="1"/>
        <v>Tir Chonaill AC</v>
      </c>
      <c r="F34" s="6" t="s">
        <v>177</v>
      </c>
      <c r="G34" s="20">
        <v>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6">
        <v>33</v>
      </c>
      <c r="B35" s="6">
        <v>96</v>
      </c>
      <c r="C35" s="2" t="str">
        <f t="shared" si="0"/>
        <v>Jorga Boyle</v>
      </c>
      <c r="D35" s="2" t="str">
        <f t="shared" si="1"/>
        <v>Tir Chonaill AC</v>
      </c>
      <c r="F35" s="6" t="s">
        <v>178</v>
      </c>
      <c r="G35" s="20">
        <v>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6">
        <v>34</v>
      </c>
      <c r="B36" s="6">
        <v>69</v>
      </c>
      <c r="C36" s="2" t="str">
        <f t="shared" si="0"/>
        <v>Clodagh McKinney</v>
      </c>
      <c r="D36" s="2" t="str">
        <f t="shared" si="1"/>
        <v>City of Derry Spartans AC</v>
      </c>
      <c r="F36" s="6" t="s">
        <v>179</v>
      </c>
      <c r="G36" s="20">
        <v>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6">
        <v>35</v>
      </c>
      <c r="B37" s="6">
        <v>97</v>
      </c>
      <c r="C37" s="2" t="str">
        <f t="shared" si="0"/>
        <v>Olivia Maxwell</v>
      </c>
      <c r="D37" s="2" t="str">
        <f t="shared" si="1"/>
        <v>Tir Chonaill AC</v>
      </c>
      <c r="F37" s="6" t="s">
        <v>180</v>
      </c>
      <c r="G37" s="20">
        <v>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6">
        <v>36</v>
      </c>
      <c r="B38" s="6">
        <v>65</v>
      </c>
      <c r="C38" s="2" t="str">
        <f t="shared" si="0"/>
        <v>Anna Wilson</v>
      </c>
      <c r="D38" s="2" t="str">
        <f t="shared" si="1"/>
        <v>Ballydrain Harriers</v>
      </c>
      <c r="F38" s="6" t="s">
        <v>181</v>
      </c>
      <c r="G38" s="20">
        <v>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6">
        <v>37</v>
      </c>
      <c r="B39" s="6">
        <v>56</v>
      </c>
      <c r="C39" s="2" t="str">
        <f t="shared" si="0"/>
        <v>Orla Malloy</v>
      </c>
      <c r="D39" s="2" t="str">
        <f t="shared" si="1"/>
        <v>Tir Chonaill AC</v>
      </c>
      <c r="F39" s="6" t="s">
        <v>182</v>
      </c>
      <c r="G39" s="20">
        <v>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2"/>
      <c r="E40" s="2"/>
      <c r="F40" s="2"/>
      <c r="G40" s="2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>
      <c r="A41" s="39" t="s">
        <v>183</v>
      </c>
      <c r="B41" s="40"/>
      <c r="C41" s="40"/>
      <c r="D41" s="40"/>
      <c r="E41" s="40"/>
      <c r="F41" s="40"/>
      <c r="G41" s="1"/>
      <c r="H41" s="2"/>
      <c r="I41" s="39" t="s">
        <v>184</v>
      </c>
      <c r="J41" s="40"/>
      <c r="K41" s="40"/>
      <c r="L41" s="40"/>
      <c r="M41" s="40"/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>
      <c r="A42" s="1" t="s">
        <v>2</v>
      </c>
      <c r="B42" s="1" t="s">
        <v>3</v>
      </c>
      <c r="C42" s="1" t="s">
        <v>4</v>
      </c>
      <c r="D42" s="1" t="s">
        <v>5</v>
      </c>
      <c r="E42" s="1"/>
      <c r="F42" s="1" t="s">
        <v>6</v>
      </c>
      <c r="G42" s="1" t="s">
        <v>117</v>
      </c>
      <c r="H42" s="2"/>
      <c r="I42" s="1" t="s">
        <v>2</v>
      </c>
      <c r="J42" s="1" t="s">
        <v>3</v>
      </c>
      <c r="K42" s="1" t="s">
        <v>4</v>
      </c>
      <c r="L42" s="1" t="s">
        <v>5</v>
      </c>
      <c r="M42" s="1" t="s">
        <v>6</v>
      </c>
      <c r="N42" s="1" t="s">
        <v>117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6">
        <v>1</v>
      </c>
      <c r="B43" s="6">
        <v>192</v>
      </c>
      <c r="C43" s="2" t="str">
        <f t="shared" ref="C43:C79" si="4">VLOOKUP(B43,Entry,2)</f>
        <v>Hannah Murray</v>
      </c>
      <c r="D43" s="2" t="str">
        <f t="shared" ref="D43:D79" si="5">VLOOKUP(B43,Entry,3)</f>
        <v>Finn Valley AC</v>
      </c>
      <c r="F43" s="6" t="s">
        <v>185</v>
      </c>
      <c r="G43" s="20">
        <v>3</v>
      </c>
      <c r="H43" s="2"/>
      <c r="I43" s="2">
        <v>1</v>
      </c>
      <c r="J43" s="6">
        <v>116</v>
      </c>
      <c r="K43" s="2" t="str">
        <f t="shared" ref="K43:K65" si="6">VLOOKUP(J43,Entry,2)</f>
        <v>Oisin Colhoun</v>
      </c>
      <c r="L43" s="2" t="str">
        <f t="shared" ref="L43:L65" si="7">VLOOKUP(J43,Entry,3)</f>
        <v>City of Derry Spartans AC</v>
      </c>
      <c r="M43" s="6" t="s">
        <v>186</v>
      </c>
      <c r="N43" s="6">
        <v>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6">
        <v>2</v>
      </c>
      <c r="B44" s="6">
        <v>191</v>
      </c>
      <c r="C44" s="2" t="str">
        <f t="shared" si="4"/>
        <v>Lauren Madine</v>
      </c>
      <c r="D44" s="2" t="str">
        <f t="shared" si="5"/>
        <v>East Down AC</v>
      </c>
      <c r="F44" s="6" t="s">
        <v>187</v>
      </c>
      <c r="G44" s="20">
        <v>4</v>
      </c>
      <c r="H44" s="2"/>
      <c r="I44" s="2">
        <v>2</v>
      </c>
      <c r="J44" s="6">
        <v>119</v>
      </c>
      <c r="K44" s="2" t="str">
        <f t="shared" si="6"/>
        <v>Caolan O'Hare</v>
      </c>
      <c r="L44" s="2" t="str">
        <f t="shared" si="7"/>
        <v xml:space="preserve">3 Ways AC </v>
      </c>
      <c r="M44" s="6" t="s">
        <v>188</v>
      </c>
      <c r="N44" s="6">
        <v>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6">
        <v>3</v>
      </c>
      <c r="B45" s="6">
        <v>181</v>
      </c>
      <c r="C45" s="2" t="str">
        <f t="shared" si="4"/>
        <v>Renee Crotty</v>
      </c>
      <c r="D45" s="2" t="str">
        <f t="shared" si="5"/>
        <v>Annalee AC</v>
      </c>
      <c r="F45" s="6" t="s">
        <v>189</v>
      </c>
      <c r="G45" s="20">
        <v>2</v>
      </c>
      <c r="H45" s="2"/>
      <c r="I45" s="2">
        <v>3</v>
      </c>
      <c r="J45" s="6">
        <v>128</v>
      </c>
      <c r="K45" s="2" t="str">
        <f t="shared" si="6"/>
        <v>Finn O'Neill</v>
      </c>
      <c r="L45" s="2" t="str">
        <f t="shared" si="7"/>
        <v>City of Derry Spartans AC</v>
      </c>
      <c r="M45" s="6" t="s">
        <v>190</v>
      </c>
      <c r="N45" s="6">
        <v>3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6">
        <v>4</v>
      </c>
      <c r="B46" s="6">
        <v>235</v>
      </c>
      <c r="C46" s="2" t="str">
        <f t="shared" si="4"/>
        <v>Niamh  Fenlon</v>
      </c>
      <c r="D46" s="2" t="str">
        <f t="shared" si="5"/>
        <v>North Down AC</v>
      </c>
      <c r="F46" s="6" t="s">
        <v>191</v>
      </c>
      <c r="G46" s="20">
        <v>2</v>
      </c>
      <c r="H46" s="2"/>
      <c r="I46" s="2">
        <v>4</v>
      </c>
      <c r="J46" s="6">
        <v>157</v>
      </c>
      <c r="K46" s="2" t="str">
        <f t="shared" si="6"/>
        <v>Eoghan Mc Farland</v>
      </c>
      <c r="L46" s="2" t="str">
        <f t="shared" si="7"/>
        <v>Clones AC</v>
      </c>
      <c r="M46" s="6" t="s">
        <v>192</v>
      </c>
      <c r="N46" s="6">
        <v>3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6">
        <v>5</v>
      </c>
      <c r="B47" s="6">
        <v>165</v>
      </c>
      <c r="C47" s="2" t="str">
        <f t="shared" si="4"/>
        <v>Casey Miskelly</v>
      </c>
      <c r="D47" s="2" t="str">
        <f t="shared" si="5"/>
        <v>Ballydrain Harriers</v>
      </c>
      <c r="F47" s="6" t="s">
        <v>193</v>
      </c>
      <c r="G47" s="20">
        <v>3</v>
      </c>
      <c r="H47" s="2"/>
      <c r="I47" s="2">
        <v>5</v>
      </c>
      <c r="J47" s="6">
        <v>108</v>
      </c>
      <c r="K47" s="2" t="str">
        <f t="shared" si="6"/>
        <v>Brian Watters</v>
      </c>
      <c r="L47" s="2" t="str">
        <f t="shared" si="7"/>
        <v xml:space="preserve">3 Ways AC </v>
      </c>
      <c r="M47" s="6" t="s">
        <v>194</v>
      </c>
      <c r="N47" s="6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6">
        <v>6</v>
      </c>
      <c r="B48" s="6">
        <v>243</v>
      </c>
      <c r="C48" s="2" t="str">
        <f t="shared" si="4"/>
        <v>Deirbhile Keenan</v>
      </c>
      <c r="D48" s="2" t="str">
        <f t="shared" si="5"/>
        <v>Monaghan Phoenix AC</v>
      </c>
      <c r="F48" s="6" t="s">
        <v>195</v>
      </c>
      <c r="G48" s="20">
        <v>3</v>
      </c>
      <c r="H48" s="2"/>
      <c r="I48" s="2">
        <v>6</v>
      </c>
      <c r="J48" s="6">
        <v>140</v>
      </c>
      <c r="K48" s="2" t="str">
        <f t="shared" si="6"/>
        <v>Timothy McCracken</v>
      </c>
      <c r="L48" s="2" t="str">
        <f t="shared" si="7"/>
        <v>Springwell RC</v>
      </c>
      <c r="M48" s="6" t="s">
        <v>196</v>
      </c>
      <c r="N48" s="6">
        <v>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6">
        <v>7</v>
      </c>
      <c r="B49" s="6">
        <v>226</v>
      </c>
      <c r="C49" s="2" t="str">
        <f t="shared" si="4"/>
        <v>Emma Gribben</v>
      </c>
      <c r="D49" s="2" t="str">
        <f t="shared" si="5"/>
        <v>Letterkenny AC</v>
      </c>
      <c r="F49" s="6" t="s">
        <v>197</v>
      </c>
      <c r="G49" s="20">
        <v>1</v>
      </c>
      <c r="H49" s="2"/>
      <c r="I49" s="2">
        <v>7</v>
      </c>
      <c r="J49" s="6">
        <v>139</v>
      </c>
      <c r="K49" s="2" t="str">
        <f t="shared" si="6"/>
        <v>Michael Carroll</v>
      </c>
      <c r="L49" s="2" t="str">
        <f t="shared" si="7"/>
        <v>Shercock AC</v>
      </c>
      <c r="M49" s="6" t="s">
        <v>198</v>
      </c>
      <c r="N49" s="6">
        <v>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6">
        <v>8</v>
      </c>
      <c r="B50" s="6">
        <v>175</v>
      </c>
      <c r="C50" s="2" t="str">
        <f t="shared" si="4"/>
        <v>Emer McCanny</v>
      </c>
      <c r="D50" s="2" t="str">
        <f t="shared" si="5"/>
        <v xml:space="preserve">Omagh Harriers </v>
      </c>
      <c r="F50" s="6" t="s">
        <v>199</v>
      </c>
      <c r="G50" s="20">
        <v>1</v>
      </c>
      <c r="H50" s="2"/>
      <c r="I50" s="2">
        <v>8</v>
      </c>
      <c r="J50" s="6">
        <v>117</v>
      </c>
      <c r="K50" s="2" t="str">
        <f t="shared" si="6"/>
        <v>Cathal O'Donnell</v>
      </c>
      <c r="L50" s="2" t="str">
        <f t="shared" si="7"/>
        <v>Tir Chonaill AC</v>
      </c>
      <c r="M50" s="6" t="s">
        <v>200</v>
      </c>
      <c r="N50" s="6">
        <v>3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6">
        <v>9</v>
      </c>
      <c r="B51" s="6">
        <v>179</v>
      </c>
      <c r="C51" s="2" t="str">
        <f t="shared" si="4"/>
        <v>Emmy Thornton</v>
      </c>
      <c r="D51" s="2" t="str">
        <f t="shared" si="5"/>
        <v>Willowfield Harriers</v>
      </c>
      <c r="F51" s="6" t="s">
        <v>201</v>
      </c>
      <c r="G51" s="20">
        <v>1</v>
      </c>
      <c r="H51" s="2"/>
      <c r="I51" s="2">
        <v>9</v>
      </c>
      <c r="J51" s="6">
        <v>153</v>
      </c>
      <c r="K51" s="2" t="str">
        <f t="shared" si="6"/>
        <v>Elijah Mc Ginley</v>
      </c>
      <c r="L51" s="2" t="str">
        <f t="shared" si="7"/>
        <v>Finn Valley AC</v>
      </c>
      <c r="M51" s="6" t="s">
        <v>202</v>
      </c>
      <c r="N51" s="6">
        <v>3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6">
        <v>10</v>
      </c>
      <c r="B52" s="6">
        <v>228</v>
      </c>
      <c r="C52" s="2" t="str">
        <f t="shared" si="4"/>
        <v>Caitlin  Law</v>
      </c>
      <c r="D52" s="2" t="str">
        <f t="shared" si="5"/>
        <v>Ballymena &amp; Antrim AC</v>
      </c>
      <c r="F52" s="6" t="s">
        <v>203</v>
      </c>
      <c r="G52" s="20">
        <v>4</v>
      </c>
      <c r="H52" s="2"/>
      <c r="I52" s="2">
        <v>10</v>
      </c>
      <c r="J52" s="6">
        <v>111</v>
      </c>
      <c r="K52" s="2" t="str">
        <f t="shared" si="6"/>
        <v>Fliónn McLaughlin</v>
      </c>
      <c r="L52" s="2" t="str">
        <f t="shared" si="7"/>
        <v>City of Derry Spartans AC</v>
      </c>
      <c r="M52" s="6" t="s">
        <v>204</v>
      </c>
      <c r="N52" s="6">
        <v>3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6">
        <v>11</v>
      </c>
      <c r="B53" s="6">
        <v>164</v>
      </c>
      <c r="C53" s="2" t="str">
        <f t="shared" si="4"/>
        <v>Ciara  Nugent</v>
      </c>
      <c r="D53" s="2" t="str">
        <f t="shared" si="5"/>
        <v>Armagh AC</v>
      </c>
      <c r="F53" s="6" t="s">
        <v>205</v>
      </c>
      <c r="G53" s="20">
        <v>4</v>
      </c>
      <c r="H53" s="2"/>
      <c r="I53" s="2">
        <v>11</v>
      </c>
      <c r="J53" s="19">
        <v>137</v>
      </c>
      <c r="K53" s="2" t="str">
        <f t="shared" si="6"/>
        <v xml:space="preserve">Harvey  Mullen </v>
      </c>
      <c r="L53" s="2" t="str">
        <f t="shared" si="7"/>
        <v>Lifford Strabane AC</v>
      </c>
      <c r="M53" s="19" t="s">
        <v>206</v>
      </c>
      <c r="N53" s="6">
        <v>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6">
        <v>12</v>
      </c>
      <c r="B54" s="6">
        <v>225</v>
      </c>
      <c r="C54" s="2" t="str">
        <f t="shared" si="4"/>
        <v>Lily Moore</v>
      </c>
      <c r="D54" s="2" t="str">
        <f t="shared" si="5"/>
        <v>Willowfield Harriers</v>
      </c>
      <c r="F54" s="6" t="s">
        <v>207</v>
      </c>
      <c r="G54" s="20">
        <v>4</v>
      </c>
      <c r="H54" s="2"/>
      <c r="I54" s="2">
        <v>12</v>
      </c>
      <c r="J54" s="6">
        <v>134</v>
      </c>
      <c r="K54" s="2" t="str">
        <f t="shared" si="6"/>
        <v>Conor Murphy</v>
      </c>
      <c r="L54" s="2" t="str">
        <f t="shared" si="7"/>
        <v>Finn Valley AC</v>
      </c>
      <c r="M54" s="6" t="s">
        <v>208</v>
      </c>
      <c r="N54" s="6">
        <v>1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6">
        <v>13</v>
      </c>
      <c r="B55" s="6">
        <v>169</v>
      </c>
      <c r="C55" s="2" t="str">
        <f t="shared" si="4"/>
        <v>Gillian Reynolds</v>
      </c>
      <c r="D55" s="2" t="str">
        <f t="shared" si="5"/>
        <v>Letterkenny AC</v>
      </c>
      <c r="F55" s="6" t="s">
        <v>209</v>
      </c>
      <c r="G55" s="20">
        <v>3</v>
      </c>
      <c r="H55" s="2"/>
      <c r="I55" s="2">
        <v>13</v>
      </c>
      <c r="J55" s="6">
        <v>112</v>
      </c>
      <c r="K55" s="2" t="str">
        <f t="shared" si="6"/>
        <v>Cian Mc Menamin</v>
      </c>
      <c r="L55" s="2" t="str">
        <f t="shared" si="7"/>
        <v>Cranford AC</v>
      </c>
      <c r="M55" s="6" t="s">
        <v>210</v>
      </c>
      <c r="N55" s="6">
        <v>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6">
        <v>14</v>
      </c>
      <c r="B56" s="6">
        <v>170</v>
      </c>
      <c r="C56" s="2" t="str">
        <f t="shared" si="4"/>
        <v>Aimee Bonar</v>
      </c>
      <c r="D56" s="2" t="str">
        <f t="shared" si="5"/>
        <v>Letterkenny AC</v>
      </c>
      <c r="F56" s="6" t="s">
        <v>211</v>
      </c>
      <c r="G56" s="20">
        <v>2</v>
      </c>
      <c r="H56" s="2"/>
      <c r="I56" s="2">
        <v>14</v>
      </c>
      <c r="J56" s="6">
        <v>110</v>
      </c>
      <c r="K56" s="2" t="str">
        <f t="shared" si="6"/>
        <v>Thomas Middleton</v>
      </c>
      <c r="L56" s="2" t="str">
        <f t="shared" si="7"/>
        <v>Ballydrain Harriers</v>
      </c>
      <c r="M56" s="6" t="s">
        <v>212</v>
      </c>
      <c r="N56" s="6">
        <v>1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6">
        <v>15</v>
      </c>
      <c r="B57" s="6">
        <v>166</v>
      </c>
      <c r="C57" s="2" t="str">
        <f t="shared" si="4"/>
        <v>Rosie Byrne</v>
      </c>
      <c r="D57" s="2" t="str">
        <f t="shared" si="5"/>
        <v>City of Derry Spartans AC</v>
      </c>
      <c r="F57" s="6" t="s">
        <v>213</v>
      </c>
      <c r="G57" s="20">
        <v>2</v>
      </c>
      <c r="H57" s="2"/>
      <c r="I57" s="2">
        <v>15</v>
      </c>
      <c r="J57" s="6">
        <v>125</v>
      </c>
      <c r="K57" s="2" t="str">
        <f t="shared" si="6"/>
        <v>Michael Kerley</v>
      </c>
      <c r="L57" s="2" t="str">
        <f t="shared" si="7"/>
        <v>Carrick Aces AC</v>
      </c>
      <c r="M57" s="6" t="s">
        <v>214</v>
      </c>
      <c r="N57" s="6">
        <v>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6">
        <v>16</v>
      </c>
      <c r="B58" s="6">
        <v>193</v>
      </c>
      <c r="C58" s="2" t="str">
        <f t="shared" si="4"/>
        <v>Abbie Mc Granaghan</v>
      </c>
      <c r="D58" s="2" t="str">
        <f t="shared" si="5"/>
        <v>Finn Valley AC</v>
      </c>
      <c r="F58" s="6" t="s">
        <v>215</v>
      </c>
      <c r="G58" s="20">
        <v>2</v>
      </c>
      <c r="H58" s="2"/>
      <c r="I58" s="2">
        <v>16</v>
      </c>
      <c r="J58" s="6">
        <v>156</v>
      </c>
      <c r="K58" s="2" t="str">
        <f t="shared" si="6"/>
        <v>Ryan Thom</v>
      </c>
      <c r="L58" s="2" t="str">
        <f t="shared" si="7"/>
        <v>Ballymena &amp; Antrim AC</v>
      </c>
      <c r="M58" s="6" t="s">
        <v>216</v>
      </c>
      <c r="N58" s="6">
        <v>1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6">
        <v>17</v>
      </c>
      <c r="B59" s="6">
        <v>231</v>
      </c>
      <c r="C59" s="2" t="str">
        <f t="shared" si="4"/>
        <v>Sarah Gallagher</v>
      </c>
      <c r="D59" s="2" t="str">
        <f t="shared" si="5"/>
        <v>Finn Valley Ac</v>
      </c>
      <c r="F59" s="6" t="s">
        <v>217</v>
      </c>
      <c r="G59" s="20">
        <v>2</v>
      </c>
      <c r="H59" s="2"/>
      <c r="I59" s="2">
        <v>17</v>
      </c>
      <c r="J59" s="6">
        <v>155</v>
      </c>
      <c r="K59" s="2" t="str">
        <f t="shared" si="6"/>
        <v>Rowan Smith</v>
      </c>
      <c r="L59" s="2" t="str">
        <f t="shared" si="7"/>
        <v>Letterkenny AC</v>
      </c>
      <c r="M59" s="6" t="s">
        <v>218</v>
      </c>
      <c r="N59" s="6">
        <v>2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6">
        <v>18</v>
      </c>
      <c r="B60" s="6">
        <v>177</v>
      </c>
      <c r="C60" s="2" t="str">
        <f t="shared" si="4"/>
        <v>Karis Hamilton</v>
      </c>
      <c r="D60" s="2" t="str">
        <f t="shared" si="5"/>
        <v>Willowfield Harriers</v>
      </c>
      <c r="F60" s="6" t="s">
        <v>219</v>
      </c>
      <c r="G60" s="20">
        <v>3</v>
      </c>
      <c r="H60" s="2"/>
      <c r="I60" s="2">
        <v>18</v>
      </c>
      <c r="J60" s="19">
        <v>114</v>
      </c>
      <c r="K60" s="2" t="str">
        <f t="shared" si="6"/>
        <v>Jack Spillane</v>
      </c>
      <c r="L60" s="2" t="str">
        <f t="shared" si="7"/>
        <v>Mid Ulster AC</v>
      </c>
      <c r="M60" s="19" t="s">
        <v>220</v>
      </c>
      <c r="N60" s="6">
        <v>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6">
        <v>19</v>
      </c>
      <c r="B61" s="6">
        <v>173</v>
      </c>
      <c r="C61" s="2" t="str">
        <f t="shared" si="4"/>
        <v>Clodagh Doran</v>
      </c>
      <c r="D61" s="2" t="str">
        <f t="shared" si="5"/>
        <v>Newry AC</v>
      </c>
      <c r="F61" s="6" t="s">
        <v>221</v>
      </c>
      <c r="G61" s="20">
        <v>3</v>
      </c>
      <c r="H61" s="2"/>
      <c r="I61" s="2">
        <v>19</v>
      </c>
      <c r="J61" s="6">
        <v>113</v>
      </c>
      <c r="K61" s="2" t="str">
        <f t="shared" si="6"/>
        <v>Darragh McFeely</v>
      </c>
      <c r="L61" s="2" t="str">
        <f t="shared" si="7"/>
        <v>Letterkenny AC</v>
      </c>
      <c r="M61" s="6" t="s">
        <v>222</v>
      </c>
      <c r="N61" s="6">
        <v>1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6">
        <v>20</v>
      </c>
      <c r="B62" s="6">
        <v>206</v>
      </c>
      <c r="C62" s="2" t="str">
        <f t="shared" si="4"/>
        <v>Leah Barr</v>
      </c>
      <c r="D62" s="2" t="str">
        <f t="shared" si="5"/>
        <v>Olympian Youth Club</v>
      </c>
      <c r="F62" s="6" t="s">
        <v>223</v>
      </c>
      <c r="G62" s="20">
        <v>3</v>
      </c>
      <c r="H62" s="2"/>
      <c r="I62" s="2">
        <v>20</v>
      </c>
      <c r="J62" s="6">
        <v>133</v>
      </c>
      <c r="K62" s="2" t="str">
        <f t="shared" si="6"/>
        <v>Patrick Murphy</v>
      </c>
      <c r="L62" s="2" t="str">
        <f t="shared" si="7"/>
        <v>Finn Valley AC</v>
      </c>
      <c r="M62" s="6" t="s">
        <v>224</v>
      </c>
      <c r="N62" s="6">
        <v>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6">
        <v>21</v>
      </c>
      <c r="B63" s="6">
        <v>174</v>
      </c>
      <c r="C63" s="2" t="str">
        <f t="shared" si="4"/>
        <v>Holly Duddy</v>
      </c>
      <c r="D63" s="2" t="str">
        <f t="shared" si="5"/>
        <v>Olympian Youth Club</v>
      </c>
      <c r="F63" s="6" t="s">
        <v>225</v>
      </c>
      <c r="G63" s="20">
        <v>2</v>
      </c>
      <c r="H63" s="2"/>
      <c r="I63" s="2">
        <v>21</v>
      </c>
      <c r="J63" s="6">
        <v>151</v>
      </c>
      <c r="K63" s="2" t="str">
        <f t="shared" si="6"/>
        <v>Oran Gallagher</v>
      </c>
      <c r="L63" s="2" t="str">
        <f t="shared" si="7"/>
        <v>Lifford Strabane AC</v>
      </c>
      <c r="M63" s="6" t="s">
        <v>226</v>
      </c>
      <c r="N63" s="6">
        <v>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6">
        <v>22</v>
      </c>
      <c r="B64" s="6">
        <v>213</v>
      </c>
      <c r="C64" s="2" t="str">
        <f t="shared" si="4"/>
        <v>Keziah McCracken</v>
      </c>
      <c r="D64" s="2" t="str">
        <f t="shared" si="5"/>
        <v>Springwell Running Club</v>
      </c>
      <c r="F64" s="6" t="s">
        <v>227</v>
      </c>
      <c r="G64" s="20">
        <v>3</v>
      </c>
      <c r="H64" s="2"/>
      <c r="I64" s="2">
        <v>22</v>
      </c>
      <c r="J64" s="6">
        <v>118</v>
      </c>
      <c r="K64" s="2" t="str">
        <f t="shared" si="6"/>
        <v>Daire McDevvit</v>
      </c>
      <c r="L64" s="2" t="str">
        <f t="shared" si="7"/>
        <v>Tir Chonaill AC</v>
      </c>
      <c r="M64" s="6" t="s">
        <v>228</v>
      </c>
      <c r="N64" s="6">
        <v>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6">
        <v>23</v>
      </c>
      <c r="B65" s="6">
        <v>202</v>
      </c>
      <c r="C65" s="2" t="str">
        <f t="shared" si="4"/>
        <v>Ellie McCurdy</v>
      </c>
      <c r="D65" s="2" t="str">
        <f t="shared" si="5"/>
        <v>Lifford Strabane AC</v>
      </c>
      <c r="F65" s="6" t="s">
        <v>229</v>
      </c>
      <c r="G65" s="20">
        <v>4</v>
      </c>
      <c r="H65" s="2"/>
      <c r="I65" s="2">
        <v>23</v>
      </c>
      <c r="J65" s="19">
        <v>135</v>
      </c>
      <c r="K65" s="2" t="str">
        <f t="shared" si="6"/>
        <v>Max Gallagher</v>
      </c>
      <c r="L65" s="2" t="str">
        <f t="shared" si="7"/>
        <v>Letterkenny AC</v>
      </c>
      <c r="M65" s="19" t="s">
        <v>230</v>
      </c>
      <c r="N65" s="6">
        <v>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6">
        <v>24</v>
      </c>
      <c r="B66" s="6">
        <v>178</v>
      </c>
      <c r="C66" s="2" t="str">
        <f t="shared" si="4"/>
        <v>Alice Browne</v>
      </c>
      <c r="D66" s="2" t="str">
        <f t="shared" si="5"/>
        <v>Willowfield Harriers</v>
      </c>
      <c r="F66" s="6" t="s">
        <v>231</v>
      </c>
      <c r="G66" s="20">
        <v>2</v>
      </c>
      <c r="H66" s="2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6">
        <v>25</v>
      </c>
      <c r="B67" s="6">
        <v>185</v>
      </c>
      <c r="C67" s="2" t="str">
        <f t="shared" si="4"/>
        <v>Caoimhe McCreesh</v>
      </c>
      <c r="D67" s="2" t="str">
        <f t="shared" si="5"/>
        <v>Carmen AC</v>
      </c>
      <c r="F67" s="6" t="s">
        <v>158</v>
      </c>
      <c r="G67" s="20">
        <v>3</v>
      </c>
      <c r="H67" s="2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6">
        <v>26</v>
      </c>
      <c r="B68" s="6">
        <v>229</v>
      </c>
      <c r="C68" s="2" t="str">
        <f t="shared" si="4"/>
        <v>Megan Law</v>
      </c>
      <c r="D68" s="2" t="str">
        <f t="shared" si="5"/>
        <v>Ballymena &amp; Antrim AC</v>
      </c>
      <c r="F68" s="6" t="s">
        <v>232</v>
      </c>
      <c r="G68" s="20">
        <v>3</v>
      </c>
      <c r="H68" s="2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6">
        <v>27</v>
      </c>
      <c r="B69" s="6">
        <v>209</v>
      </c>
      <c r="C69" s="2" t="str">
        <f t="shared" si="4"/>
        <v>Rebecca Murphy</v>
      </c>
      <c r="D69" s="2" t="str">
        <f t="shared" si="5"/>
        <v>Oriel AC</v>
      </c>
      <c r="F69" s="6" t="s">
        <v>233</v>
      </c>
      <c r="G69" s="20">
        <v>4</v>
      </c>
      <c r="H69" s="2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6">
        <v>28</v>
      </c>
      <c r="B70" s="6">
        <v>232</v>
      </c>
      <c r="C70" s="2" t="str">
        <f t="shared" si="4"/>
        <v>Erin Gallen</v>
      </c>
      <c r="D70" s="2" t="str">
        <f t="shared" si="5"/>
        <v>Finn Valley AC</v>
      </c>
      <c r="F70" s="6" t="s">
        <v>234</v>
      </c>
      <c r="G70" s="20">
        <v>1</v>
      </c>
      <c r="H70" s="2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6">
        <v>29</v>
      </c>
      <c r="B71" s="6">
        <v>182</v>
      </c>
      <c r="C71" s="2" t="str">
        <f t="shared" si="4"/>
        <v>Holly McKeever</v>
      </c>
      <c r="D71" s="2" t="str">
        <f t="shared" si="5"/>
        <v>Armagh AC</v>
      </c>
      <c r="F71" s="6" t="s">
        <v>235</v>
      </c>
      <c r="G71" s="20">
        <v>4</v>
      </c>
      <c r="H71" s="2"/>
      <c r="N71" s="20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6">
        <v>30</v>
      </c>
      <c r="B72" s="6">
        <v>176</v>
      </c>
      <c r="C72" s="2" t="str">
        <f t="shared" si="4"/>
        <v>Anna McGuckin</v>
      </c>
      <c r="D72" s="2" t="str">
        <f t="shared" si="5"/>
        <v>Tir Chonaill AC</v>
      </c>
      <c r="F72" s="6" t="s">
        <v>236</v>
      </c>
      <c r="G72" s="20">
        <v>4</v>
      </c>
      <c r="H72" s="2"/>
      <c r="N72" s="20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6">
        <v>31</v>
      </c>
      <c r="B73" s="6">
        <v>208</v>
      </c>
      <c r="C73" s="2" t="str">
        <f t="shared" si="4"/>
        <v>Leah Murphy</v>
      </c>
      <c r="D73" s="2" t="str">
        <f t="shared" si="5"/>
        <v>Oriel AC</v>
      </c>
      <c r="F73" s="6" t="s">
        <v>237</v>
      </c>
      <c r="G73" s="20">
        <v>1</v>
      </c>
      <c r="H73" s="2"/>
      <c r="N73" s="20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6">
        <v>32</v>
      </c>
      <c r="B74" s="6">
        <v>233</v>
      </c>
      <c r="C74" s="2" t="str">
        <f t="shared" si="4"/>
        <v>Eileen Pinder</v>
      </c>
      <c r="D74" s="2" t="str">
        <f t="shared" si="5"/>
        <v>Letterkenny AC</v>
      </c>
      <c r="F74" s="6" t="s">
        <v>238</v>
      </c>
      <c r="G74" s="20">
        <v>4</v>
      </c>
      <c r="H74" s="2"/>
      <c r="N74" s="20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6">
        <v>33</v>
      </c>
      <c r="B75" s="6">
        <v>171</v>
      </c>
      <c r="C75" s="2" t="str">
        <f t="shared" si="4"/>
        <v>Katelyn Coyle</v>
      </c>
      <c r="D75" s="2" t="str">
        <f t="shared" si="5"/>
        <v>Letterkenny AC</v>
      </c>
      <c r="F75" s="6" t="s">
        <v>239</v>
      </c>
      <c r="G75" s="20">
        <v>1</v>
      </c>
      <c r="H75" s="2"/>
      <c r="N75" s="2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6">
        <v>34</v>
      </c>
      <c r="B76" s="6">
        <v>172</v>
      </c>
      <c r="C76" s="2" t="str">
        <f t="shared" si="4"/>
        <v>Ella Black</v>
      </c>
      <c r="D76" s="2" t="str">
        <f t="shared" si="5"/>
        <v>Letterkenny AC</v>
      </c>
      <c r="F76" s="6" t="s">
        <v>240</v>
      </c>
      <c r="G76" s="20">
        <v>4</v>
      </c>
      <c r="H76" s="2"/>
      <c r="N76" s="2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6">
        <v>35</v>
      </c>
      <c r="B77" s="6">
        <v>167</v>
      </c>
      <c r="C77" s="2" t="str">
        <f t="shared" si="4"/>
        <v>Kate Mc Menamin</v>
      </c>
      <c r="D77" s="2" t="str">
        <f t="shared" si="5"/>
        <v>City of Derry Spartans AC</v>
      </c>
      <c r="F77" s="6" t="s">
        <v>241</v>
      </c>
      <c r="G77" s="20">
        <v>1</v>
      </c>
      <c r="H77" s="2"/>
      <c r="N77" s="2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6">
        <v>36</v>
      </c>
      <c r="B78" s="6">
        <v>183</v>
      </c>
      <c r="C78" s="2" t="str">
        <f t="shared" si="4"/>
        <v>Lara  Croy</v>
      </c>
      <c r="D78" s="2" t="str">
        <f t="shared" si="5"/>
        <v>Ballydrain Harriers</v>
      </c>
      <c r="F78" s="6" t="s">
        <v>242</v>
      </c>
      <c r="G78" s="20">
        <v>1</v>
      </c>
      <c r="H78" s="2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6">
        <v>37</v>
      </c>
      <c r="B79" s="6">
        <v>168</v>
      </c>
      <c r="C79" s="2" t="str">
        <f t="shared" si="4"/>
        <v>Aoibhe Kelly</v>
      </c>
      <c r="D79" s="2" t="str">
        <f t="shared" si="5"/>
        <v>Glaslough Harriers</v>
      </c>
      <c r="F79" s="6" t="s">
        <v>243</v>
      </c>
      <c r="G79" s="20">
        <v>4</v>
      </c>
      <c r="H79" s="2"/>
      <c r="I79" s="2"/>
      <c r="J79" s="2"/>
      <c r="K79" s="2"/>
      <c r="L79" s="2"/>
      <c r="M79" s="21"/>
      <c r="N79" s="20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2"/>
      <c r="E80" s="21"/>
      <c r="F80" s="21"/>
      <c r="G80" s="20"/>
      <c r="H80" s="2"/>
      <c r="I80" s="2"/>
      <c r="J80" s="2"/>
      <c r="K80" s="2"/>
      <c r="L80" s="2"/>
      <c r="M80" s="21"/>
      <c r="N80" s="20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39" t="s">
        <v>244</v>
      </c>
      <c r="B81" s="40"/>
      <c r="C81" s="40"/>
      <c r="D81" s="40"/>
      <c r="E81" s="40"/>
      <c r="F81" s="40"/>
      <c r="G81" s="20"/>
      <c r="H81" s="2"/>
      <c r="I81" s="39" t="s">
        <v>245</v>
      </c>
      <c r="J81" s="40"/>
      <c r="K81" s="40"/>
      <c r="L81" s="40"/>
      <c r="M81" s="4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1" t="s">
        <v>2</v>
      </c>
      <c r="B82" s="1" t="s">
        <v>3</v>
      </c>
      <c r="C82" s="1" t="s">
        <v>4</v>
      </c>
      <c r="D82" s="1" t="s">
        <v>5</v>
      </c>
      <c r="E82" s="1"/>
      <c r="F82" s="1" t="s">
        <v>6</v>
      </c>
      <c r="G82" s="20"/>
      <c r="H82" s="2"/>
      <c r="I82" s="1" t="s">
        <v>2</v>
      </c>
      <c r="J82" s="1" t="s">
        <v>3</v>
      </c>
      <c r="K82" s="1" t="s">
        <v>4</v>
      </c>
      <c r="L82" s="1" t="s">
        <v>5</v>
      </c>
      <c r="M82" s="1" t="s">
        <v>6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>
        <v>1</v>
      </c>
      <c r="B83" s="6">
        <v>334</v>
      </c>
      <c r="C83" s="2" t="str">
        <f t="shared" ref="C83:C109" si="8">VLOOKUP(B83,Entry,2)</f>
        <v>Eimear  Johnston</v>
      </c>
      <c r="D83" s="2" t="str">
        <f t="shared" ref="D83:D109" si="9">VLOOKUP(B83,Entry,3)</f>
        <v>Ballymena &amp; Antrim AC</v>
      </c>
      <c r="F83" s="6" t="s">
        <v>246</v>
      </c>
      <c r="G83" s="20"/>
      <c r="H83" s="2"/>
      <c r="I83" s="2">
        <v>1</v>
      </c>
      <c r="J83" s="6">
        <v>279</v>
      </c>
      <c r="K83" s="2" t="str">
        <f t="shared" ref="K83:K97" si="10">VLOOKUP(J83,Entry,2)</f>
        <v>Joel Chambers</v>
      </c>
      <c r="L83" s="2" t="str">
        <f t="shared" ref="L83:L97" si="11">VLOOKUP(J83,Entry,3)</f>
        <v>Ballydrain Harriers</v>
      </c>
      <c r="M83" s="6" t="s">
        <v>247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>
        <v>2</v>
      </c>
      <c r="B84" s="6">
        <v>353</v>
      </c>
      <c r="C84" s="2" t="str">
        <f t="shared" si="8"/>
        <v>Emer O'Brien</v>
      </c>
      <c r="D84" s="2" t="str">
        <f t="shared" si="9"/>
        <v>Tir Chonaill AC</v>
      </c>
      <c r="F84" s="6" t="s">
        <v>248</v>
      </c>
      <c r="G84" s="20"/>
      <c r="H84" s="2"/>
      <c r="I84" s="2">
        <v>2</v>
      </c>
      <c r="J84" s="6">
        <v>289</v>
      </c>
      <c r="K84" s="2" t="str">
        <f t="shared" si="10"/>
        <v>Evan Keown</v>
      </c>
      <c r="L84" s="2" t="str">
        <f t="shared" si="11"/>
        <v>Letterkenny AC</v>
      </c>
      <c r="M84" s="6" t="s">
        <v>249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>
        <v>3</v>
      </c>
      <c r="B85" s="6">
        <v>333</v>
      </c>
      <c r="C85" s="2" t="str">
        <f t="shared" si="8"/>
        <v>Tory Hopkins</v>
      </c>
      <c r="D85" s="2" t="str">
        <f t="shared" si="9"/>
        <v>Ballymena &amp; Antrim AC</v>
      </c>
      <c r="F85" s="6" t="s">
        <v>250</v>
      </c>
      <c r="G85" s="20"/>
      <c r="H85" s="2"/>
      <c r="I85" s="2">
        <v>3</v>
      </c>
      <c r="J85" s="6">
        <v>295</v>
      </c>
      <c r="K85" s="2" t="str">
        <f t="shared" si="10"/>
        <v>Oisin Kelly</v>
      </c>
      <c r="L85" s="2" t="str">
        <f t="shared" si="11"/>
        <v>Cranford AC</v>
      </c>
      <c r="M85" s="6" t="s">
        <v>251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>
        <v>4</v>
      </c>
      <c r="B86" s="6">
        <v>349</v>
      </c>
      <c r="C86" s="2" t="str">
        <f t="shared" si="8"/>
        <v>Eva Kissenpfennig</v>
      </c>
      <c r="D86" s="2" t="str">
        <f t="shared" si="9"/>
        <v>North Belfast Harriers</v>
      </c>
      <c r="F86" s="6" t="s">
        <v>252</v>
      </c>
      <c r="G86" s="20"/>
      <c r="H86" s="2"/>
      <c r="I86" s="2">
        <v>4</v>
      </c>
      <c r="J86" s="6">
        <v>251</v>
      </c>
      <c r="K86" s="2" t="str">
        <f t="shared" si="10"/>
        <v>Donal McSorley</v>
      </c>
      <c r="L86" s="2" t="str">
        <f t="shared" si="11"/>
        <v>Annalee AC</v>
      </c>
      <c r="M86" s="6" t="s">
        <v>253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>
        <v>5</v>
      </c>
      <c r="B87" s="6">
        <v>340</v>
      </c>
      <c r="C87" s="2" t="str">
        <f t="shared" si="8"/>
        <v>Sarah Bradley</v>
      </c>
      <c r="D87" s="2" t="str">
        <f t="shared" si="9"/>
        <v>Finn Valley AC</v>
      </c>
      <c r="F87" s="6" t="s">
        <v>254</v>
      </c>
      <c r="G87" s="20"/>
      <c r="H87" s="2"/>
      <c r="I87" s="2">
        <v>5</v>
      </c>
      <c r="J87" s="6">
        <v>288</v>
      </c>
      <c r="K87" s="2" t="str">
        <f t="shared" si="10"/>
        <v>Sean McFeely</v>
      </c>
      <c r="L87" s="2" t="str">
        <f t="shared" si="11"/>
        <v>Letterkenny AC</v>
      </c>
      <c r="M87" s="6" t="s">
        <v>255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>
        <v>6</v>
      </c>
      <c r="B88" s="6">
        <v>355</v>
      </c>
      <c r="C88" s="2" t="str">
        <f t="shared" si="8"/>
        <v>Mabelle Wilcox</v>
      </c>
      <c r="D88" s="2" t="str">
        <f t="shared" si="9"/>
        <v>Willowfield Harriers</v>
      </c>
      <c r="F88" s="6" t="s">
        <v>256</v>
      </c>
      <c r="G88" s="20"/>
      <c r="H88" s="2"/>
      <c r="I88" s="2">
        <v>6</v>
      </c>
      <c r="J88" s="6">
        <v>287</v>
      </c>
      <c r="K88" s="2" t="str">
        <f t="shared" si="10"/>
        <v>Oran Kelly</v>
      </c>
      <c r="L88" s="2" t="str">
        <f t="shared" si="11"/>
        <v>Letterkenny AC</v>
      </c>
      <c r="M88" s="6" t="s">
        <v>257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>
        <v>7</v>
      </c>
      <c r="B89" s="6">
        <v>337</v>
      </c>
      <c r="C89" s="2" t="str">
        <f t="shared" si="8"/>
        <v>Aoife Fox</v>
      </c>
      <c r="D89" s="2" t="str">
        <f t="shared" si="9"/>
        <v>Carrick Aces AC</v>
      </c>
      <c r="F89" s="6" t="s">
        <v>258</v>
      </c>
      <c r="G89" s="20"/>
      <c r="H89" s="2"/>
      <c r="I89" s="2">
        <v>7</v>
      </c>
      <c r="J89" s="6">
        <v>290</v>
      </c>
      <c r="K89" s="2" t="str">
        <f t="shared" si="10"/>
        <v>Bradley  Mullan</v>
      </c>
      <c r="L89" s="2" t="str">
        <f t="shared" si="11"/>
        <v>Nendrum College</v>
      </c>
      <c r="M89" s="6" t="s">
        <v>259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>
        <v>8</v>
      </c>
      <c r="B90" s="6">
        <v>341</v>
      </c>
      <c r="C90" s="2" t="str">
        <f t="shared" si="8"/>
        <v>Grainne Coyle</v>
      </c>
      <c r="D90" s="2" t="str">
        <f t="shared" si="9"/>
        <v>Finn Valley AC</v>
      </c>
      <c r="F90" s="6" t="s">
        <v>260</v>
      </c>
      <c r="G90" s="20"/>
      <c r="H90" s="2"/>
      <c r="I90" s="2">
        <v>8</v>
      </c>
      <c r="J90" s="6">
        <v>284</v>
      </c>
      <c r="K90" s="2" t="str">
        <f t="shared" si="10"/>
        <v>Mackenzie Murray</v>
      </c>
      <c r="L90" s="2" t="str">
        <f t="shared" si="11"/>
        <v>East Down AC</v>
      </c>
      <c r="M90" s="6" t="s">
        <v>261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>
        <v>9</v>
      </c>
      <c r="B91" s="6">
        <v>344</v>
      </c>
      <c r="C91" s="2" t="str">
        <f t="shared" si="8"/>
        <v>Elle Crossan</v>
      </c>
      <c r="D91" s="2" t="str">
        <f t="shared" si="9"/>
        <v>Letterkenny AC</v>
      </c>
      <c r="F91" s="6" t="s">
        <v>262</v>
      </c>
      <c r="G91" s="20"/>
      <c r="H91" s="2"/>
      <c r="I91" s="2">
        <v>9</v>
      </c>
      <c r="J91" s="6">
        <v>286</v>
      </c>
      <c r="K91" s="2" t="str">
        <f t="shared" si="10"/>
        <v>Billy Black</v>
      </c>
      <c r="L91" s="2" t="str">
        <f t="shared" si="11"/>
        <v>Letterkenny AC</v>
      </c>
      <c r="M91" s="6" t="s">
        <v>263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>
        <v>10</v>
      </c>
      <c r="B92" s="6">
        <v>300</v>
      </c>
      <c r="C92" s="2" t="str">
        <f t="shared" si="8"/>
        <v>Olivia Hall</v>
      </c>
      <c r="D92" s="2" t="str">
        <f t="shared" si="9"/>
        <v xml:space="preserve">3 Ways AC </v>
      </c>
      <c r="F92" s="6" t="s">
        <v>264</v>
      </c>
      <c r="G92" s="20"/>
      <c r="H92" s="2"/>
      <c r="I92" s="2">
        <v>10</v>
      </c>
      <c r="J92" s="6">
        <v>285</v>
      </c>
      <c r="K92" s="2" t="str">
        <f t="shared" si="10"/>
        <v>Shea Mc Menamin</v>
      </c>
      <c r="L92" s="2" t="str">
        <f t="shared" si="11"/>
        <v>Finn Valley AC</v>
      </c>
      <c r="M92" s="6" t="s">
        <v>265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>
        <v>11</v>
      </c>
      <c r="B93" s="6">
        <v>317</v>
      </c>
      <c r="C93" s="2" t="str">
        <f t="shared" si="8"/>
        <v>Yasmin O Leary</v>
      </c>
      <c r="D93" s="2" t="str">
        <f t="shared" si="9"/>
        <v>Oriel AC</v>
      </c>
      <c r="F93" s="6" t="s">
        <v>266</v>
      </c>
      <c r="G93" s="20"/>
      <c r="H93" s="2"/>
      <c r="I93" s="2">
        <v>11</v>
      </c>
      <c r="J93" s="6">
        <v>282</v>
      </c>
      <c r="K93" s="2" t="str">
        <f t="shared" si="10"/>
        <v>Odhran  Mc Quaide</v>
      </c>
      <c r="L93" s="2" t="str">
        <f t="shared" si="11"/>
        <v>City of Derry Spartans AC</v>
      </c>
      <c r="M93" s="6" t="s">
        <v>267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>
        <v>12</v>
      </c>
      <c r="B94" s="6">
        <v>338</v>
      </c>
      <c r="C94" s="2" t="str">
        <f t="shared" si="8"/>
        <v>Beatrice Zechner</v>
      </c>
      <c r="D94" s="2" t="str">
        <f t="shared" si="9"/>
        <v>Clones AC</v>
      </c>
      <c r="F94" s="6" t="s">
        <v>268</v>
      </c>
      <c r="G94" s="20"/>
      <c r="H94" s="2"/>
      <c r="I94" s="2">
        <v>12</v>
      </c>
      <c r="J94" s="6">
        <v>261</v>
      </c>
      <c r="K94" s="2" t="str">
        <f t="shared" si="10"/>
        <v>Eoin Mc Gonagle</v>
      </c>
      <c r="L94" s="2" t="str">
        <f t="shared" si="11"/>
        <v>Finn Valley AC</v>
      </c>
      <c r="M94" s="6" t="s">
        <v>269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>
        <v>13</v>
      </c>
      <c r="B95" s="6">
        <v>345</v>
      </c>
      <c r="C95" s="2" t="str">
        <f t="shared" si="8"/>
        <v>Katie McGee</v>
      </c>
      <c r="D95" s="2" t="str">
        <f t="shared" si="9"/>
        <v>Letterkenny AC</v>
      </c>
      <c r="F95" s="6" t="s">
        <v>270</v>
      </c>
      <c r="G95" s="20"/>
      <c r="H95" s="2"/>
      <c r="I95" s="2">
        <v>13</v>
      </c>
      <c r="J95" s="6">
        <v>281</v>
      </c>
      <c r="K95" s="2" t="str">
        <f t="shared" si="10"/>
        <v>Michael Houston</v>
      </c>
      <c r="L95" s="2" t="str">
        <f t="shared" si="11"/>
        <v>City of Derry Spartans AC</v>
      </c>
      <c r="M95" s="6" t="s">
        <v>271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>
        <v>14</v>
      </c>
      <c r="B96" s="6">
        <v>335</v>
      </c>
      <c r="C96" s="2" t="str">
        <f t="shared" si="8"/>
        <v>Lianna Farrelly</v>
      </c>
      <c r="D96" s="2" t="str">
        <f t="shared" si="9"/>
        <v>Burren AC</v>
      </c>
      <c r="F96" s="6" t="s">
        <v>272</v>
      </c>
      <c r="G96" s="20"/>
      <c r="H96" s="2"/>
      <c r="I96" s="2">
        <v>14</v>
      </c>
      <c r="J96" s="6">
        <v>283</v>
      </c>
      <c r="K96" s="2" t="str">
        <f t="shared" si="10"/>
        <v>Oran Mc Menamin</v>
      </c>
      <c r="L96" s="2" t="str">
        <f t="shared" si="11"/>
        <v>Cranford AC</v>
      </c>
      <c r="M96" s="6" t="s">
        <v>273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>
        <v>15</v>
      </c>
      <c r="B97" s="6">
        <v>301</v>
      </c>
      <c r="C97" s="2" t="str">
        <f t="shared" si="8"/>
        <v>Beth Carmichael</v>
      </c>
      <c r="D97" s="2" t="str">
        <f t="shared" si="9"/>
        <v>Armagh AC</v>
      </c>
      <c r="F97" s="6" t="s">
        <v>274</v>
      </c>
      <c r="G97" s="20"/>
      <c r="H97" s="2"/>
      <c r="I97" s="2">
        <v>15</v>
      </c>
      <c r="J97" s="6">
        <v>256</v>
      </c>
      <c r="K97" s="2" t="str">
        <f t="shared" si="10"/>
        <v>Caoimhin Kennedy</v>
      </c>
      <c r="L97" s="2" t="str">
        <f t="shared" si="11"/>
        <v>Ballymena &amp; Antrim AC</v>
      </c>
      <c r="M97" s="6" t="s">
        <v>275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>
        <v>16</v>
      </c>
      <c r="B98" s="6">
        <v>346</v>
      </c>
      <c r="C98" s="2" t="str">
        <f t="shared" si="8"/>
        <v>Chloe Shiels</v>
      </c>
      <c r="D98" s="2" t="str">
        <f t="shared" si="9"/>
        <v>Letterkenny AC</v>
      </c>
      <c r="F98" s="6" t="s">
        <v>276</v>
      </c>
      <c r="G98" s="20"/>
      <c r="H98" s="2"/>
      <c r="I98" s="2"/>
      <c r="J98" s="2"/>
      <c r="K98" s="2"/>
      <c r="L98" s="2"/>
      <c r="M98" s="2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>
        <v>17</v>
      </c>
      <c r="B99" s="6">
        <v>342</v>
      </c>
      <c r="C99" s="2" t="str">
        <f t="shared" si="8"/>
        <v>Tiegan Smith</v>
      </c>
      <c r="D99" s="2" t="str">
        <f t="shared" si="9"/>
        <v>Letterkenny AC</v>
      </c>
      <c r="F99" s="6" t="s">
        <v>277</v>
      </c>
      <c r="G99" s="20"/>
      <c r="H99" s="2"/>
      <c r="I99" s="2"/>
      <c r="J99" s="2"/>
      <c r="K99" s="2"/>
      <c r="L99" s="2"/>
      <c r="M99" s="2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>
        <v>18</v>
      </c>
      <c r="B100" s="6">
        <v>332</v>
      </c>
      <c r="C100" s="2" t="str">
        <f t="shared" si="8"/>
        <v>Anna Byrne</v>
      </c>
      <c r="D100" s="2" t="str">
        <f t="shared" si="9"/>
        <v xml:space="preserve">3 Ways AC </v>
      </c>
      <c r="F100" s="6" t="s">
        <v>278</v>
      </c>
      <c r="G100" s="20"/>
      <c r="H100" s="2"/>
      <c r="I100" s="2"/>
      <c r="J100" s="2"/>
      <c r="K100" s="2"/>
      <c r="L100" s="2"/>
      <c r="M100" s="2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>
        <v>19</v>
      </c>
      <c r="B101" s="6">
        <v>336</v>
      </c>
      <c r="C101" s="2" t="str">
        <f t="shared" si="8"/>
        <v>Blaitnait  Kerr</v>
      </c>
      <c r="D101" s="2" t="str">
        <f t="shared" si="9"/>
        <v>Carmen AC</v>
      </c>
      <c r="F101" s="6" t="s">
        <v>279</v>
      </c>
      <c r="G101" s="20"/>
      <c r="H101" s="2"/>
      <c r="I101" s="2"/>
      <c r="J101" s="2"/>
      <c r="K101" s="2"/>
      <c r="L101" s="2"/>
      <c r="M101" s="2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>
        <v>20</v>
      </c>
      <c r="B102" s="6">
        <v>350</v>
      </c>
      <c r="C102" s="2" t="str">
        <f t="shared" si="8"/>
        <v xml:space="preserve">Ciara Doherty </v>
      </c>
      <c r="D102" s="2" t="str">
        <f t="shared" si="9"/>
        <v>Olympian Youth Club</v>
      </c>
      <c r="F102" s="6" t="s">
        <v>280</v>
      </c>
      <c r="G102" s="20"/>
      <c r="H102" s="2"/>
      <c r="I102" s="2"/>
      <c r="J102" s="2"/>
      <c r="K102" s="2"/>
      <c r="L102" s="2"/>
      <c r="M102" s="2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>
        <v>21</v>
      </c>
      <c r="B103" s="6">
        <v>343</v>
      </c>
      <c r="C103" s="2" t="str">
        <f t="shared" si="8"/>
        <v>Darci Crossan</v>
      </c>
      <c r="D103" s="2" t="str">
        <f t="shared" si="9"/>
        <v>Letterkenny AC</v>
      </c>
      <c r="F103" s="6" t="s">
        <v>281</v>
      </c>
      <c r="G103" s="20"/>
      <c r="H103" s="2"/>
      <c r="I103" s="2"/>
      <c r="J103" s="2"/>
      <c r="K103" s="2"/>
      <c r="L103" s="2"/>
      <c r="M103" s="2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>
        <v>22</v>
      </c>
      <c r="B104" s="6">
        <v>354</v>
      </c>
      <c r="C104" s="2" t="str">
        <f t="shared" si="8"/>
        <v>Ailbhe McCrossan</v>
      </c>
      <c r="D104" s="2" t="str">
        <f t="shared" si="9"/>
        <v>Tir Chonaill AC</v>
      </c>
      <c r="F104" s="6" t="s">
        <v>282</v>
      </c>
      <c r="G104" s="20"/>
      <c r="H104" s="2"/>
      <c r="I104" s="2"/>
      <c r="J104" s="2"/>
      <c r="K104" s="2"/>
      <c r="L104" s="2"/>
      <c r="M104" s="2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>
        <v>23</v>
      </c>
      <c r="B105" s="6">
        <v>352</v>
      </c>
      <c r="C105" s="2" t="str">
        <f t="shared" si="8"/>
        <v>Amy  Greene</v>
      </c>
      <c r="D105" s="2" t="str">
        <f t="shared" si="9"/>
        <v>Rosses AC</v>
      </c>
      <c r="F105" s="6" t="s">
        <v>283</v>
      </c>
      <c r="G105" s="20"/>
      <c r="H105" s="2"/>
      <c r="I105" s="2"/>
      <c r="J105" s="2"/>
      <c r="K105" s="2"/>
      <c r="L105" s="2"/>
      <c r="M105" s="2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>
        <v>24</v>
      </c>
      <c r="B106" s="6">
        <v>351</v>
      </c>
      <c r="C106" s="2" t="str">
        <f t="shared" si="8"/>
        <v>Nuala Bose</v>
      </c>
      <c r="D106" s="2" t="str">
        <f t="shared" si="9"/>
        <v>Olympian Youth Club</v>
      </c>
      <c r="F106" s="6" t="s">
        <v>284</v>
      </c>
      <c r="G106" s="20"/>
      <c r="H106" s="2"/>
      <c r="I106" s="2"/>
      <c r="J106" s="2"/>
      <c r="K106" s="2"/>
      <c r="L106" s="2"/>
      <c r="M106" s="2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>
        <v>25</v>
      </c>
      <c r="B107" s="6">
        <v>348</v>
      </c>
      <c r="C107" s="2" t="str">
        <f t="shared" si="8"/>
        <v>Ciona Barry</v>
      </c>
      <c r="D107" s="2" t="str">
        <f t="shared" si="9"/>
        <v>Monaghan Phoenix AC</v>
      </c>
      <c r="F107" s="6" t="s">
        <v>285</v>
      </c>
      <c r="G107" s="2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>
        <v>26</v>
      </c>
      <c r="B108" s="6">
        <v>316</v>
      </c>
      <c r="C108" s="2" t="str">
        <f t="shared" si="8"/>
        <v>Lucy Quinn</v>
      </c>
      <c r="D108" s="2" t="str">
        <f t="shared" si="9"/>
        <v xml:space="preserve">Omagh Harriers </v>
      </c>
      <c r="F108" s="6" t="s">
        <v>286</v>
      </c>
      <c r="G108" s="2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>
        <v>27</v>
      </c>
      <c r="B109" s="6">
        <v>347</v>
      </c>
      <c r="C109" s="2" t="str">
        <f t="shared" si="8"/>
        <v>Molly Spillane</v>
      </c>
      <c r="D109" s="2" t="str">
        <f t="shared" si="9"/>
        <v>Mid Ulster AC</v>
      </c>
      <c r="F109" s="6" t="s">
        <v>287</v>
      </c>
      <c r="G109" s="20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2"/>
      <c r="E110" s="2"/>
      <c r="F110" s="2"/>
      <c r="G110" s="2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39" t="s">
        <v>288</v>
      </c>
      <c r="B111" s="40"/>
      <c r="C111" s="40"/>
      <c r="D111" s="40"/>
      <c r="E111" s="40"/>
      <c r="F111" s="40"/>
      <c r="G111" s="20"/>
      <c r="H111" s="2"/>
      <c r="I111" s="39" t="s">
        <v>289</v>
      </c>
      <c r="J111" s="40"/>
      <c r="K111" s="40"/>
      <c r="L111" s="40"/>
      <c r="M111" s="4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1" t="s">
        <v>2</v>
      </c>
      <c r="B112" s="1" t="s">
        <v>3</v>
      </c>
      <c r="C112" s="1" t="s">
        <v>4</v>
      </c>
      <c r="D112" s="1" t="s">
        <v>5</v>
      </c>
      <c r="E112" s="1"/>
      <c r="F112" s="1" t="s">
        <v>6</v>
      </c>
      <c r="G112" s="20"/>
      <c r="H112" s="2"/>
      <c r="I112" s="1" t="s">
        <v>2</v>
      </c>
      <c r="J112" s="1" t="s">
        <v>3</v>
      </c>
      <c r="K112" s="1" t="s">
        <v>4</v>
      </c>
      <c r="L112" s="1" t="s">
        <v>5</v>
      </c>
      <c r="M112" s="1" t="s">
        <v>6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>
        <v>1</v>
      </c>
      <c r="B113" s="6">
        <v>445</v>
      </c>
      <c r="C113" s="2" t="str">
        <f t="shared" ref="C113:C129" si="12">VLOOKUP(B113,Entry,2)</f>
        <v>Niamh McCorry</v>
      </c>
      <c r="D113" s="2" t="str">
        <f t="shared" ref="D113:D129" si="13">VLOOKUP(B113,Entry,3)</f>
        <v>Annalee AC</v>
      </c>
      <c r="F113" s="6" t="s">
        <v>290</v>
      </c>
      <c r="G113" s="20"/>
      <c r="H113" s="2"/>
      <c r="I113" s="2">
        <v>1</v>
      </c>
      <c r="J113" s="6">
        <v>404</v>
      </c>
      <c r="K113" s="2" t="str">
        <f t="shared" ref="K113:K130" si="14">VLOOKUP(J113,Entry,2)</f>
        <v>Dylan McBride</v>
      </c>
      <c r="L113" s="2" t="str">
        <f t="shared" ref="L113:L130" si="15">VLOOKUP(J113,Entry,3)</f>
        <v>Willowfield Harriers</v>
      </c>
      <c r="M113" s="6" t="s">
        <v>291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>
        <v>2</v>
      </c>
      <c r="B114" s="6">
        <v>423</v>
      </c>
      <c r="C114" s="2" t="str">
        <f t="shared" si="12"/>
        <v>Hannah  Cochrane</v>
      </c>
      <c r="D114" s="2" t="str">
        <f t="shared" si="13"/>
        <v>City of Lisburn AC</v>
      </c>
      <c r="F114" s="6" t="s">
        <v>292</v>
      </c>
      <c r="G114" s="20"/>
      <c r="H114" s="2"/>
      <c r="I114" s="2">
        <v>2</v>
      </c>
      <c r="J114" s="6">
        <v>394</v>
      </c>
      <c r="K114" s="2" t="str">
        <f t="shared" si="14"/>
        <v>Ryan Canning</v>
      </c>
      <c r="L114" s="2" t="str">
        <f t="shared" si="15"/>
        <v>Letterkenny AC</v>
      </c>
      <c r="M114" s="6" t="s">
        <v>293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>
        <v>3</v>
      </c>
      <c r="B115" s="6">
        <v>448</v>
      </c>
      <c r="C115" s="2" t="str">
        <f t="shared" si="12"/>
        <v>Andrea Browne</v>
      </c>
      <c r="D115" s="2" t="str">
        <f t="shared" si="13"/>
        <v>Finn Valley AC</v>
      </c>
      <c r="F115" s="6" t="s">
        <v>294</v>
      </c>
      <c r="G115" s="20"/>
      <c r="H115" s="2"/>
      <c r="I115" s="2">
        <v>3</v>
      </c>
      <c r="J115" s="6">
        <v>400</v>
      </c>
      <c r="K115" s="2" t="str">
        <f t="shared" si="14"/>
        <v>Colin Gargan</v>
      </c>
      <c r="L115" s="2" t="str">
        <f t="shared" si="15"/>
        <v>Shercock AC</v>
      </c>
      <c r="M115" s="6" t="s">
        <v>295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>
        <v>4</v>
      </c>
      <c r="B116" s="6">
        <v>453</v>
      </c>
      <c r="C116" s="2" t="str">
        <f t="shared" si="12"/>
        <v>Megan Briggs</v>
      </c>
      <c r="D116" s="2" t="str">
        <f t="shared" si="13"/>
        <v>North Down AC</v>
      </c>
      <c r="F116" s="6" t="s">
        <v>296</v>
      </c>
      <c r="G116" s="20"/>
      <c r="H116" s="2"/>
      <c r="I116" s="2">
        <v>4</v>
      </c>
      <c r="J116" s="6">
        <v>398</v>
      </c>
      <c r="K116" s="2" t="str">
        <f t="shared" si="14"/>
        <v>Sean M Mc Ginley</v>
      </c>
      <c r="L116" s="2" t="str">
        <f t="shared" si="15"/>
        <v>Olympian Youth Club</v>
      </c>
      <c r="M116" s="6" t="s">
        <v>297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>
        <v>5</v>
      </c>
      <c r="B117" s="6">
        <v>450</v>
      </c>
      <c r="C117" s="2" t="str">
        <f t="shared" si="12"/>
        <v>Chloe Coyle</v>
      </c>
      <c r="D117" s="2" t="str">
        <f t="shared" si="13"/>
        <v>Finn Valley AC</v>
      </c>
      <c r="F117" s="6" t="s">
        <v>298</v>
      </c>
      <c r="G117" s="20"/>
      <c r="H117" s="2"/>
      <c r="I117" s="2">
        <v>5</v>
      </c>
      <c r="J117" s="6">
        <v>364</v>
      </c>
      <c r="K117" s="2" t="str">
        <f t="shared" si="14"/>
        <v>Odhran Hamilton</v>
      </c>
      <c r="L117" s="2" t="str">
        <f t="shared" si="15"/>
        <v>Armagh AC</v>
      </c>
      <c r="M117" s="6" t="s">
        <v>299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>
        <v>6</v>
      </c>
      <c r="B118" s="6">
        <v>455</v>
      </c>
      <c r="C118" s="2" t="str">
        <f t="shared" si="12"/>
        <v>Savannah Timoney</v>
      </c>
      <c r="D118" s="2" t="str">
        <f t="shared" si="13"/>
        <v>Tir Chonaill AC</v>
      </c>
      <c r="F118" s="6" t="s">
        <v>300</v>
      </c>
      <c r="G118" s="20"/>
      <c r="H118" s="2"/>
      <c r="I118" s="2">
        <v>6</v>
      </c>
      <c r="J118" s="6">
        <v>401</v>
      </c>
      <c r="K118" s="2" t="str">
        <f t="shared" si="14"/>
        <v>Michael Mc Cullagh</v>
      </c>
      <c r="L118" s="2" t="str">
        <f t="shared" si="15"/>
        <v>Shercock AC</v>
      </c>
      <c r="M118" s="6" t="s">
        <v>301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>
        <v>7</v>
      </c>
      <c r="B119" s="6">
        <v>419</v>
      </c>
      <c r="C119" s="2" t="str">
        <f t="shared" si="12"/>
        <v>Molly Curran</v>
      </c>
      <c r="D119" s="2" t="str">
        <f t="shared" si="13"/>
        <v>Carmen AC</v>
      </c>
      <c r="F119" s="6" t="s">
        <v>302</v>
      </c>
      <c r="G119" s="20"/>
      <c r="H119" s="2"/>
      <c r="I119" s="2">
        <v>7</v>
      </c>
      <c r="J119" s="6">
        <v>392</v>
      </c>
      <c r="K119" s="2" t="str">
        <f t="shared" si="14"/>
        <v>Peter Terek</v>
      </c>
      <c r="L119" s="2" t="str">
        <f t="shared" si="15"/>
        <v>City of Lisburn AC</v>
      </c>
      <c r="M119" s="6" t="s">
        <v>303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>
        <v>8</v>
      </c>
      <c r="B120" s="6">
        <v>444</v>
      </c>
      <c r="C120" s="2" t="str">
        <f t="shared" si="12"/>
        <v>Kate McCrystal</v>
      </c>
      <c r="D120" s="2" t="str">
        <f t="shared" si="13"/>
        <v>Annalee AC</v>
      </c>
      <c r="F120" s="6" t="s">
        <v>304</v>
      </c>
      <c r="G120" s="20"/>
      <c r="H120" s="2"/>
      <c r="I120" s="2">
        <v>8</v>
      </c>
      <c r="J120" s="6">
        <v>397</v>
      </c>
      <c r="K120" s="2" t="str">
        <f t="shared" si="14"/>
        <v>Jack Holian</v>
      </c>
      <c r="L120" s="2" t="str">
        <f t="shared" si="15"/>
        <v>Letterkenny AC</v>
      </c>
      <c r="M120" s="6" t="s">
        <v>305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>
        <v>9</v>
      </c>
      <c r="B121" s="6">
        <v>451</v>
      </c>
      <c r="C121" s="2" t="str">
        <f t="shared" si="12"/>
        <v>Abbie Ross</v>
      </c>
      <c r="D121" s="2" t="str">
        <f t="shared" si="13"/>
        <v>Lagan Valley AC</v>
      </c>
      <c r="F121" s="6" t="s">
        <v>306</v>
      </c>
      <c r="G121" s="20"/>
      <c r="H121" s="2"/>
      <c r="I121" s="2">
        <v>9</v>
      </c>
      <c r="J121" s="6">
        <v>379</v>
      </c>
      <c r="K121" s="2" t="str">
        <f t="shared" si="14"/>
        <v>Liam Conway</v>
      </c>
      <c r="L121" s="2" t="str">
        <f t="shared" si="15"/>
        <v>Monaghan Phoenix AC</v>
      </c>
      <c r="M121" s="6" t="s">
        <v>307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>
        <v>10</v>
      </c>
      <c r="B122" s="6">
        <v>413</v>
      </c>
      <c r="C122" s="2" t="str">
        <f t="shared" si="12"/>
        <v>Emily  Sheridan</v>
      </c>
      <c r="D122" s="2" t="str">
        <f t="shared" si="13"/>
        <v>Annalee AC</v>
      </c>
      <c r="F122" s="6" t="s">
        <v>308</v>
      </c>
      <c r="G122" s="20"/>
      <c r="H122" s="2"/>
      <c r="I122" s="2">
        <v>10</v>
      </c>
      <c r="J122" s="6">
        <v>391</v>
      </c>
      <c r="K122" s="2" t="str">
        <f t="shared" si="14"/>
        <v>Sé Heaney</v>
      </c>
      <c r="L122" s="2" t="str">
        <f t="shared" si="15"/>
        <v>City of Derry Spartans AC</v>
      </c>
      <c r="M122" s="6" t="s">
        <v>309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>
        <v>11</v>
      </c>
      <c r="B123" s="6">
        <v>449</v>
      </c>
      <c r="C123" s="2" t="str">
        <f t="shared" si="12"/>
        <v>Abby O Connor</v>
      </c>
      <c r="D123" s="2" t="str">
        <f t="shared" si="13"/>
        <v>Finn Valley AC</v>
      </c>
      <c r="F123" s="6" t="s">
        <v>310</v>
      </c>
      <c r="G123" s="20"/>
      <c r="H123" s="2"/>
      <c r="I123" s="2">
        <v>11</v>
      </c>
      <c r="J123" s="6">
        <v>402</v>
      </c>
      <c r="K123" s="2" t="str">
        <f t="shared" si="14"/>
        <v>Nyle Caro;lan</v>
      </c>
      <c r="L123" s="2" t="str">
        <f t="shared" si="15"/>
        <v>Shercock AC</v>
      </c>
      <c r="M123" s="6" t="s">
        <v>311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>
        <v>12</v>
      </c>
      <c r="B124" s="6">
        <v>415</v>
      </c>
      <c r="C124" s="2" t="str">
        <f t="shared" si="12"/>
        <v>Louise Daly</v>
      </c>
      <c r="D124" s="2" t="str">
        <f t="shared" si="13"/>
        <v>Armagh AC</v>
      </c>
      <c r="F124" s="6" t="s">
        <v>312</v>
      </c>
      <c r="G124" s="20"/>
      <c r="H124" s="2"/>
      <c r="I124" s="2">
        <v>12</v>
      </c>
      <c r="J124" s="6">
        <v>389</v>
      </c>
      <c r="K124" s="2" t="str">
        <f t="shared" si="14"/>
        <v>Cameron McCaughey</v>
      </c>
      <c r="L124" s="2" t="str">
        <f t="shared" si="15"/>
        <v>Ballydrain Harriers</v>
      </c>
      <c r="M124" s="6" t="s">
        <v>313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>
        <v>13</v>
      </c>
      <c r="B125" s="6">
        <v>416</v>
      </c>
      <c r="C125" s="2" t="str">
        <f t="shared" si="12"/>
        <v>Tilly Mc Keown</v>
      </c>
      <c r="D125" s="2" t="str">
        <f t="shared" si="13"/>
        <v>Armagh AC</v>
      </c>
      <c r="F125" s="6" t="s">
        <v>314</v>
      </c>
      <c r="G125" s="20"/>
      <c r="H125" s="2"/>
      <c r="I125" s="2">
        <v>13</v>
      </c>
      <c r="J125" s="6">
        <v>390</v>
      </c>
      <c r="K125" s="2" t="str">
        <f t="shared" si="14"/>
        <v>Cathair Kelly</v>
      </c>
      <c r="L125" s="2" t="str">
        <f t="shared" si="15"/>
        <v>Carmen AC</v>
      </c>
      <c r="M125" s="6" t="s">
        <v>315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>
        <v>14</v>
      </c>
      <c r="B126" s="6">
        <v>437</v>
      </c>
      <c r="C126" s="2" t="str">
        <f t="shared" si="12"/>
        <v>Cassie Brennan</v>
      </c>
      <c r="D126" s="2" t="str">
        <f t="shared" si="13"/>
        <v>Tir Chonaill AC</v>
      </c>
      <c r="F126" s="6" t="s">
        <v>316</v>
      </c>
      <c r="G126" s="20"/>
      <c r="H126" s="2"/>
      <c r="I126" s="2">
        <v>14</v>
      </c>
      <c r="J126" s="6">
        <v>395</v>
      </c>
      <c r="K126" s="2" t="str">
        <f t="shared" si="14"/>
        <v>Ronan Kelly</v>
      </c>
      <c r="L126" s="2" t="str">
        <f t="shared" si="15"/>
        <v>Letterkenny AC</v>
      </c>
      <c r="M126" s="6" t="s">
        <v>317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>
        <v>15</v>
      </c>
      <c r="B127" s="6">
        <v>454</v>
      </c>
      <c r="C127" s="2" t="str">
        <f t="shared" si="12"/>
        <v>Erin Bratten</v>
      </c>
      <c r="D127" s="2" t="str">
        <f t="shared" si="13"/>
        <v>Springwell Running Club</v>
      </c>
      <c r="F127" s="6" t="s">
        <v>318</v>
      </c>
      <c r="G127" s="20"/>
      <c r="H127" s="2"/>
      <c r="I127" s="2">
        <v>15</v>
      </c>
      <c r="J127" s="6">
        <v>393</v>
      </c>
      <c r="K127" s="2" t="str">
        <f t="shared" si="14"/>
        <v>Darragh McLaughlin</v>
      </c>
      <c r="L127" s="2" t="str">
        <f t="shared" si="15"/>
        <v>Inishowen AC</v>
      </c>
      <c r="M127" s="6" t="s">
        <v>319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>
        <v>16</v>
      </c>
      <c r="B128" s="6">
        <v>434</v>
      </c>
      <c r="C128" s="2" t="str">
        <f t="shared" si="12"/>
        <v>Zara O Leary</v>
      </c>
      <c r="D128" s="2" t="str">
        <f t="shared" si="13"/>
        <v>Oriel AC</v>
      </c>
      <c r="F128" s="6" t="s">
        <v>320</v>
      </c>
      <c r="G128" s="20"/>
      <c r="H128" s="2"/>
      <c r="I128" s="2">
        <v>16</v>
      </c>
      <c r="J128" s="6">
        <v>396</v>
      </c>
      <c r="K128" s="2" t="str">
        <f t="shared" si="14"/>
        <v>Matthew Price</v>
      </c>
      <c r="L128" s="2" t="str">
        <f t="shared" si="15"/>
        <v>Letterkenny AC</v>
      </c>
      <c r="M128" s="6" t="s">
        <v>321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>
        <v>17</v>
      </c>
      <c r="B129" s="6">
        <v>452</v>
      </c>
      <c r="C129" s="2" t="str">
        <f t="shared" si="12"/>
        <v>Katelyn  Stevenson</v>
      </c>
      <c r="D129" s="2" t="str">
        <f t="shared" si="13"/>
        <v>Lifford Strabane AC</v>
      </c>
      <c r="F129" s="6" t="s">
        <v>322</v>
      </c>
      <c r="G129" s="20"/>
      <c r="H129" s="2"/>
      <c r="I129" s="2">
        <v>17</v>
      </c>
      <c r="J129" s="6">
        <v>374</v>
      </c>
      <c r="K129" s="2" t="str">
        <f t="shared" si="14"/>
        <v>Jack Carson</v>
      </c>
      <c r="L129" s="2" t="str">
        <f t="shared" si="15"/>
        <v>East Down AC</v>
      </c>
      <c r="M129" s="6" t="s">
        <v>323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0"/>
      <c r="H130" s="2"/>
      <c r="I130" s="2">
        <v>18</v>
      </c>
      <c r="J130" s="6">
        <v>373</v>
      </c>
      <c r="K130" s="2" t="str">
        <f t="shared" si="14"/>
        <v>Ben Carson</v>
      </c>
      <c r="L130" s="2" t="str">
        <f t="shared" si="15"/>
        <v>East Down AC</v>
      </c>
      <c r="M130" s="6" t="s">
        <v>324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39" t="s">
        <v>325</v>
      </c>
      <c r="B132" s="40"/>
      <c r="C132" s="40"/>
      <c r="D132" s="40"/>
      <c r="E132" s="40"/>
      <c r="F132" s="40"/>
      <c r="G132" s="20"/>
      <c r="H132" s="2"/>
      <c r="I132" s="39" t="s">
        <v>326</v>
      </c>
      <c r="J132" s="40"/>
      <c r="K132" s="40"/>
      <c r="L132" s="40"/>
      <c r="M132" s="40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1" t="s">
        <v>2</v>
      </c>
      <c r="B133" s="1" t="s">
        <v>3</v>
      </c>
      <c r="C133" s="1" t="s">
        <v>4</v>
      </c>
      <c r="D133" s="1" t="s">
        <v>5</v>
      </c>
      <c r="E133" s="1"/>
      <c r="F133" s="1" t="s">
        <v>6</v>
      </c>
      <c r="G133" s="20"/>
      <c r="H133" s="2"/>
      <c r="I133" s="1" t="s">
        <v>2</v>
      </c>
      <c r="J133" s="1" t="s">
        <v>3</v>
      </c>
      <c r="K133" s="1" t="s">
        <v>4</v>
      </c>
      <c r="L133" s="1" t="s">
        <v>5</v>
      </c>
      <c r="M133" s="1" t="s">
        <v>6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>
        <v>1</v>
      </c>
      <c r="B134" s="6">
        <v>554</v>
      </c>
      <c r="C134" s="2" t="str">
        <f t="shared" ref="C134:C147" si="16">VLOOKUP(B134,Entry,2)</f>
        <v>Daniella Jansen</v>
      </c>
      <c r="D134" s="2" t="str">
        <f t="shared" ref="D134:D147" si="17">VLOOKUP(B134,Entry,3)</f>
        <v>Finn Valley AC</v>
      </c>
      <c r="E134" s="21"/>
      <c r="F134" s="6" t="s">
        <v>327</v>
      </c>
      <c r="G134" s="20"/>
      <c r="H134" s="2"/>
      <c r="I134" s="2">
        <v>1</v>
      </c>
      <c r="J134" s="6">
        <v>504</v>
      </c>
      <c r="K134" s="2" t="str">
        <f t="shared" ref="K134:K144" si="18">VLOOKUP(J134,Entry,2)</f>
        <v>Matthew  Willis</v>
      </c>
      <c r="L134" s="2" t="str">
        <f t="shared" ref="L134:L144" si="19">VLOOKUP(J134,Entry,3)</f>
        <v>City of Lisburn AC</v>
      </c>
      <c r="M134" s="6" t="s">
        <v>328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>
        <v>2</v>
      </c>
      <c r="B135" s="6">
        <v>555</v>
      </c>
      <c r="C135" s="2" t="str">
        <f t="shared" si="16"/>
        <v>Libby Maloney</v>
      </c>
      <c r="D135" s="2" t="str">
        <f t="shared" si="17"/>
        <v>Lagan Valley AC</v>
      </c>
      <c r="E135" s="21"/>
      <c r="F135" s="6" t="s">
        <v>329</v>
      </c>
      <c r="G135" s="20"/>
      <c r="H135" s="2"/>
      <c r="I135" s="2">
        <v>2</v>
      </c>
      <c r="J135" s="6">
        <v>487</v>
      </c>
      <c r="K135" s="2" t="str">
        <f t="shared" si="18"/>
        <v>Aaron McGrath</v>
      </c>
      <c r="L135" s="2" t="str">
        <f t="shared" si="19"/>
        <v>Lifford Strabane AC</v>
      </c>
      <c r="M135" s="6" t="s">
        <v>330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>
        <v>3</v>
      </c>
      <c r="B136" s="6">
        <v>553</v>
      </c>
      <c r="C136" s="2" t="str">
        <f t="shared" si="16"/>
        <v>Edie Carroll</v>
      </c>
      <c r="D136" s="2" t="str">
        <f t="shared" si="17"/>
        <v>East Down AC</v>
      </c>
      <c r="E136" s="21"/>
      <c r="F136" s="6" t="s">
        <v>331</v>
      </c>
      <c r="G136" s="20"/>
      <c r="H136" s="2"/>
      <c r="I136" s="2">
        <v>3</v>
      </c>
      <c r="J136" s="6">
        <v>506</v>
      </c>
      <c r="K136" s="2" t="str">
        <f t="shared" si="18"/>
        <v>David Smith</v>
      </c>
      <c r="L136" s="2" t="str">
        <f t="shared" si="19"/>
        <v>Letterkenny AC</v>
      </c>
      <c r="M136" s="6" t="s">
        <v>332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>
        <v>4</v>
      </c>
      <c r="B137" s="6">
        <v>550</v>
      </c>
      <c r="C137" s="2" t="str">
        <f t="shared" si="16"/>
        <v>Aela Stewart</v>
      </c>
      <c r="D137" s="2" t="str">
        <f t="shared" si="17"/>
        <v>City of Derry Spartans AC</v>
      </c>
      <c r="E137" s="21"/>
      <c r="F137" s="6" t="s">
        <v>333</v>
      </c>
      <c r="G137" s="20"/>
      <c r="H137" s="2"/>
      <c r="I137" s="2">
        <v>4</v>
      </c>
      <c r="J137" s="6">
        <v>502</v>
      </c>
      <c r="K137" s="2" t="str">
        <f t="shared" si="18"/>
        <v>Cathal Farrelly</v>
      </c>
      <c r="L137" s="2" t="str">
        <f t="shared" si="19"/>
        <v>Burren AC</v>
      </c>
      <c r="M137" s="6" t="s">
        <v>334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>
        <v>5</v>
      </c>
      <c r="B138" s="6">
        <v>558</v>
      </c>
      <c r="C138" s="2" t="str">
        <f t="shared" si="16"/>
        <v>Courtney Quinn</v>
      </c>
      <c r="D138" s="2" t="str">
        <f t="shared" si="17"/>
        <v>Mid Ulster AC</v>
      </c>
      <c r="E138" s="21"/>
      <c r="F138" s="6" t="s">
        <v>335</v>
      </c>
      <c r="G138" s="20"/>
      <c r="H138" s="2"/>
      <c r="I138" s="2">
        <v>5</v>
      </c>
      <c r="J138" s="6">
        <v>503</v>
      </c>
      <c r="K138" s="2" t="str">
        <f t="shared" si="18"/>
        <v>Sam Cole</v>
      </c>
      <c r="L138" s="2" t="str">
        <f t="shared" si="19"/>
        <v>City of Derry Spartans AC</v>
      </c>
      <c r="M138" s="6" t="s">
        <v>336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>
        <v>6</v>
      </c>
      <c r="B139" s="6">
        <v>559</v>
      </c>
      <c r="C139" s="2" t="str">
        <f t="shared" si="16"/>
        <v>Emma Glynn</v>
      </c>
      <c r="D139" s="2" t="str">
        <f t="shared" si="17"/>
        <v>Monaghan Phoenix AC</v>
      </c>
      <c r="E139" s="21"/>
      <c r="F139" s="6" t="s">
        <v>337</v>
      </c>
      <c r="G139" s="20"/>
      <c r="H139" s="2"/>
      <c r="I139" s="2">
        <v>6</v>
      </c>
      <c r="J139" s="6">
        <v>475</v>
      </c>
      <c r="K139" s="2" t="str">
        <f t="shared" si="18"/>
        <v>Harry Parlour</v>
      </c>
      <c r="L139" s="2" t="str">
        <f t="shared" si="19"/>
        <v>City of Derry Spartans AC</v>
      </c>
      <c r="M139" s="6" t="s">
        <v>338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>
        <v>7</v>
      </c>
      <c r="B140" s="6">
        <v>552</v>
      </c>
      <c r="C140" s="2" t="str">
        <f t="shared" si="16"/>
        <v xml:space="preserve">Kayla  Mc Laughlin </v>
      </c>
      <c r="D140" s="2" t="str">
        <f t="shared" si="17"/>
        <v>Derry Track Club</v>
      </c>
      <c r="E140" s="21"/>
      <c r="F140" s="6" t="s">
        <v>339</v>
      </c>
      <c r="G140" s="20"/>
      <c r="H140" s="2"/>
      <c r="I140" s="2">
        <v>7</v>
      </c>
      <c r="J140" s="6">
        <v>505</v>
      </c>
      <c r="K140" s="2" t="str">
        <f t="shared" si="18"/>
        <v>Liam McKenna</v>
      </c>
      <c r="L140" s="2" t="str">
        <f t="shared" si="19"/>
        <v>Glaslough Harriers</v>
      </c>
      <c r="M140" s="6" t="s">
        <v>340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>
        <v>8</v>
      </c>
      <c r="B141" s="6">
        <v>557</v>
      </c>
      <c r="C141" s="2" t="str">
        <f t="shared" si="16"/>
        <v>Anna Boyle</v>
      </c>
      <c r="D141" s="2" t="str">
        <f t="shared" si="17"/>
        <v>Letterkenny AC</v>
      </c>
      <c r="E141" s="21"/>
      <c r="F141" s="6" t="s">
        <v>341</v>
      </c>
      <c r="G141" s="20"/>
      <c r="H141" s="2"/>
      <c r="I141" s="2">
        <v>8</v>
      </c>
      <c r="J141" s="6">
        <v>507</v>
      </c>
      <c r="K141" s="2" t="str">
        <f t="shared" si="18"/>
        <v>Wilson Craig</v>
      </c>
      <c r="L141" s="2" t="str">
        <f t="shared" si="19"/>
        <v>Lifford Strabane AC</v>
      </c>
      <c r="M141" s="6" t="s">
        <v>342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>
        <v>9</v>
      </c>
      <c r="B142" s="6">
        <v>560</v>
      </c>
      <c r="C142" s="2" t="str">
        <f t="shared" si="16"/>
        <v>Chloe O'Hare</v>
      </c>
      <c r="D142" s="2" t="str">
        <f t="shared" si="17"/>
        <v>Newry AC</v>
      </c>
      <c r="E142" s="21"/>
      <c r="F142" s="6" t="s">
        <v>343</v>
      </c>
      <c r="G142" s="20"/>
      <c r="H142" s="2"/>
      <c r="I142" s="2">
        <v>9</v>
      </c>
      <c r="J142" s="6">
        <v>495</v>
      </c>
      <c r="K142" s="2" t="str">
        <f t="shared" si="18"/>
        <v>Aidan McCole</v>
      </c>
      <c r="L142" s="2" t="str">
        <f t="shared" si="19"/>
        <v>Rosses AC</v>
      </c>
      <c r="M142" s="6" t="s">
        <v>344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>
        <v>10</v>
      </c>
      <c r="B143" s="6">
        <v>551</v>
      </c>
      <c r="C143" s="2" t="str">
        <f t="shared" si="16"/>
        <v>Cait  MacDonald</v>
      </c>
      <c r="D143" s="2" t="str">
        <f t="shared" si="17"/>
        <v>Clones AC</v>
      </c>
      <c r="E143" s="21"/>
      <c r="F143" s="6" t="s">
        <v>345</v>
      </c>
      <c r="G143" s="20"/>
      <c r="H143" s="2"/>
      <c r="I143" s="2">
        <v>10</v>
      </c>
      <c r="J143" s="6">
        <v>477</v>
      </c>
      <c r="K143" s="2" t="str">
        <f t="shared" si="18"/>
        <v>Adam Whoriskey</v>
      </c>
      <c r="L143" s="2" t="str">
        <f t="shared" si="19"/>
        <v>Inishowen AC</v>
      </c>
      <c r="M143" s="6" t="s">
        <v>346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>
        <v>11</v>
      </c>
      <c r="B144" s="6">
        <v>537</v>
      </c>
      <c r="C144" s="2" t="str">
        <f t="shared" si="16"/>
        <v>Aoife Burke</v>
      </c>
      <c r="D144" s="2" t="str">
        <f t="shared" si="17"/>
        <v>East Down AC</v>
      </c>
      <c r="E144" s="21"/>
      <c r="F144" s="6" t="s">
        <v>347</v>
      </c>
      <c r="G144" s="20"/>
      <c r="H144" s="2"/>
      <c r="I144" s="2">
        <v>11</v>
      </c>
      <c r="J144" s="6">
        <v>508</v>
      </c>
      <c r="K144" s="2" t="str">
        <f t="shared" si="18"/>
        <v>Liam Gallagher</v>
      </c>
      <c r="L144" s="2" t="str">
        <f t="shared" si="19"/>
        <v>Rosses AC</v>
      </c>
      <c r="M144" s="6" t="s">
        <v>348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>
        <v>12</v>
      </c>
      <c r="B145" s="6">
        <v>536</v>
      </c>
      <c r="C145" s="2" t="str">
        <f t="shared" si="16"/>
        <v>Caitlin Burke</v>
      </c>
      <c r="D145" s="2" t="str">
        <f t="shared" si="17"/>
        <v>East Down AC</v>
      </c>
      <c r="E145" s="21"/>
      <c r="F145" s="6" t="s">
        <v>349</v>
      </c>
      <c r="G145" s="20"/>
      <c r="H145" s="2"/>
      <c r="I145" s="2"/>
      <c r="J145" s="2"/>
      <c r="K145" s="2"/>
      <c r="L145" s="2"/>
      <c r="M145" s="2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6">
        <v>13</v>
      </c>
      <c r="B146" s="6">
        <v>549</v>
      </c>
      <c r="C146" s="2" t="str">
        <f t="shared" si="16"/>
        <v>Aoibh Kerr</v>
      </c>
      <c r="D146" s="2" t="str">
        <f t="shared" si="17"/>
        <v>Carmen AC</v>
      </c>
      <c r="E146" s="21"/>
      <c r="F146" s="6" t="s">
        <v>350</v>
      </c>
      <c r="G146" s="20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6">
        <v>14</v>
      </c>
      <c r="B147" s="6">
        <v>556</v>
      </c>
      <c r="C147" s="2" t="str">
        <f t="shared" si="16"/>
        <v>Andrea Doherty</v>
      </c>
      <c r="D147" s="2" t="str">
        <f t="shared" si="17"/>
        <v>Letterkenny AC</v>
      </c>
      <c r="E147" s="2"/>
      <c r="F147" s="6" t="s">
        <v>351</v>
      </c>
      <c r="G147" s="20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1"/>
      <c r="B148" s="21"/>
      <c r="C148" s="21"/>
      <c r="D148" s="21"/>
      <c r="E148" s="21"/>
      <c r="F148" s="21"/>
      <c r="G148" s="20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39" t="s">
        <v>352</v>
      </c>
      <c r="B149" s="40"/>
      <c r="C149" s="40"/>
      <c r="D149" s="40"/>
      <c r="E149" s="40"/>
      <c r="F149" s="40"/>
      <c r="G149" s="20"/>
      <c r="H149" s="2"/>
      <c r="I149" s="39" t="s">
        <v>353</v>
      </c>
      <c r="J149" s="40"/>
      <c r="K149" s="40"/>
      <c r="L149" s="40"/>
      <c r="M149" s="40"/>
      <c r="N149" s="40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1" t="s">
        <v>2</v>
      </c>
      <c r="B150" s="1" t="s">
        <v>3</v>
      </c>
      <c r="C150" s="1" t="s">
        <v>4</v>
      </c>
      <c r="D150" s="1" t="s">
        <v>5</v>
      </c>
      <c r="E150" s="1"/>
      <c r="F150" s="1" t="s">
        <v>6</v>
      </c>
      <c r="G150" s="20"/>
      <c r="H150" s="2"/>
      <c r="I150" s="1" t="s">
        <v>2</v>
      </c>
      <c r="J150" s="1" t="s">
        <v>3</v>
      </c>
      <c r="K150" s="1" t="s">
        <v>4</v>
      </c>
      <c r="L150" s="1" t="s">
        <v>5</v>
      </c>
      <c r="M150" s="1" t="s">
        <v>6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>
        <v>1</v>
      </c>
      <c r="B151" s="6">
        <v>641</v>
      </c>
      <c r="C151" s="2" t="str">
        <f t="shared" ref="C151:C158" si="20">VLOOKUP(B151,Entry,2)</f>
        <v>Karen Gallagher</v>
      </c>
      <c r="D151" s="2" t="str">
        <f t="shared" ref="D151:D158" si="21">VLOOKUP(B151,Entry,3)</f>
        <v>Finn Valley AC</v>
      </c>
      <c r="E151" s="21"/>
      <c r="F151" s="6" t="s">
        <v>354</v>
      </c>
      <c r="G151" s="20" t="s">
        <v>89</v>
      </c>
      <c r="H151" s="2"/>
      <c r="I151" s="2">
        <v>1</v>
      </c>
      <c r="J151" s="6">
        <v>600</v>
      </c>
      <c r="K151" s="2" t="str">
        <f t="shared" ref="K151:K160" si="22">VLOOKUP(J151,Entry,2)</f>
        <v>Cormac O'Rourke</v>
      </c>
      <c r="L151" s="2" t="str">
        <f t="shared" ref="L151:L160" si="23">VLOOKUP(J151,Entry,3)</f>
        <v>Lagan Valley AC</v>
      </c>
      <c r="M151" s="6" t="s">
        <v>355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>
        <v>2</v>
      </c>
      <c r="B152" s="6">
        <v>640</v>
      </c>
      <c r="C152" s="2" t="str">
        <f t="shared" si="20"/>
        <v>Aoife Farrell</v>
      </c>
      <c r="D152" s="2" t="str">
        <f t="shared" si="21"/>
        <v>Enniskillen RC</v>
      </c>
      <c r="E152" s="21"/>
      <c r="F152" s="6" t="s">
        <v>356</v>
      </c>
      <c r="G152" s="20" t="s">
        <v>89</v>
      </c>
      <c r="H152" s="2"/>
      <c r="I152" s="2">
        <v>2</v>
      </c>
      <c r="J152" s="6">
        <v>608</v>
      </c>
      <c r="K152" s="2" t="str">
        <f t="shared" si="22"/>
        <v>Nathan McBride</v>
      </c>
      <c r="L152" s="2" t="str">
        <f t="shared" si="23"/>
        <v>Willowfield Harriers</v>
      </c>
      <c r="M152" s="6" t="s">
        <v>357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>
        <v>3</v>
      </c>
      <c r="B153" s="6">
        <v>741</v>
      </c>
      <c r="C153" s="2" t="str">
        <f t="shared" si="20"/>
        <v>Aine McKinney</v>
      </c>
      <c r="D153" s="2" t="str">
        <f t="shared" si="21"/>
        <v>Springwell Running Club</v>
      </c>
      <c r="E153" s="21"/>
      <c r="F153" s="6" t="s">
        <v>358</v>
      </c>
      <c r="G153" s="20" t="s">
        <v>433</v>
      </c>
      <c r="H153" s="2"/>
      <c r="I153" s="2">
        <v>3</v>
      </c>
      <c r="J153" s="6">
        <v>609</v>
      </c>
      <c r="K153" s="2" t="str">
        <f t="shared" si="22"/>
        <v>Stephen Wright</v>
      </c>
      <c r="L153" s="2" t="str">
        <f t="shared" si="23"/>
        <v>Willowfield Harriers</v>
      </c>
      <c r="M153" s="6" t="s">
        <v>359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>
        <v>4</v>
      </c>
      <c r="B154" s="6">
        <v>643</v>
      </c>
      <c r="C154" s="2" t="str">
        <f t="shared" si="20"/>
        <v>Ciara O'Rawe</v>
      </c>
      <c r="D154" s="2" t="str">
        <f t="shared" si="21"/>
        <v>North Belfast Harriers</v>
      </c>
      <c r="E154" s="21"/>
      <c r="F154" s="6" t="s">
        <v>360</v>
      </c>
      <c r="G154" s="20" t="s">
        <v>89</v>
      </c>
      <c r="H154" s="2"/>
      <c r="I154" s="2">
        <v>4</v>
      </c>
      <c r="J154" s="6">
        <v>606</v>
      </c>
      <c r="K154" s="2" t="str">
        <f t="shared" si="22"/>
        <v xml:space="preserve">Matthew  Neill </v>
      </c>
      <c r="L154" s="2" t="str">
        <f t="shared" si="23"/>
        <v xml:space="preserve">Omagh Harriers </v>
      </c>
      <c r="M154" s="6" t="s">
        <v>361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>
        <v>5</v>
      </c>
      <c r="B155" s="6">
        <v>642</v>
      </c>
      <c r="C155" s="2" t="str">
        <f t="shared" si="20"/>
        <v>Anna McGinley</v>
      </c>
      <c r="D155" s="2" t="str">
        <f t="shared" si="21"/>
        <v>Inishowen AC</v>
      </c>
      <c r="E155" s="21"/>
      <c r="F155" s="6" t="s">
        <v>362</v>
      </c>
      <c r="G155" s="20" t="s">
        <v>89</v>
      </c>
      <c r="H155" s="2"/>
      <c r="I155" s="2">
        <v>5</v>
      </c>
      <c r="J155" s="6">
        <v>601</v>
      </c>
      <c r="K155" s="2" t="str">
        <f t="shared" si="22"/>
        <v>Andrew McKenna</v>
      </c>
      <c r="L155" s="2" t="str">
        <f t="shared" si="23"/>
        <v>Monaghan Phoenix AC</v>
      </c>
      <c r="M155" s="6" t="s">
        <v>363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>
        <v>6</v>
      </c>
      <c r="B156" s="6">
        <v>740</v>
      </c>
      <c r="C156" s="2" t="str">
        <f t="shared" si="20"/>
        <v>Laura Lee Penrose</v>
      </c>
      <c r="D156" s="2" t="str">
        <f t="shared" si="21"/>
        <v>Finn Valley AC</v>
      </c>
      <c r="E156" s="21"/>
      <c r="F156" s="6" t="s">
        <v>337</v>
      </c>
      <c r="G156" s="20" t="s">
        <v>433</v>
      </c>
      <c r="H156" s="2"/>
      <c r="I156" s="2">
        <v>6</v>
      </c>
      <c r="J156" s="6">
        <v>586</v>
      </c>
      <c r="K156" s="2" t="str">
        <f t="shared" si="22"/>
        <v>Declan Sharkey</v>
      </c>
      <c r="L156" s="2" t="str">
        <f t="shared" si="23"/>
        <v>Tir Chonaill AC</v>
      </c>
      <c r="M156" s="6" t="s">
        <v>364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>
        <v>7</v>
      </c>
      <c r="B157" s="6">
        <v>742</v>
      </c>
      <c r="C157" s="2" t="str">
        <f t="shared" si="20"/>
        <v>Holly Woodhead</v>
      </c>
      <c r="D157" s="2" t="str">
        <f t="shared" si="21"/>
        <v>Springwell Running Club</v>
      </c>
      <c r="E157" s="21"/>
      <c r="F157" s="6" t="s">
        <v>365</v>
      </c>
      <c r="G157" s="20" t="s">
        <v>433</v>
      </c>
      <c r="H157" s="2"/>
      <c r="I157" s="2">
        <v>7</v>
      </c>
      <c r="J157" s="6">
        <v>599</v>
      </c>
      <c r="K157" s="2" t="str">
        <f t="shared" si="22"/>
        <v>David Merron</v>
      </c>
      <c r="L157" s="2" t="str">
        <f t="shared" si="23"/>
        <v>Ballydrain Harriers</v>
      </c>
      <c r="M157" s="6" t="s">
        <v>366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>
        <v>8</v>
      </c>
      <c r="B158" s="6">
        <v>645</v>
      </c>
      <c r="C158" s="2" t="str">
        <f t="shared" si="20"/>
        <v>Kitty McNulty</v>
      </c>
      <c r="D158" s="2" t="str">
        <f t="shared" si="21"/>
        <v>Tir Chonaill AC</v>
      </c>
      <c r="E158" s="21"/>
      <c r="F158" s="6" t="s">
        <v>367</v>
      </c>
      <c r="G158" s="20" t="s">
        <v>89</v>
      </c>
      <c r="H158" s="2"/>
      <c r="I158" s="2">
        <v>8</v>
      </c>
      <c r="J158" s="6">
        <v>604</v>
      </c>
      <c r="K158" s="2" t="str">
        <f t="shared" si="22"/>
        <v>Ethan Glenn</v>
      </c>
      <c r="L158" s="2" t="str">
        <f t="shared" si="23"/>
        <v>North Belfast Harriers</v>
      </c>
      <c r="M158" s="6" t="s">
        <v>368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1"/>
      <c r="F159" s="21"/>
      <c r="G159" s="20"/>
      <c r="H159" s="2"/>
      <c r="I159" s="6">
        <v>9</v>
      </c>
      <c r="J159" s="6">
        <v>583</v>
      </c>
      <c r="K159" s="2" t="str">
        <f t="shared" si="22"/>
        <v>Isaac Hart</v>
      </c>
      <c r="L159" s="2" t="str">
        <f t="shared" si="23"/>
        <v>North Down AC</v>
      </c>
      <c r="M159" s="6" t="s">
        <v>369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1"/>
      <c r="F160" s="21"/>
      <c r="G160" s="20"/>
      <c r="H160" s="2"/>
      <c r="I160" s="6">
        <v>10</v>
      </c>
      <c r="J160" s="6">
        <v>594</v>
      </c>
      <c r="K160" s="2" t="str">
        <f t="shared" si="22"/>
        <v>Mark McCurdy</v>
      </c>
      <c r="L160" s="2" t="str">
        <f t="shared" si="23"/>
        <v>Lifford Strabane AC</v>
      </c>
      <c r="M160" s="6" t="s">
        <v>370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>
      <c r="A161" s="39" t="s">
        <v>371</v>
      </c>
      <c r="B161" s="40"/>
      <c r="C161" s="40"/>
      <c r="D161" s="40"/>
      <c r="E161" s="40"/>
      <c r="F161" s="40"/>
      <c r="G161" s="20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1" t="s">
        <v>2</v>
      </c>
      <c r="B162" s="1" t="s">
        <v>3</v>
      </c>
      <c r="C162" s="1" t="s">
        <v>4</v>
      </c>
      <c r="D162" s="1" t="s">
        <v>5</v>
      </c>
      <c r="E162" s="1" t="s">
        <v>6</v>
      </c>
      <c r="G162" s="20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>
        <v>1</v>
      </c>
      <c r="B163" s="6">
        <v>724</v>
      </c>
      <c r="C163" s="2" t="str">
        <f t="shared" ref="C163:C171" si="24">VLOOKUP(B163,Entry,2)</f>
        <v>Alan Mc Ginley</v>
      </c>
      <c r="D163" s="2" t="str">
        <f t="shared" ref="D163:D171" si="25">VLOOKUP(B163,Entry,3)</f>
        <v>Lifford Strabane AC</v>
      </c>
      <c r="E163" s="6" t="s">
        <v>372</v>
      </c>
      <c r="G163" s="20" t="s">
        <v>433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>
        <v>2</v>
      </c>
      <c r="B164" s="6">
        <v>683</v>
      </c>
      <c r="C164" s="2" t="str">
        <f t="shared" si="24"/>
        <v>Sean Corry</v>
      </c>
      <c r="D164" s="2" t="str">
        <f t="shared" si="25"/>
        <v xml:space="preserve">Omagh Harriers </v>
      </c>
      <c r="E164" s="6" t="s">
        <v>139</v>
      </c>
      <c r="G164" s="20" t="s">
        <v>78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>
        <v>3</v>
      </c>
      <c r="B165" s="6">
        <v>678</v>
      </c>
      <c r="C165" s="2" t="str">
        <f t="shared" si="24"/>
        <v>Adam Hilditch</v>
      </c>
      <c r="D165" s="2" t="str">
        <f t="shared" si="25"/>
        <v>Dromore AC</v>
      </c>
      <c r="E165" s="6" t="s">
        <v>373</v>
      </c>
      <c r="G165" s="20" t="s">
        <v>78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>
        <v>4</v>
      </c>
      <c r="B166" s="6">
        <v>723</v>
      </c>
      <c r="C166" s="2" t="str">
        <f t="shared" si="24"/>
        <v>Matthew Johnston</v>
      </c>
      <c r="D166" s="2" t="str">
        <f t="shared" si="25"/>
        <v>Letterkenny AC</v>
      </c>
      <c r="E166" s="6" t="s">
        <v>374</v>
      </c>
      <c r="G166" s="20" t="s">
        <v>433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>
        <v>5</v>
      </c>
      <c r="B167" s="6">
        <v>722</v>
      </c>
      <c r="C167" s="2" t="str">
        <f t="shared" si="24"/>
        <v>Ethan John Dunn</v>
      </c>
      <c r="D167" s="2" t="str">
        <f t="shared" si="25"/>
        <v>Ballydrain Harriers</v>
      </c>
      <c r="E167" s="6" t="s">
        <v>375</v>
      </c>
      <c r="G167" s="20" t="s">
        <v>433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>
        <v>6</v>
      </c>
      <c r="B168" s="6">
        <v>677</v>
      </c>
      <c r="C168" s="2" t="str">
        <f t="shared" si="24"/>
        <v>Liam  George</v>
      </c>
      <c r="D168" s="2" t="str">
        <f t="shared" si="25"/>
        <v>City of Derry Spartans AC</v>
      </c>
      <c r="E168" s="6" t="s">
        <v>376</v>
      </c>
      <c r="G168" s="20" t="s">
        <v>78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>
        <v>7</v>
      </c>
      <c r="B169" s="6">
        <v>681</v>
      </c>
      <c r="C169" s="2" t="str">
        <f t="shared" si="24"/>
        <v>Ben Carr</v>
      </c>
      <c r="D169" s="2" t="str">
        <f t="shared" si="25"/>
        <v>Finn Valley AC</v>
      </c>
      <c r="E169" s="6" t="s">
        <v>377</v>
      </c>
      <c r="G169" s="20" t="s">
        <v>78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>
        <v>8</v>
      </c>
      <c r="B170" s="6">
        <v>680</v>
      </c>
      <c r="C170" s="2" t="str">
        <f t="shared" si="24"/>
        <v>Donnchada Parkinson</v>
      </c>
      <c r="D170" s="2" t="str">
        <f t="shared" si="25"/>
        <v>Finn Valley AC</v>
      </c>
      <c r="E170" s="6" t="s">
        <v>378</v>
      </c>
      <c r="G170" s="20" t="s">
        <v>78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6">
        <v>9</v>
      </c>
      <c r="B171" s="6">
        <v>679</v>
      </c>
      <c r="C171" s="2" t="str">
        <f t="shared" si="24"/>
        <v>Karl Mc Ginley</v>
      </c>
      <c r="D171" s="2" t="str">
        <f t="shared" si="25"/>
        <v>Finn Valley AC</v>
      </c>
      <c r="E171" s="6" t="s">
        <v>379</v>
      </c>
      <c r="F171" s="2"/>
      <c r="G171" s="20" t="s">
        <v>78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0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0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0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0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0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0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0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0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0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0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0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0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0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0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0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0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0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0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0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0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0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0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0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0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0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2"/>
      <c r="E200" s="2"/>
      <c r="F200" s="2"/>
      <c r="G200" s="20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2"/>
      <c r="E201" s="2"/>
      <c r="F201" s="2"/>
      <c r="G201" s="20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2"/>
      <c r="E202" s="2"/>
      <c r="F202" s="2"/>
      <c r="G202" s="20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2"/>
      <c r="E203" s="2"/>
      <c r="F203" s="2"/>
      <c r="G203" s="20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2"/>
      <c r="E204" s="2"/>
      <c r="F204" s="2"/>
      <c r="G204" s="20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2"/>
      <c r="E205" s="2"/>
      <c r="F205" s="2"/>
      <c r="G205" s="20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2"/>
      <c r="E206" s="2"/>
      <c r="F206" s="2"/>
      <c r="G206" s="20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2"/>
      <c r="E207" s="2"/>
      <c r="F207" s="2"/>
      <c r="G207" s="20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2"/>
      <c r="E208" s="2"/>
      <c r="F208" s="2"/>
      <c r="G208" s="20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2"/>
      <c r="E209" s="2"/>
      <c r="F209" s="2"/>
      <c r="G209" s="20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2"/>
      <c r="E210" s="2"/>
      <c r="F210" s="2"/>
      <c r="G210" s="20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2"/>
      <c r="E211" s="2"/>
      <c r="F211" s="2"/>
      <c r="G211" s="20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2"/>
      <c r="E212" s="2"/>
      <c r="F212" s="2"/>
      <c r="G212" s="20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2"/>
      <c r="E213" s="2"/>
      <c r="F213" s="2"/>
      <c r="G213" s="20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2"/>
      <c r="E214" s="2"/>
      <c r="F214" s="2"/>
      <c r="G214" s="20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2"/>
      <c r="E215" s="2"/>
      <c r="F215" s="2"/>
      <c r="G215" s="20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2"/>
      <c r="E216" s="2"/>
      <c r="F216" s="2"/>
      <c r="G216" s="20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2"/>
      <c r="E217" s="2"/>
      <c r="F217" s="2"/>
      <c r="G217" s="20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2"/>
      <c r="E218" s="2"/>
      <c r="F218" s="2"/>
      <c r="G218" s="20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2"/>
      <c r="E219" s="2"/>
      <c r="F219" s="2"/>
      <c r="G219" s="20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2"/>
      <c r="E220" s="2"/>
      <c r="F220" s="2"/>
      <c r="G220" s="20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2"/>
      <c r="E221" s="2"/>
      <c r="F221" s="2"/>
      <c r="G221" s="20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2"/>
      <c r="E222" s="2"/>
      <c r="F222" s="2"/>
      <c r="G222" s="20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2"/>
      <c r="G223" s="20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2"/>
      <c r="G224" s="20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2"/>
      <c r="G225" s="20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2"/>
      <c r="G226" s="20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2"/>
      <c r="G227" s="20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2"/>
      <c r="G228" s="20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2"/>
      <c r="G229" s="20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2"/>
      <c r="G230" s="20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2"/>
      <c r="G231" s="20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2"/>
      <c r="G232" s="20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2"/>
      <c r="G233" s="20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2"/>
      <c r="G234" s="20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2"/>
      <c r="G235" s="20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2"/>
      <c r="G236" s="20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2"/>
      <c r="G237" s="20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2"/>
      <c r="G238" s="20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2"/>
      <c r="G239" s="20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2"/>
      <c r="G240" s="20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2"/>
      <c r="G241" s="2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2"/>
      <c r="G242" s="2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2"/>
      <c r="G243" s="2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2"/>
      <c r="G244" s="2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2"/>
      <c r="G245" s="2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2"/>
      <c r="G246" s="2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2"/>
      <c r="G247" s="2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2"/>
      <c r="G248" s="20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2"/>
      <c r="G249" s="20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2"/>
      <c r="G250" s="20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2"/>
      <c r="G251" s="20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2"/>
      <c r="G252" s="20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2"/>
      <c r="G253" s="20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2"/>
      <c r="G254" s="20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2"/>
      <c r="G255" s="20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2"/>
      <c r="G256" s="20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2"/>
      <c r="G257" s="20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2"/>
      <c r="G258" s="20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2"/>
      <c r="G259" s="2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2"/>
      <c r="G260" s="2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2"/>
      <c r="G261" s="2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2"/>
      <c r="G262" s="20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2"/>
      <c r="G263" s="20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2"/>
      <c r="G264" s="20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2"/>
      <c r="G265" s="20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2"/>
      <c r="G266" s="20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2"/>
      <c r="G267" s="20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2"/>
      <c r="G268" s="20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2"/>
      <c r="G269" s="20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2"/>
      <c r="G270" s="20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2"/>
      <c r="G271" s="20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2"/>
      <c r="G272" s="20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2"/>
      <c r="G273" s="20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2"/>
      <c r="G274" s="20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2"/>
      <c r="G275" s="20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2"/>
      <c r="G276" s="20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2"/>
      <c r="G277" s="20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2"/>
      <c r="G278" s="20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2"/>
      <c r="G279" s="20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2"/>
      <c r="G280" s="2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2"/>
      <c r="G281" s="20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2"/>
      <c r="G282" s="20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2"/>
      <c r="G283" s="20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2"/>
      <c r="G284" s="20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2"/>
      <c r="G285" s="20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2"/>
      <c r="G286" s="20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2"/>
      <c r="G287" s="20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2"/>
      <c r="G288" s="20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2"/>
      <c r="G289" s="20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2"/>
      <c r="G290" s="20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2"/>
      <c r="G291" s="20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2"/>
      <c r="G292" s="20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2"/>
      <c r="G293" s="20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2"/>
      <c r="G294" s="20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2"/>
      <c r="G295" s="20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2"/>
      <c r="G296" s="20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2"/>
      <c r="G297" s="20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2"/>
      <c r="G298" s="20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2"/>
      <c r="G299" s="20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2"/>
      <c r="G300" s="20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2"/>
      <c r="G301" s="20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2"/>
      <c r="G302" s="20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2"/>
      <c r="G303" s="20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2"/>
      <c r="G304" s="20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2"/>
      <c r="G305" s="20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2"/>
      <c r="G306" s="20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2"/>
      <c r="G307" s="20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2"/>
      <c r="G308" s="20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2"/>
      <c r="G309" s="20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2"/>
      <c r="G310" s="2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2"/>
      <c r="G311" s="2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2"/>
      <c r="G312" s="2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2"/>
      <c r="G313" s="2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2"/>
      <c r="G314" s="2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2"/>
      <c r="G315" s="20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2"/>
      <c r="G316" s="20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2"/>
      <c r="G317" s="2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2"/>
      <c r="G318" s="2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2"/>
      <c r="G319" s="20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2"/>
      <c r="G320" s="20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2"/>
      <c r="G321" s="20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2"/>
      <c r="G322" s="20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2"/>
      <c r="G323" s="20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2"/>
      <c r="G324" s="20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2"/>
      <c r="G325" s="20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2"/>
      <c r="G326" s="20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2"/>
      <c r="G327" s="20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2"/>
      <c r="G328" s="2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2"/>
      <c r="G329" s="2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2"/>
      <c r="G330" s="20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2"/>
      <c r="G331" s="20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2"/>
      <c r="G332" s="20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2"/>
      <c r="G333" s="20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2"/>
      <c r="G334" s="20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2"/>
      <c r="G335" s="20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2"/>
      <c r="G336" s="20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2"/>
      <c r="G337" s="20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2"/>
      <c r="G338" s="20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2"/>
      <c r="G339" s="2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2"/>
      <c r="G340" s="2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2"/>
      <c r="G341" s="2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2"/>
      <c r="G342" s="20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2"/>
      <c r="G343" s="20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2"/>
      <c r="G344" s="20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2"/>
      <c r="G345" s="20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2"/>
      <c r="G346" s="20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2"/>
      <c r="G347" s="20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2"/>
      <c r="G348" s="20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2"/>
      <c r="G349" s="20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2"/>
      <c r="G350" s="20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2"/>
      <c r="G351" s="20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2"/>
      <c r="G352" s="20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2"/>
      <c r="G353" s="20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2"/>
      <c r="G354" s="20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2"/>
      <c r="G355" s="20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2"/>
      <c r="G356" s="20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2"/>
      <c r="G357" s="20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2"/>
      <c r="G358" s="20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2"/>
      <c r="G359" s="20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2"/>
      <c r="G360" s="20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2"/>
      <c r="G361" s="20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2"/>
      <c r="G362" s="2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2"/>
      <c r="G363" s="2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2"/>
      <c r="G364" s="2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2"/>
      <c r="G365" s="2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2"/>
      <c r="G366" s="20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2"/>
      <c r="G367" s="20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2"/>
      <c r="G368" s="20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2"/>
      <c r="G369" s="20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2"/>
      <c r="G370" s="20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2"/>
      <c r="G371" s="20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2"/>
      <c r="G372" s="20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2"/>
      <c r="G373" s="20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2"/>
      <c r="G374" s="20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2"/>
      <c r="G375" s="2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2"/>
      <c r="G376" s="2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2"/>
      <c r="G377" s="2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2"/>
      <c r="G378" s="20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2"/>
      <c r="G379" s="20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2"/>
      <c r="G380" s="20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2"/>
      <c r="G381" s="2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2"/>
      <c r="G382" s="2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2"/>
      <c r="G383" s="2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2"/>
      <c r="G384" s="2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2"/>
      <c r="G385" s="2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2"/>
      <c r="G386" s="2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2"/>
      <c r="G387" s="2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2"/>
      <c r="G388" s="2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0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0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2"/>
      <c r="G398" s="20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2"/>
      <c r="G399" s="20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2"/>
      <c r="G400" s="20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2"/>
      <c r="G401" s="20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2"/>
      <c r="G402" s="20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2"/>
      <c r="G403" s="20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2"/>
      <c r="G404" s="20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2"/>
      <c r="G405" s="20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2"/>
      <c r="G406" s="20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2"/>
      <c r="G407" s="20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2"/>
      <c r="G408" s="20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2"/>
      <c r="G409" s="20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2"/>
      <c r="G410" s="20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2"/>
      <c r="G411" s="20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2"/>
      <c r="G412" s="20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2"/>
      <c r="G413" s="20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2"/>
      <c r="G414" s="20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2"/>
      <c r="G415" s="20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2"/>
      <c r="G416" s="20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2"/>
      <c r="G417" s="20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2"/>
      <c r="G418" s="20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2"/>
      <c r="G419" s="20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2"/>
      <c r="G420" s="20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2"/>
      <c r="G421" s="20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2"/>
      <c r="G422" s="20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2"/>
      <c r="G423" s="20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2"/>
      <c r="G424" s="20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2"/>
      <c r="G425" s="20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2"/>
      <c r="G426" s="20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2"/>
      <c r="G427" s="20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2"/>
      <c r="G428" s="20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2"/>
      <c r="G429" s="20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2"/>
      <c r="G430" s="20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2"/>
      <c r="G431" s="20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2"/>
      <c r="G432" s="20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2"/>
      <c r="G433" s="20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2"/>
      <c r="G434" s="20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2"/>
      <c r="G435" s="20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2"/>
      <c r="G436" s="20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2"/>
      <c r="G437" s="20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2"/>
      <c r="G438" s="20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2"/>
      <c r="G439" s="20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2"/>
      <c r="G440" s="20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2"/>
      <c r="G441" s="20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2"/>
      <c r="G442" s="20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2"/>
      <c r="G443" s="20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2"/>
      <c r="G444" s="20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2"/>
      <c r="G445" s="20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2"/>
      <c r="G446" s="20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2"/>
      <c r="G447" s="20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2"/>
      <c r="G448" s="20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2"/>
      <c r="G449" s="20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2"/>
      <c r="G450" s="20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2"/>
      <c r="G451" s="20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2"/>
      <c r="G452" s="20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2"/>
      <c r="G453" s="20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2"/>
      <c r="G454" s="20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2"/>
      <c r="G455" s="20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2"/>
      <c r="G456" s="20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2"/>
      <c r="G457" s="20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2"/>
      <c r="G458" s="20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2"/>
      <c r="G459" s="20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2"/>
      <c r="G460" s="20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2"/>
      <c r="G461" s="20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2"/>
      <c r="G462" s="20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2"/>
      <c r="G463" s="20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2"/>
      <c r="G464" s="20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2"/>
      <c r="G465" s="20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2"/>
      <c r="G466" s="20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2"/>
      <c r="G467" s="20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2"/>
      <c r="G468" s="20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2"/>
      <c r="G469" s="20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2"/>
      <c r="G470" s="2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2"/>
      <c r="G471" s="2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2"/>
      <c r="E472" s="2"/>
      <c r="F472" s="2"/>
      <c r="G472" s="2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2"/>
      <c r="E473" s="2"/>
      <c r="F473" s="2"/>
      <c r="G473" s="2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2"/>
      <c r="E474" s="2"/>
      <c r="F474" s="2"/>
      <c r="G474" s="2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2"/>
      <c r="E475" s="2"/>
      <c r="F475" s="2"/>
      <c r="G475" s="2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2"/>
      <c r="E476" s="2"/>
      <c r="F476" s="2"/>
      <c r="G476" s="20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2"/>
      <c r="E477" s="2"/>
      <c r="F477" s="2"/>
      <c r="G477" s="2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2"/>
      <c r="E478" s="2"/>
      <c r="F478" s="2"/>
      <c r="G478" s="2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2"/>
      <c r="E479" s="2"/>
      <c r="F479" s="2"/>
      <c r="G479" s="20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2"/>
      <c r="E480" s="2"/>
      <c r="F480" s="2"/>
      <c r="G480" s="20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2"/>
      <c r="E481" s="2"/>
      <c r="F481" s="2"/>
      <c r="G481" s="20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2"/>
      <c r="E482" s="2"/>
      <c r="F482" s="2"/>
      <c r="G482" s="20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2"/>
      <c r="E483" s="2"/>
      <c r="F483" s="2"/>
      <c r="G483" s="20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2"/>
      <c r="E484" s="2"/>
      <c r="F484" s="2"/>
      <c r="G484" s="20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2"/>
      <c r="E485" s="2"/>
      <c r="F485" s="2"/>
      <c r="G485" s="20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2"/>
      <c r="E486" s="2"/>
      <c r="F486" s="2"/>
      <c r="G486" s="20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2"/>
      <c r="E487" s="2"/>
      <c r="F487" s="2"/>
      <c r="G487" s="20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2"/>
      <c r="E488" s="2"/>
      <c r="F488" s="2"/>
      <c r="G488" s="20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2"/>
      <c r="E489" s="2"/>
      <c r="F489" s="2"/>
      <c r="G489" s="20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2"/>
      <c r="E490" s="2"/>
      <c r="F490" s="2"/>
      <c r="G490" s="20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2"/>
      <c r="E491" s="2"/>
      <c r="F491" s="2"/>
      <c r="G491" s="20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2"/>
      <c r="E492" s="2"/>
      <c r="F492" s="2"/>
      <c r="G492" s="20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2"/>
      <c r="E493" s="2"/>
      <c r="F493" s="2"/>
      <c r="G493" s="20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2"/>
      <c r="E494" s="2"/>
      <c r="F494" s="2"/>
      <c r="G494" s="20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2"/>
      <c r="E495" s="2"/>
      <c r="F495" s="2"/>
      <c r="G495" s="20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2"/>
      <c r="E496" s="2"/>
      <c r="F496" s="2"/>
      <c r="G496" s="20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2"/>
      <c r="E497" s="2"/>
      <c r="F497" s="2"/>
      <c r="G497" s="20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2"/>
      <c r="E498" s="2"/>
      <c r="F498" s="2"/>
      <c r="G498" s="20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2"/>
      <c r="E499" s="2"/>
      <c r="F499" s="2"/>
      <c r="G499" s="20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2"/>
      <c r="E500" s="2"/>
      <c r="F500" s="2"/>
      <c r="G500" s="20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2"/>
      <c r="E501" s="2"/>
      <c r="F501" s="2"/>
      <c r="G501" s="20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2"/>
      <c r="E502" s="2"/>
      <c r="F502" s="2"/>
      <c r="G502" s="20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2"/>
      <c r="E503" s="2"/>
      <c r="F503" s="2"/>
      <c r="G503" s="20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2"/>
      <c r="E504" s="2"/>
      <c r="F504" s="2"/>
      <c r="G504" s="20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2"/>
      <c r="E505" s="2"/>
      <c r="F505" s="2"/>
      <c r="G505" s="20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2"/>
      <c r="E506" s="2"/>
      <c r="F506" s="2"/>
      <c r="G506" s="20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2"/>
      <c r="E507" s="2"/>
      <c r="F507" s="2"/>
      <c r="G507" s="20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2"/>
      <c r="E508" s="2"/>
      <c r="F508" s="2"/>
      <c r="G508" s="20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2"/>
      <c r="E509" s="2"/>
      <c r="F509" s="2"/>
      <c r="G509" s="20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2"/>
      <c r="E510" s="2"/>
      <c r="F510" s="2"/>
      <c r="G510" s="20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2"/>
      <c r="E511" s="2"/>
      <c r="F511" s="2"/>
      <c r="G511" s="20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2"/>
      <c r="E512" s="2"/>
      <c r="F512" s="2"/>
      <c r="G512" s="20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2"/>
      <c r="E513" s="2"/>
      <c r="F513" s="2"/>
      <c r="G513" s="20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2"/>
      <c r="E514" s="2"/>
      <c r="F514" s="2"/>
      <c r="G514" s="20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2"/>
      <c r="E515" s="2"/>
      <c r="F515" s="2"/>
      <c r="G515" s="20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2"/>
      <c r="E516" s="2"/>
      <c r="F516" s="2"/>
      <c r="G516" s="20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2"/>
      <c r="E517" s="2"/>
      <c r="F517" s="2"/>
      <c r="G517" s="20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2"/>
      <c r="E518" s="2"/>
      <c r="F518" s="2"/>
      <c r="G518" s="20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2"/>
      <c r="E519" s="2"/>
      <c r="F519" s="2"/>
      <c r="G519" s="20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2"/>
      <c r="E520" s="2"/>
      <c r="F520" s="2"/>
      <c r="G520" s="20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2"/>
      <c r="E521" s="2"/>
      <c r="F521" s="2"/>
      <c r="G521" s="20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2"/>
      <c r="E522" s="2"/>
      <c r="F522" s="2"/>
      <c r="G522" s="20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2"/>
      <c r="E523" s="2"/>
      <c r="F523" s="2"/>
      <c r="G523" s="20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2"/>
      <c r="E524" s="2"/>
      <c r="F524" s="2"/>
      <c r="G524" s="20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2"/>
      <c r="E525" s="2"/>
      <c r="F525" s="2"/>
      <c r="G525" s="20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2"/>
      <c r="E526" s="2"/>
      <c r="F526" s="2"/>
      <c r="G526" s="20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2"/>
      <c r="E527" s="2"/>
      <c r="F527" s="2"/>
      <c r="G527" s="20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2"/>
      <c r="E528" s="2"/>
      <c r="F528" s="2"/>
      <c r="G528" s="20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2"/>
      <c r="E529" s="2"/>
      <c r="F529" s="2"/>
      <c r="G529" s="20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2"/>
      <c r="E530" s="2"/>
      <c r="F530" s="2"/>
      <c r="G530" s="20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2"/>
      <c r="E531" s="2"/>
      <c r="F531" s="2"/>
      <c r="G531" s="20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2"/>
      <c r="E532" s="2"/>
      <c r="F532" s="2"/>
      <c r="G532" s="20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2"/>
      <c r="E533" s="2"/>
      <c r="F533" s="2"/>
      <c r="G533" s="20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2"/>
      <c r="E534" s="2"/>
      <c r="F534" s="2"/>
      <c r="G534" s="20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2"/>
      <c r="E535" s="2"/>
      <c r="F535" s="2"/>
      <c r="G535" s="20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2"/>
      <c r="E536" s="2"/>
      <c r="F536" s="2"/>
      <c r="G536" s="20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2"/>
      <c r="E537" s="2"/>
      <c r="F537" s="2"/>
      <c r="G537" s="20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2"/>
      <c r="E538" s="2"/>
      <c r="F538" s="2"/>
      <c r="G538" s="20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2"/>
      <c r="E539" s="2"/>
      <c r="F539" s="2"/>
      <c r="G539" s="20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2"/>
      <c r="E540" s="2"/>
      <c r="F540" s="2"/>
      <c r="G540" s="20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2"/>
      <c r="E541" s="2"/>
      <c r="F541" s="2"/>
      <c r="G541" s="20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2"/>
      <c r="E542" s="2"/>
      <c r="F542" s="2"/>
      <c r="G542" s="20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2"/>
      <c r="E543" s="2"/>
      <c r="F543" s="2"/>
      <c r="G543" s="20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2"/>
      <c r="E544" s="2"/>
      <c r="F544" s="2"/>
      <c r="G544" s="20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2"/>
      <c r="E545" s="2"/>
      <c r="F545" s="2"/>
      <c r="G545" s="20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2"/>
      <c r="E546" s="2"/>
      <c r="F546" s="2"/>
      <c r="G546" s="20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2"/>
      <c r="E547" s="2"/>
      <c r="F547" s="2"/>
      <c r="G547" s="20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2"/>
      <c r="E548" s="2"/>
      <c r="F548" s="2"/>
      <c r="G548" s="20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2"/>
      <c r="E549" s="2"/>
      <c r="F549" s="2"/>
      <c r="G549" s="20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2"/>
      <c r="E550" s="2"/>
      <c r="F550" s="2"/>
      <c r="G550" s="20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2"/>
      <c r="E551" s="2"/>
      <c r="F551" s="2"/>
      <c r="G551" s="20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2"/>
      <c r="E552" s="2"/>
      <c r="F552" s="2"/>
      <c r="G552" s="20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2"/>
      <c r="E553" s="2"/>
      <c r="F553" s="2"/>
      <c r="G553" s="20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2"/>
      <c r="E554" s="2"/>
      <c r="F554" s="2"/>
      <c r="G554" s="20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2"/>
      <c r="E555" s="2"/>
      <c r="F555" s="2"/>
      <c r="G555" s="20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2"/>
      <c r="E556" s="2"/>
      <c r="F556" s="2"/>
      <c r="G556" s="20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2"/>
      <c r="E557" s="2"/>
      <c r="F557" s="2"/>
      <c r="G557" s="20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2"/>
      <c r="E558" s="2"/>
      <c r="F558" s="2"/>
      <c r="G558" s="20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2"/>
      <c r="E559" s="2"/>
      <c r="F559" s="2"/>
      <c r="G559" s="20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2"/>
      <c r="E560" s="2"/>
      <c r="F560" s="2"/>
      <c r="G560" s="20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2"/>
      <c r="E561" s="2"/>
      <c r="F561" s="2"/>
      <c r="G561" s="20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2"/>
      <c r="E562" s="2"/>
      <c r="F562" s="2"/>
      <c r="G562" s="20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2"/>
      <c r="E563" s="2"/>
      <c r="F563" s="2"/>
      <c r="G563" s="20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2"/>
      <c r="E564" s="2"/>
      <c r="F564" s="2"/>
      <c r="G564" s="20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2"/>
      <c r="E565" s="2"/>
      <c r="F565" s="2"/>
      <c r="G565" s="20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2"/>
      <c r="E566" s="2"/>
      <c r="F566" s="2"/>
      <c r="G566" s="20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2"/>
      <c r="E567" s="2"/>
      <c r="F567" s="2"/>
      <c r="G567" s="20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2"/>
      <c r="E568" s="2"/>
      <c r="F568" s="2"/>
      <c r="G568" s="20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2"/>
      <c r="E569" s="2"/>
      <c r="F569" s="2"/>
      <c r="G569" s="20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2"/>
      <c r="E570" s="2"/>
      <c r="F570" s="2"/>
      <c r="G570" s="20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2"/>
      <c r="E571" s="2"/>
      <c r="F571" s="2"/>
      <c r="G571" s="20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2"/>
      <c r="E572" s="2"/>
      <c r="F572" s="2"/>
      <c r="G572" s="20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2"/>
      <c r="E573" s="2"/>
      <c r="F573" s="2"/>
      <c r="G573" s="20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2"/>
      <c r="E574" s="2"/>
      <c r="F574" s="2"/>
      <c r="G574" s="20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2"/>
      <c r="E575" s="2"/>
      <c r="F575" s="2"/>
      <c r="G575" s="20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2"/>
      <c r="E576" s="2"/>
      <c r="F576" s="2"/>
      <c r="G576" s="20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2"/>
      <c r="E577" s="2"/>
      <c r="F577" s="2"/>
      <c r="G577" s="20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2"/>
      <c r="E578" s="2"/>
      <c r="F578" s="2"/>
      <c r="G578" s="20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2"/>
      <c r="E579" s="2"/>
      <c r="F579" s="2"/>
      <c r="G579" s="20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2"/>
      <c r="E580" s="2"/>
      <c r="F580" s="2"/>
      <c r="G580" s="20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2"/>
      <c r="E581" s="2"/>
      <c r="F581" s="2"/>
      <c r="G581" s="20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2"/>
      <c r="E582" s="2"/>
      <c r="F582" s="2"/>
      <c r="G582" s="20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2"/>
      <c r="E583" s="2"/>
      <c r="F583" s="2"/>
      <c r="G583" s="20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2"/>
      <c r="E584" s="2"/>
      <c r="F584" s="2"/>
      <c r="G584" s="20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2"/>
      <c r="E585" s="2"/>
      <c r="F585" s="2"/>
      <c r="G585" s="20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2"/>
      <c r="E586" s="2"/>
      <c r="F586" s="2"/>
      <c r="G586" s="20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2"/>
      <c r="E587" s="2"/>
      <c r="F587" s="2"/>
      <c r="G587" s="20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2"/>
      <c r="E588" s="2"/>
      <c r="F588" s="2"/>
      <c r="G588" s="20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2"/>
      <c r="E589" s="2"/>
      <c r="F589" s="2"/>
      <c r="G589" s="20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2"/>
      <c r="E590" s="2"/>
      <c r="F590" s="2"/>
      <c r="G590" s="20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2"/>
      <c r="E591" s="2"/>
      <c r="F591" s="2"/>
      <c r="G591" s="20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2"/>
      <c r="E592" s="2"/>
      <c r="F592" s="2"/>
      <c r="G592" s="20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2"/>
      <c r="E593" s="2"/>
      <c r="F593" s="2"/>
      <c r="G593" s="20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2"/>
      <c r="E594" s="2"/>
      <c r="F594" s="2"/>
      <c r="G594" s="20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2"/>
      <c r="E595" s="2"/>
      <c r="F595" s="2"/>
      <c r="G595" s="20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2"/>
      <c r="E596" s="2"/>
      <c r="F596" s="2"/>
      <c r="G596" s="20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2"/>
      <c r="E597" s="2"/>
      <c r="F597" s="2"/>
      <c r="G597" s="20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2"/>
      <c r="E598" s="2"/>
      <c r="F598" s="2"/>
      <c r="G598" s="20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2"/>
      <c r="E599" s="2"/>
      <c r="F599" s="2"/>
      <c r="G599" s="20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2"/>
      <c r="E600" s="2"/>
      <c r="F600" s="2"/>
      <c r="G600" s="20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2"/>
      <c r="E601" s="2"/>
      <c r="F601" s="2"/>
      <c r="G601" s="20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2"/>
      <c r="E602" s="2"/>
      <c r="F602" s="2"/>
      <c r="G602" s="20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2"/>
      <c r="E603" s="2"/>
      <c r="F603" s="2"/>
      <c r="G603" s="20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2"/>
      <c r="E604" s="2"/>
      <c r="F604" s="2"/>
      <c r="G604" s="20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2"/>
      <c r="E605" s="2"/>
      <c r="F605" s="2"/>
      <c r="G605" s="20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2"/>
      <c r="E606" s="2"/>
      <c r="F606" s="2"/>
      <c r="G606" s="20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2"/>
      <c r="E607" s="2"/>
      <c r="F607" s="2"/>
      <c r="G607" s="20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2"/>
      <c r="E608" s="2"/>
      <c r="F608" s="2"/>
      <c r="G608" s="20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2"/>
      <c r="E609" s="2"/>
      <c r="F609" s="2"/>
      <c r="G609" s="20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2"/>
      <c r="E610" s="2"/>
      <c r="F610" s="2"/>
      <c r="G610" s="20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2"/>
      <c r="E611" s="2"/>
      <c r="F611" s="2"/>
      <c r="G611" s="20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2"/>
      <c r="E612" s="2"/>
      <c r="F612" s="2"/>
      <c r="G612" s="20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2"/>
      <c r="E613" s="2"/>
      <c r="F613" s="2"/>
      <c r="G613" s="20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2"/>
      <c r="E614" s="2"/>
      <c r="F614" s="2"/>
      <c r="G614" s="20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2"/>
      <c r="E615" s="2"/>
      <c r="F615" s="2"/>
      <c r="G615" s="20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2"/>
      <c r="E616" s="2"/>
      <c r="F616" s="2"/>
      <c r="G616" s="20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2"/>
      <c r="E617" s="2"/>
      <c r="F617" s="2"/>
      <c r="G617" s="20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2"/>
      <c r="E618" s="2"/>
      <c r="F618" s="2"/>
      <c r="G618" s="20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2"/>
      <c r="E619" s="2"/>
      <c r="F619" s="2"/>
      <c r="G619" s="20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2"/>
      <c r="E620" s="2"/>
      <c r="F620" s="2"/>
      <c r="G620" s="20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2"/>
      <c r="E621" s="2"/>
      <c r="F621" s="2"/>
      <c r="G621" s="20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2"/>
      <c r="E622" s="2"/>
      <c r="F622" s="2"/>
      <c r="G622" s="20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2"/>
      <c r="E623" s="2"/>
      <c r="F623" s="2"/>
      <c r="G623" s="20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2"/>
      <c r="E624" s="2"/>
      <c r="F624" s="2"/>
      <c r="G624" s="20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2"/>
      <c r="E625" s="2"/>
      <c r="F625" s="2"/>
      <c r="G625" s="20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2"/>
      <c r="E626" s="2"/>
      <c r="F626" s="2"/>
      <c r="G626" s="20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2"/>
      <c r="E627" s="2"/>
      <c r="F627" s="2"/>
      <c r="G627" s="20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2"/>
      <c r="E628" s="2"/>
      <c r="F628" s="2"/>
      <c r="G628" s="20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2"/>
      <c r="E629" s="2"/>
      <c r="F629" s="2"/>
      <c r="G629" s="20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2"/>
      <c r="E630" s="2"/>
      <c r="F630" s="2"/>
      <c r="G630" s="20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2"/>
      <c r="E631" s="2"/>
      <c r="F631" s="2"/>
      <c r="G631" s="2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2"/>
      <c r="E632" s="2"/>
      <c r="F632" s="2"/>
      <c r="G632" s="2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2"/>
      <c r="E633" s="2"/>
      <c r="F633" s="2"/>
      <c r="G633" s="2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2"/>
      <c r="E634" s="2"/>
      <c r="F634" s="2"/>
      <c r="G634" s="2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2"/>
      <c r="E635" s="2"/>
      <c r="F635" s="2"/>
      <c r="G635" s="2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2"/>
      <c r="E636" s="2"/>
      <c r="F636" s="2"/>
      <c r="G636" s="2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2"/>
      <c r="E637" s="2"/>
      <c r="F637" s="2"/>
      <c r="G637" s="20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2"/>
      <c r="E638" s="2"/>
      <c r="F638" s="2"/>
      <c r="G638" s="20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2"/>
      <c r="E639" s="2"/>
      <c r="F639" s="2"/>
      <c r="G639" s="20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2"/>
      <c r="E640" s="2"/>
      <c r="F640" s="2"/>
      <c r="G640" s="20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2"/>
      <c r="E641" s="2"/>
      <c r="F641" s="2"/>
      <c r="G641" s="20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2"/>
      <c r="E642" s="2"/>
      <c r="F642" s="2"/>
      <c r="G642" s="20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2"/>
      <c r="E643" s="2"/>
      <c r="F643" s="2"/>
      <c r="G643" s="20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2"/>
      <c r="E644" s="2"/>
      <c r="F644" s="2"/>
      <c r="G644" s="20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2"/>
      <c r="E645" s="2"/>
      <c r="F645" s="2"/>
      <c r="G645" s="20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2"/>
      <c r="E646" s="2"/>
      <c r="F646" s="2"/>
      <c r="G646" s="20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2"/>
      <c r="E647" s="2"/>
      <c r="F647" s="2"/>
      <c r="G647" s="20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2"/>
      <c r="E648" s="2"/>
      <c r="F648" s="2"/>
      <c r="G648" s="20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2"/>
      <c r="E649" s="2"/>
      <c r="F649" s="2"/>
      <c r="G649" s="20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2"/>
      <c r="E650" s="2"/>
      <c r="F650" s="2"/>
      <c r="G650" s="20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2"/>
      <c r="E651" s="2"/>
      <c r="F651" s="2"/>
      <c r="G651" s="2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2"/>
      <c r="E652" s="2"/>
      <c r="F652" s="2"/>
      <c r="G652" s="2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2"/>
      <c r="E653" s="2"/>
      <c r="F653" s="2"/>
      <c r="G653" s="2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2"/>
      <c r="E654" s="2"/>
      <c r="F654" s="2"/>
      <c r="G654" s="20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2"/>
      <c r="E655" s="2"/>
      <c r="F655" s="2"/>
      <c r="G655" s="20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2"/>
      <c r="E656" s="2"/>
      <c r="F656" s="2"/>
      <c r="G656" s="20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2"/>
      <c r="E657" s="2"/>
      <c r="F657" s="2"/>
      <c r="G657" s="20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2"/>
      <c r="E658" s="2"/>
      <c r="F658" s="2"/>
      <c r="G658" s="2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2"/>
      <c r="E659" s="2"/>
      <c r="F659" s="2"/>
      <c r="G659" s="2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2"/>
      <c r="E660" s="2"/>
      <c r="F660" s="2"/>
      <c r="G660" s="2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2"/>
      <c r="E661" s="2"/>
      <c r="F661" s="2"/>
      <c r="G661" s="2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2"/>
      <c r="E662" s="2"/>
      <c r="F662" s="2"/>
      <c r="G662" s="2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2"/>
      <c r="E663" s="2"/>
      <c r="F663" s="2"/>
      <c r="G663" s="2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2"/>
      <c r="E664" s="2"/>
      <c r="F664" s="2"/>
      <c r="G664" s="2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2"/>
      <c r="E665" s="2"/>
      <c r="F665" s="2"/>
      <c r="G665" s="2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2"/>
      <c r="E666" s="2"/>
      <c r="F666" s="2"/>
      <c r="G666" s="20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0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0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0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0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0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0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0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0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0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0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0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0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0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0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0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0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0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0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0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0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0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0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0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0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0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0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0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0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0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0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0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0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0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0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0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0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0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0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0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0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0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0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0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0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0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0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0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0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0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0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0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0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0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0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0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0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0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0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0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0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0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0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0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0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0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0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0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0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0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0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0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0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0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0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0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0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0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0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0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0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0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0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0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0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0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0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0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0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0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0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0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0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0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0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0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0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0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0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0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0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0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0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0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0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0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0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0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0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0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0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0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0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0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0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0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0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0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0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0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0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0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0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0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0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0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0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0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0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0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0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0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0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0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0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0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0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0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0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0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0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0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0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0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0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0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0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0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0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0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0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0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0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0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0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0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0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0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0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0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0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0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0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0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0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0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0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0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0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0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0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0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0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0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0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0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0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0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0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0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0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0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0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0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0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0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0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0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0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0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0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0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0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0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0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0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0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0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0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0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0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0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0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0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0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0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0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0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0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0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0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0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0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0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0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0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0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0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0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0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0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0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0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0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0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0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0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0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0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0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0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0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0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0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0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0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0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0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0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0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0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0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0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0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0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0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0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0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0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0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0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0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0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0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0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0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0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0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0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0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0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0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0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0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0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0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0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0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0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0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0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0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0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0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0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0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0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0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0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0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0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0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0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0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0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0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0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0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0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0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0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0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0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0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0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0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0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0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0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0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0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0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0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0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0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0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0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0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0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0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0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0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0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0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0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0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0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0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0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0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0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0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0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0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>
      <c r="A1001" s="2"/>
      <c r="B1001" s="2"/>
      <c r="C1001" s="2"/>
      <c r="D1001" s="2"/>
      <c r="E1001" s="2"/>
      <c r="F1001" s="2"/>
      <c r="G1001" s="20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>
      <c r="A1002" s="2"/>
      <c r="B1002" s="2"/>
      <c r="C1002" s="2"/>
      <c r="D1002" s="2"/>
      <c r="E1002" s="2"/>
      <c r="F1002" s="2"/>
      <c r="G1002" s="20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>
      <c r="A1003" s="2"/>
      <c r="B1003" s="2"/>
      <c r="C1003" s="2"/>
      <c r="D1003" s="2"/>
      <c r="E1003" s="2"/>
      <c r="F1003" s="2"/>
      <c r="G1003" s="20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>
      <c r="A1004" s="2"/>
      <c r="B1004" s="2"/>
      <c r="C1004" s="2"/>
      <c r="D1004" s="2"/>
      <c r="E1004" s="2"/>
      <c r="F1004" s="2"/>
      <c r="G1004" s="20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>
      <c r="A1005" s="2"/>
      <c r="B1005" s="2"/>
      <c r="C1005" s="2"/>
      <c r="D1005" s="2"/>
      <c r="E1005" s="2"/>
      <c r="F1005" s="2"/>
      <c r="G1005" s="20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>
      <c r="A1006" s="2"/>
      <c r="B1006" s="2"/>
      <c r="C1006" s="2"/>
      <c r="D1006" s="2"/>
      <c r="E1006" s="2"/>
      <c r="F1006" s="2"/>
      <c r="G1006" s="20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>
      <c r="A1007" s="2"/>
      <c r="B1007" s="2"/>
      <c r="C1007" s="2"/>
      <c r="D1007" s="2"/>
      <c r="E1007" s="2"/>
      <c r="F1007" s="2"/>
      <c r="G1007" s="20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</sheetData>
  <mergeCells count="13">
    <mergeCell ref="A1:F1"/>
    <mergeCell ref="I1:M1"/>
    <mergeCell ref="A41:F41"/>
    <mergeCell ref="I41:M41"/>
    <mergeCell ref="A81:F81"/>
    <mergeCell ref="I81:M81"/>
    <mergeCell ref="A161:F161"/>
    <mergeCell ref="A111:F111"/>
    <mergeCell ref="I111:M111"/>
    <mergeCell ref="A132:F132"/>
    <mergeCell ref="I132:M132"/>
    <mergeCell ref="A149:F149"/>
    <mergeCell ref="I149:N1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5"/>
  <sheetViews>
    <sheetView workbookViewId="0">
      <selection activeCell="C8" sqref="C8"/>
    </sheetView>
  </sheetViews>
  <sheetFormatPr defaultColWidth="15.140625" defaultRowHeight="15"/>
  <cols>
    <col min="1" max="1" width="4.42578125" style="6" bestFit="1" customWidth="1"/>
    <col min="2" max="2" width="4" style="6" bestFit="1" customWidth="1"/>
    <col min="3" max="3" width="17.7109375" style="6" bestFit="1" customWidth="1"/>
    <col min="4" max="4" width="22" style="6" bestFit="1" customWidth="1"/>
    <col min="5" max="5" width="7.140625" style="6" bestFit="1" customWidth="1"/>
    <col min="6" max="6" width="4.85546875" style="6" customWidth="1"/>
    <col min="7" max="7" width="4.42578125" style="6" bestFit="1" customWidth="1"/>
    <col min="8" max="8" width="4" style="6" bestFit="1" customWidth="1"/>
    <col min="9" max="9" width="20.28515625" style="6" bestFit="1" customWidth="1"/>
    <col min="10" max="10" width="23.28515625" style="6" bestFit="1" customWidth="1"/>
    <col min="11" max="11" width="7.140625" style="6" bestFit="1" customWidth="1"/>
    <col min="12" max="12" width="4.28515625" style="6" bestFit="1" customWidth="1"/>
    <col min="13" max="26" width="7" style="6" customWidth="1"/>
    <col min="27" max="16384" width="15.140625" style="6"/>
  </cols>
  <sheetData>
    <row r="1" spans="1:12" ht="15.75" customHeight="1">
      <c r="A1" s="39" t="s">
        <v>380</v>
      </c>
      <c r="B1" s="40"/>
      <c r="C1" s="40"/>
      <c r="D1" s="40"/>
      <c r="E1" s="40"/>
      <c r="F1" s="2"/>
      <c r="G1" s="39" t="s">
        <v>381</v>
      </c>
      <c r="H1" s="40"/>
      <c r="I1" s="40"/>
      <c r="J1" s="40"/>
      <c r="K1" s="40"/>
      <c r="L1" s="2"/>
    </row>
    <row r="2" spans="1:12" ht="15.75" customHeight="1">
      <c r="A2" s="1" t="s">
        <v>2</v>
      </c>
      <c r="B2" s="1" t="s">
        <v>3</v>
      </c>
      <c r="C2" s="1" t="s">
        <v>4</v>
      </c>
      <c r="D2" s="1" t="s">
        <v>5</v>
      </c>
      <c r="E2" s="22" t="s">
        <v>6</v>
      </c>
      <c r="F2" s="2"/>
      <c r="G2" s="1" t="s">
        <v>2</v>
      </c>
      <c r="H2" s="1" t="s">
        <v>3</v>
      </c>
      <c r="I2" s="1" t="s">
        <v>4</v>
      </c>
      <c r="J2" s="1" t="s">
        <v>5</v>
      </c>
      <c r="K2" s="22" t="s">
        <v>6</v>
      </c>
      <c r="L2" s="2"/>
    </row>
    <row r="3" spans="1:12">
      <c r="A3" s="2">
        <v>1</v>
      </c>
      <c r="B3" s="6">
        <v>521</v>
      </c>
      <c r="C3" s="2" t="str">
        <f t="shared" ref="C3:C12" si="0">VLOOKUP(B3,Entry,2)</f>
        <v>Murphy Miller</v>
      </c>
      <c r="D3" s="2" t="str">
        <f t="shared" ref="D3:D12" si="1">VLOOKUP(B3,Entry,3)</f>
        <v>North Down AC</v>
      </c>
      <c r="E3" s="23" t="s">
        <v>382</v>
      </c>
      <c r="F3" s="2"/>
      <c r="G3" s="2">
        <v>1</v>
      </c>
      <c r="H3" s="6">
        <v>504</v>
      </c>
      <c r="I3" s="2" t="str">
        <f t="shared" ref="I3:I11" si="2">VLOOKUP(H3,Entry,2)</f>
        <v>Matthew  Willis</v>
      </c>
      <c r="J3" s="2" t="str">
        <f t="shared" ref="J3:J11" si="3">VLOOKUP(H3,Entry,3)</f>
        <v>City of Lisburn AC</v>
      </c>
      <c r="K3" s="23" t="s">
        <v>383</v>
      </c>
      <c r="L3" s="2"/>
    </row>
    <row r="4" spans="1:12">
      <c r="A4" s="2">
        <v>2</v>
      </c>
      <c r="B4" s="6">
        <v>523</v>
      </c>
      <c r="C4" s="2" t="str">
        <f t="shared" si="0"/>
        <v>Hannah Gilliland</v>
      </c>
      <c r="D4" s="2" t="str">
        <f t="shared" si="1"/>
        <v>Willowfield Harriers</v>
      </c>
      <c r="E4" s="23" t="s">
        <v>384</v>
      </c>
      <c r="F4" s="2"/>
      <c r="G4" s="2">
        <v>2</v>
      </c>
      <c r="H4" s="6">
        <v>468</v>
      </c>
      <c r="I4" s="2" t="str">
        <f t="shared" si="2"/>
        <v>John Mc Groddy</v>
      </c>
      <c r="J4" s="2" t="str">
        <f t="shared" si="3"/>
        <v>Cranford AC</v>
      </c>
      <c r="K4" s="23" t="s">
        <v>385</v>
      </c>
      <c r="L4" s="2"/>
    </row>
    <row r="5" spans="1:12">
      <c r="A5" s="2">
        <v>3</v>
      </c>
      <c r="B5" s="6">
        <v>520</v>
      </c>
      <c r="C5" s="2" t="str">
        <f t="shared" si="0"/>
        <v>Gemma McFadden</v>
      </c>
      <c r="D5" s="2" t="str">
        <f t="shared" si="1"/>
        <v>Letterkenny AC</v>
      </c>
      <c r="E5" s="23" t="s">
        <v>386</v>
      </c>
      <c r="F5" s="2"/>
      <c r="G5" s="2">
        <v>3</v>
      </c>
      <c r="H5" s="6">
        <v>472</v>
      </c>
      <c r="I5" s="2" t="str">
        <f t="shared" si="2"/>
        <v>Luke O Sullivan</v>
      </c>
      <c r="J5" s="2" t="str">
        <f t="shared" si="3"/>
        <v>Shercock AC</v>
      </c>
      <c r="K5" s="23" t="s">
        <v>387</v>
      </c>
      <c r="L5" s="2"/>
    </row>
    <row r="6" spans="1:12">
      <c r="A6" s="2">
        <v>4</v>
      </c>
      <c r="B6" s="6">
        <v>518</v>
      </c>
      <c r="C6" s="2" t="str">
        <f t="shared" si="0"/>
        <v>Lily Toorish</v>
      </c>
      <c r="D6" s="2" t="str">
        <f t="shared" si="1"/>
        <v>Derry Track Club</v>
      </c>
      <c r="E6" s="23" t="s">
        <v>388</v>
      </c>
      <c r="F6" s="2"/>
      <c r="G6" s="2">
        <v>4</v>
      </c>
      <c r="H6" s="6">
        <v>471</v>
      </c>
      <c r="I6" s="2" t="str">
        <f t="shared" si="2"/>
        <v>Oisin Farren</v>
      </c>
      <c r="J6" s="2" t="str">
        <f t="shared" si="3"/>
        <v>Letterkenny AC</v>
      </c>
      <c r="K6" s="23" t="s">
        <v>389</v>
      </c>
      <c r="L6" s="2"/>
    </row>
    <row r="7" spans="1:12">
      <c r="A7" s="2">
        <v>5</v>
      </c>
      <c r="B7" s="6">
        <v>519</v>
      </c>
      <c r="C7" s="2" t="str">
        <f t="shared" si="0"/>
        <v>Mollie Page</v>
      </c>
      <c r="D7" s="2" t="str">
        <f t="shared" si="1"/>
        <v>Letterkenny AC</v>
      </c>
      <c r="E7" s="23" t="s">
        <v>390</v>
      </c>
      <c r="F7" s="2"/>
      <c r="G7" s="2">
        <v>5</v>
      </c>
      <c r="H7" s="6">
        <v>879</v>
      </c>
      <c r="I7" s="2" t="str">
        <f t="shared" si="2"/>
        <v>Sam Cole</v>
      </c>
      <c r="J7" s="2" t="str">
        <f t="shared" si="3"/>
        <v>City of Derry Spartans AC</v>
      </c>
      <c r="K7" s="23" t="s">
        <v>391</v>
      </c>
      <c r="L7" s="2"/>
    </row>
    <row r="8" spans="1:12" ht="15.75" customHeight="1">
      <c r="A8" s="2">
        <v>6</v>
      </c>
      <c r="B8" s="6">
        <v>522</v>
      </c>
      <c r="C8" s="2" t="str">
        <f t="shared" si="0"/>
        <v>Ella Quinn</v>
      </c>
      <c r="D8" s="2" t="str">
        <f t="shared" si="1"/>
        <v xml:space="preserve">Omagh Harriers </v>
      </c>
      <c r="E8" s="23" t="s">
        <v>392</v>
      </c>
      <c r="F8" s="2"/>
      <c r="G8" s="2">
        <v>6</v>
      </c>
      <c r="H8" s="6">
        <v>505</v>
      </c>
      <c r="I8" s="2" t="str">
        <f t="shared" si="2"/>
        <v>Liam McKenna</v>
      </c>
      <c r="J8" s="2" t="str">
        <f t="shared" si="3"/>
        <v>Glaslough Harriers</v>
      </c>
      <c r="K8" s="23" t="s">
        <v>393</v>
      </c>
      <c r="L8" s="2"/>
    </row>
    <row r="9" spans="1:12" ht="15.75" customHeight="1">
      <c r="A9" s="2">
        <v>7</v>
      </c>
      <c r="B9" s="6">
        <v>516</v>
      </c>
      <c r="C9" s="2" t="str">
        <f t="shared" si="0"/>
        <v>Molly Trearty</v>
      </c>
      <c r="D9" s="2" t="str">
        <f t="shared" si="1"/>
        <v>Cranford AC</v>
      </c>
      <c r="E9" s="23" t="s">
        <v>394</v>
      </c>
      <c r="F9" s="2"/>
      <c r="G9" s="2">
        <v>7</v>
      </c>
      <c r="H9" s="6">
        <v>474</v>
      </c>
      <c r="I9" s="2" t="str">
        <f t="shared" si="2"/>
        <v>Conall Ruddy</v>
      </c>
      <c r="J9" s="2" t="str">
        <f t="shared" si="3"/>
        <v>Annalee AC</v>
      </c>
      <c r="K9" s="23" t="s">
        <v>395</v>
      </c>
      <c r="L9" s="2"/>
    </row>
    <row r="10" spans="1:12" ht="15.75" customHeight="1">
      <c r="A10" s="2">
        <v>8</v>
      </c>
      <c r="B10" s="6">
        <v>559</v>
      </c>
      <c r="C10" s="2" t="str">
        <f t="shared" si="0"/>
        <v>Emma Glynn</v>
      </c>
      <c r="D10" s="2" t="str">
        <f t="shared" si="1"/>
        <v>Monaghan Phoenix AC</v>
      </c>
      <c r="E10" s="23" t="s">
        <v>396</v>
      </c>
      <c r="F10" s="2"/>
      <c r="G10" s="2">
        <v>8</v>
      </c>
      <c r="H10" s="6">
        <v>469</v>
      </c>
      <c r="I10" s="2" t="str">
        <f t="shared" si="2"/>
        <v>Ben  Mellon</v>
      </c>
      <c r="J10" s="2" t="str">
        <f t="shared" si="3"/>
        <v>Derry Track Club</v>
      </c>
      <c r="K10" s="23" t="s">
        <v>397</v>
      </c>
      <c r="L10" s="2"/>
    </row>
    <row r="11" spans="1:12" ht="15.75" customHeight="1">
      <c r="A11" s="2">
        <v>9</v>
      </c>
      <c r="B11" s="6">
        <v>515</v>
      </c>
      <c r="C11" s="2" t="str">
        <f t="shared" si="0"/>
        <v>Aoife McCreesh</v>
      </c>
      <c r="D11" s="2" t="str">
        <f t="shared" si="1"/>
        <v>Carmen AC</v>
      </c>
      <c r="E11" s="23" t="s">
        <v>398</v>
      </c>
      <c r="F11" s="2"/>
      <c r="G11" s="2">
        <v>9</v>
      </c>
      <c r="H11" s="6">
        <v>507</v>
      </c>
      <c r="I11" s="2" t="str">
        <f t="shared" si="2"/>
        <v>Wilson Craig</v>
      </c>
      <c r="J11" s="2" t="str">
        <f t="shared" si="3"/>
        <v>Lifford Strabane AC</v>
      </c>
      <c r="K11" s="23" t="s">
        <v>399</v>
      </c>
      <c r="L11" s="2"/>
    </row>
    <row r="12" spans="1:12" ht="15.75" customHeight="1">
      <c r="A12" s="2">
        <v>10</v>
      </c>
      <c r="B12" s="6">
        <v>517</v>
      </c>
      <c r="C12" s="2" t="str">
        <f t="shared" si="0"/>
        <v>Lara Smailes</v>
      </c>
      <c r="D12" s="2" t="str">
        <f t="shared" si="1"/>
        <v>Derry Track Club</v>
      </c>
      <c r="E12" s="23" t="s">
        <v>400</v>
      </c>
      <c r="F12" s="2"/>
      <c r="G12" s="2"/>
      <c r="H12" s="2"/>
      <c r="I12" s="2"/>
      <c r="J12" s="2"/>
      <c r="K12" s="2"/>
      <c r="L12" s="2"/>
    </row>
    <row r="13" spans="1:12" ht="15.75" customHeight="1">
      <c r="A13" s="3"/>
      <c r="B13" s="3"/>
      <c r="C13" s="3"/>
      <c r="D13" s="3"/>
      <c r="E13" s="5"/>
      <c r="F13" s="2"/>
      <c r="G13" s="2"/>
      <c r="H13" s="2"/>
      <c r="I13" s="2"/>
      <c r="J13" s="2"/>
      <c r="K13" s="2"/>
      <c r="L13" s="2"/>
    </row>
    <row r="14" spans="1:12" ht="15.75" customHeight="1">
      <c r="A14" s="39" t="s">
        <v>401</v>
      </c>
      <c r="B14" s="40"/>
      <c r="C14" s="40"/>
      <c r="D14" s="40"/>
      <c r="E14" s="40"/>
      <c r="F14" s="2"/>
      <c r="G14" s="39" t="s">
        <v>402</v>
      </c>
      <c r="H14" s="40"/>
      <c r="I14" s="40"/>
      <c r="J14" s="40"/>
      <c r="K14" s="40"/>
      <c r="L14" s="2"/>
    </row>
    <row r="15" spans="1:12" ht="15.75" customHeight="1">
      <c r="A15" s="1" t="s">
        <v>2</v>
      </c>
      <c r="B15" s="1" t="s">
        <v>3</v>
      </c>
      <c r="C15" s="1" t="s">
        <v>4</v>
      </c>
      <c r="D15" s="1" t="s">
        <v>5</v>
      </c>
      <c r="E15" s="22" t="s">
        <v>6</v>
      </c>
      <c r="F15" s="2"/>
      <c r="G15" s="1" t="s">
        <v>2</v>
      </c>
      <c r="H15" s="1" t="s">
        <v>3</v>
      </c>
      <c r="I15" s="1" t="s">
        <v>4</v>
      </c>
      <c r="J15" s="1" t="s">
        <v>5</v>
      </c>
      <c r="K15" s="22" t="s">
        <v>6</v>
      </c>
      <c r="L15" s="2"/>
    </row>
    <row r="16" spans="1:12">
      <c r="A16" s="2">
        <v>1</v>
      </c>
      <c r="B16" s="6">
        <v>615</v>
      </c>
      <c r="C16" s="2" t="str">
        <f>VLOOKUP(B16,Entry,2)</f>
        <v>Mia McCalmont</v>
      </c>
      <c r="D16" s="2" t="str">
        <f>VLOOKUP(B16,Entry,3)</f>
        <v>Tir Chonaill AC</v>
      </c>
      <c r="E16" s="23" t="s">
        <v>403</v>
      </c>
      <c r="F16" s="2"/>
      <c r="G16" s="2">
        <v>1</v>
      </c>
      <c r="H16" s="6">
        <v>683</v>
      </c>
      <c r="I16" s="2" t="str">
        <f t="shared" ref="I16:I26" si="4">VLOOKUP(H16,Entry,2)</f>
        <v>Sean Corry</v>
      </c>
      <c r="J16" s="2" t="str">
        <f t="shared" ref="J16:J26" si="5">VLOOKUP(H16,Entry,3)</f>
        <v xml:space="preserve">Omagh Harriers </v>
      </c>
      <c r="K16" s="23" t="s">
        <v>404</v>
      </c>
      <c r="L16" s="2"/>
    </row>
    <row r="17" spans="1:12">
      <c r="A17" s="2">
        <v>2</v>
      </c>
      <c r="B17" s="6">
        <v>641</v>
      </c>
      <c r="C17" s="2" t="str">
        <f>VLOOKUP(B17,Entry,2)</f>
        <v>Karen Gallagher</v>
      </c>
      <c r="D17" s="2" t="str">
        <f>VLOOKUP(B17,Entry,3)</f>
        <v>Finn Valley AC</v>
      </c>
      <c r="E17" s="23" t="s">
        <v>405</v>
      </c>
      <c r="F17" s="2"/>
      <c r="G17" s="2">
        <v>2</v>
      </c>
      <c r="H17" s="6">
        <v>653</v>
      </c>
      <c r="I17" s="2" t="str">
        <f t="shared" si="4"/>
        <v>Pat Loughrey</v>
      </c>
      <c r="J17" s="2" t="str">
        <f t="shared" si="5"/>
        <v>Inishowen AC</v>
      </c>
      <c r="K17" s="23" t="s">
        <v>406</v>
      </c>
      <c r="L17" s="2"/>
    </row>
    <row r="18" spans="1:12">
      <c r="A18" s="2">
        <v>3</v>
      </c>
      <c r="B18" s="6">
        <v>640</v>
      </c>
      <c r="C18" s="2" t="str">
        <f>VLOOKUP(B18,Entry,2)</f>
        <v>Aoife Farrell</v>
      </c>
      <c r="D18" s="2" t="str">
        <f>VLOOKUP(B18,Entry,3)</f>
        <v>Enniskillen RC</v>
      </c>
      <c r="E18" s="23" t="s">
        <v>407</v>
      </c>
      <c r="F18" s="2"/>
      <c r="G18" s="2">
        <v>3</v>
      </c>
      <c r="H18" s="6">
        <v>655</v>
      </c>
      <c r="I18" s="2" t="str">
        <f t="shared" si="4"/>
        <v>Conall Browne</v>
      </c>
      <c r="J18" s="2" t="str">
        <f t="shared" si="5"/>
        <v>St Malachy's AC</v>
      </c>
      <c r="K18" s="9" t="s">
        <v>408</v>
      </c>
      <c r="L18" s="2"/>
    </row>
    <row r="19" spans="1:12">
      <c r="A19" s="2">
        <v>4</v>
      </c>
      <c r="B19" s="6">
        <v>642</v>
      </c>
      <c r="C19" s="2" t="str">
        <f>VLOOKUP(B19,Entry,2)</f>
        <v>Anna McGinley</v>
      </c>
      <c r="D19" s="2" t="str">
        <f>VLOOKUP(B19,Entry,3)</f>
        <v>Inishowen AC</v>
      </c>
      <c r="E19" s="23" t="s">
        <v>409</v>
      </c>
      <c r="F19" s="2"/>
      <c r="G19" s="2">
        <v>4</v>
      </c>
      <c r="H19" s="6">
        <v>681</v>
      </c>
      <c r="I19" s="2" t="str">
        <f t="shared" si="4"/>
        <v>Ben Carr</v>
      </c>
      <c r="J19" s="2" t="str">
        <f t="shared" si="5"/>
        <v>Finn Valley AC</v>
      </c>
      <c r="K19" s="23" t="s">
        <v>410</v>
      </c>
      <c r="L19" s="2"/>
    </row>
    <row r="20" spans="1:12">
      <c r="A20" s="2">
        <v>5</v>
      </c>
      <c r="B20" s="6">
        <v>614</v>
      </c>
      <c r="C20" s="2" t="str">
        <f>VLOOKUP(B20,Entry,2)</f>
        <v>Lara Doherty</v>
      </c>
      <c r="D20" s="2" t="str">
        <f>VLOOKUP(B20,Entry,3)</f>
        <v>Rosses AC</v>
      </c>
      <c r="E20" s="23" t="s">
        <v>411</v>
      </c>
      <c r="F20" s="2"/>
      <c r="G20" s="2">
        <v>5</v>
      </c>
      <c r="H20" s="6">
        <v>676</v>
      </c>
      <c r="I20" s="2" t="str">
        <f t="shared" si="4"/>
        <v>Ciaran O Reilly</v>
      </c>
      <c r="J20" s="2" t="str">
        <f t="shared" si="5"/>
        <v>Annalee AC</v>
      </c>
      <c r="K20" s="23" t="s">
        <v>412</v>
      </c>
      <c r="L20" s="2"/>
    </row>
    <row r="21" spans="1:12">
      <c r="A21" s="2"/>
      <c r="C21" s="2"/>
      <c r="D21" s="2"/>
      <c r="E21" s="23"/>
      <c r="F21" s="2"/>
      <c r="G21" s="2">
        <v>6</v>
      </c>
      <c r="H21" s="6">
        <v>679</v>
      </c>
      <c r="I21" s="2" t="str">
        <f t="shared" si="4"/>
        <v>Karl Mc Ginley</v>
      </c>
      <c r="J21" s="2" t="str">
        <f t="shared" si="5"/>
        <v>Finn Valley AC</v>
      </c>
      <c r="K21" s="23" t="s">
        <v>413</v>
      </c>
      <c r="L21" s="2"/>
    </row>
    <row r="22" spans="1:12" ht="15.75">
      <c r="A22" s="39" t="s">
        <v>414</v>
      </c>
      <c r="B22" s="40"/>
      <c r="C22" s="40"/>
      <c r="D22" s="40"/>
      <c r="E22" s="40"/>
      <c r="G22" s="2">
        <v>7</v>
      </c>
      <c r="H22" s="6">
        <v>680</v>
      </c>
      <c r="I22" s="2" t="str">
        <f t="shared" si="4"/>
        <v>Donnchada Parkinson</v>
      </c>
      <c r="J22" s="2" t="str">
        <f t="shared" si="5"/>
        <v>Finn Valley AC</v>
      </c>
      <c r="K22" s="23" t="s">
        <v>415</v>
      </c>
      <c r="L22" s="2"/>
    </row>
    <row r="23" spans="1:12" ht="15.75">
      <c r="A23" s="1" t="s">
        <v>2</v>
      </c>
      <c r="B23" s="1" t="s">
        <v>3</v>
      </c>
      <c r="C23" s="1" t="s">
        <v>4</v>
      </c>
      <c r="D23" s="1" t="s">
        <v>5</v>
      </c>
      <c r="E23" s="22" t="s">
        <v>6</v>
      </c>
      <c r="G23" s="2">
        <v>8</v>
      </c>
      <c r="H23" s="6">
        <v>677</v>
      </c>
      <c r="I23" s="2" t="str">
        <f t="shared" si="4"/>
        <v>Liam  George</v>
      </c>
      <c r="J23" s="2" t="str">
        <f t="shared" si="5"/>
        <v>City of Derry Spartans AC</v>
      </c>
      <c r="K23" s="23" t="s">
        <v>416</v>
      </c>
      <c r="L23" s="2"/>
    </row>
    <row r="24" spans="1:12">
      <c r="A24" s="2">
        <v>1</v>
      </c>
      <c r="B24" s="6">
        <v>602</v>
      </c>
      <c r="C24" s="2" t="str">
        <f t="shared" ref="C24:C32" si="6">VLOOKUP(B24,Entry,2)</f>
        <v>Conor Maguire</v>
      </c>
      <c r="D24" s="2" t="str">
        <f t="shared" ref="D24:D32" si="7">VLOOKUP(B24,Entry,3)</f>
        <v>Monaghan Phoenix AC</v>
      </c>
      <c r="E24" s="23" t="s">
        <v>417</v>
      </c>
      <c r="G24" s="2">
        <v>9</v>
      </c>
      <c r="H24" s="6">
        <v>665</v>
      </c>
      <c r="I24" s="2" t="str">
        <f t="shared" si="4"/>
        <v>Finlay Marshall</v>
      </c>
      <c r="J24" s="2" t="str">
        <f t="shared" si="5"/>
        <v>Rosses AC</v>
      </c>
      <c r="K24" s="23" t="s">
        <v>418</v>
      </c>
      <c r="L24" s="2"/>
    </row>
    <row r="25" spans="1:12">
      <c r="A25" s="2">
        <v>2</v>
      </c>
      <c r="B25" s="6">
        <v>575</v>
      </c>
      <c r="C25" s="2" t="str">
        <f t="shared" si="6"/>
        <v>Matthew Caves</v>
      </c>
      <c r="D25" s="2" t="str">
        <f t="shared" si="7"/>
        <v>Willowfield Harriers</v>
      </c>
      <c r="E25" s="23" t="s">
        <v>419</v>
      </c>
      <c r="G25" s="2">
        <v>10</v>
      </c>
      <c r="H25" s="6">
        <v>652</v>
      </c>
      <c r="I25" s="2" t="str">
        <f t="shared" si="4"/>
        <v>Isaac McCollum</v>
      </c>
      <c r="J25" s="2" t="str">
        <f t="shared" si="5"/>
        <v>Ballymena &amp; Antrim AC</v>
      </c>
      <c r="K25" s="9" t="s">
        <v>420</v>
      </c>
      <c r="L25" s="2"/>
    </row>
    <row r="26" spans="1:12">
      <c r="A26" s="2">
        <v>3</v>
      </c>
      <c r="B26" s="6">
        <v>576</v>
      </c>
      <c r="C26" s="2" t="str">
        <f t="shared" si="6"/>
        <v>Andrew Hagen</v>
      </c>
      <c r="D26" s="2" t="str">
        <f t="shared" si="7"/>
        <v>Willowfield Harriers</v>
      </c>
      <c r="E26" s="23" t="s">
        <v>421</v>
      </c>
      <c r="G26" s="2">
        <v>11</v>
      </c>
      <c r="H26" s="6">
        <v>666</v>
      </c>
      <c r="I26" s="2" t="str">
        <f t="shared" si="4"/>
        <v>Niall Gallagher</v>
      </c>
      <c r="J26" s="2" t="str">
        <f t="shared" si="5"/>
        <v>Rosses AC</v>
      </c>
      <c r="K26" s="9" t="s">
        <v>422</v>
      </c>
      <c r="L26" s="2"/>
    </row>
    <row r="27" spans="1:12">
      <c r="A27" s="2">
        <v>4</v>
      </c>
      <c r="B27" s="6">
        <v>571</v>
      </c>
      <c r="C27" s="2" t="str">
        <f t="shared" si="6"/>
        <v xml:space="preserve">Gavin  McCaffrey </v>
      </c>
      <c r="D27" s="2" t="str">
        <f t="shared" si="7"/>
        <v>BAAC</v>
      </c>
      <c r="E27" s="23" t="s">
        <v>423</v>
      </c>
      <c r="L27" s="2"/>
    </row>
    <row r="28" spans="1:12" ht="15.75">
      <c r="A28" s="2">
        <v>5</v>
      </c>
      <c r="B28" s="6">
        <v>606</v>
      </c>
      <c r="C28" s="2" t="str">
        <f t="shared" si="6"/>
        <v xml:space="preserve">Matthew  Neill </v>
      </c>
      <c r="D28" s="2" t="str">
        <f t="shared" si="7"/>
        <v xml:space="preserve">Omagh Harriers </v>
      </c>
      <c r="E28" s="23" t="s">
        <v>424</v>
      </c>
      <c r="G28" s="39" t="s">
        <v>425</v>
      </c>
      <c r="H28" s="40"/>
      <c r="I28" s="40"/>
      <c r="J28" s="40"/>
      <c r="K28" s="40"/>
      <c r="L28" s="2"/>
    </row>
    <row r="29" spans="1:12" ht="15.75" customHeight="1">
      <c r="A29" s="2">
        <v>6</v>
      </c>
      <c r="B29" s="6">
        <v>601</v>
      </c>
      <c r="C29" s="2" t="str">
        <f t="shared" si="6"/>
        <v>Andrew McKenna</v>
      </c>
      <c r="D29" s="2" t="str">
        <f t="shared" si="7"/>
        <v>Monaghan Phoenix AC</v>
      </c>
      <c r="E29" s="23" t="s">
        <v>426</v>
      </c>
      <c r="G29" s="1" t="s">
        <v>2</v>
      </c>
      <c r="H29" s="1" t="s">
        <v>3</v>
      </c>
      <c r="I29" s="1" t="s">
        <v>4</v>
      </c>
      <c r="J29" s="1" t="s">
        <v>5</v>
      </c>
      <c r="K29" s="22" t="s">
        <v>6</v>
      </c>
      <c r="L29" s="2"/>
    </row>
    <row r="30" spans="1:12" ht="15.75" customHeight="1">
      <c r="A30" s="2">
        <v>7</v>
      </c>
      <c r="B30" s="6">
        <v>603</v>
      </c>
      <c r="C30" s="2" t="str">
        <f t="shared" si="6"/>
        <v>Oisin Fagan</v>
      </c>
      <c r="D30" s="2" t="str">
        <f t="shared" si="7"/>
        <v>Monaghan Phoenix AC</v>
      </c>
      <c r="E30" s="23" t="s">
        <v>427</v>
      </c>
      <c r="G30" s="2">
        <v>1</v>
      </c>
      <c r="H30" s="6">
        <v>704</v>
      </c>
      <c r="I30" s="2" t="str">
        <f>VLOOKUP(H30,Entry,2)</f>
        <v>Rachel Brown</v>
      </c>
      <c r="J30" s="2" t="str">
        <f>VLOOKUP(H30,Entry,3)</f>
        <v>Ballymena &amp; Antrim AC</v>
      </c>
      <c r="K30" s="23" t="s">
        <v>428</v>
      </c>
      <c r="L30" s="6" t="s">
        <v>78</v>
      </c>
    </row>
    <row r="31" spans="1:12">
      <c r="A31" s="2">
        <v>8</v>
      </c>
      <c r="B31" s="6">
        <v>573</v>
      </c>
      <c r="C31" s="2" t="str">
        <f t="shared" si="6"/>
        <v>Jack Murphy</v>
      </c>
      <c r="D31" s="2" t="str">
        <f t="shared" si="7"/>
        <v>Glaslough Harriers</v>
      </c>
      <c r="E31" s="23" t="s">
        <v>429</v>
      </c>
      <c r="G31" s="2">
        <v>2</v>
      </c>
      <c r="H31" s="6">
        <v>692</v>
      </c>
      <c r="I31" s="2" t="str">
        <f>VLOOKUP(H31,Entry,2)</f>
        <v>Grace Carson</v>
      </c>
      <c r="J31" s="2" t="str">
        <f>VLOOKUP(H31,Entry,3)</f>
        <v>Mid Ulster AC</v>
      </c>
      <c r="K31" s="23" t="s">
        <v>430</v>
      </c>
      <c r="L31" s="6" t="s">
        <v>78</v>
      </c>
    </row>
    <row r="32" spans="1:12">
      <c r="A32" s="2">
        <v>9</v>
      </c>
      <c r="B32" s="6">
        <v>574</v>
      </c>
      <c r="C32" s="2" t="str">
        <f t="shared" si="6"/>
        <v>Eoin McKenna</v>
      </c>
      <c r="D32" s="2" t="str">
        <f t="shared" si="7"/>
        <v>Glaslough Harriers</v>
      </c>
      <c r="E32" s="23" t="s">
        <v>431</v>
      </c>
      <c r="F32" s="2"/>
      <c r="G32" s="2">
        <v>3</v>
      </c>
      <c r="H32" s="6">
        <v>730</v>
      </c>
      <c r="I32" s="2" t="str">
        <f>VLOOKUP(H32,Entry,2)</f>
        <v>Darie McCartan</v>
      </c>
      <c r="J32" s="2" t="str">
        <f>VLOOKUP(H32,Entry,3)</f>
        <v>Beechmount</v>
      </c>
      <c r="K32" s="23" t="s">
        <v>432</v>
      </c>
      <c r="L32" s="6" t="s">
        <v>433</v>
      </c>
    </row>
    <row r="33" spans="1:12">
      <c r="F33" s="2"/>
      <c r="G33" s="2">
        <v>4</v>
      </c>
      <c r="H33" s="6">
        <v>703</v>
      </c>
      <c r="I33" s="2" t="str">
        <f>VLOOKUP(H33,Entry,2)</f>
        <v>Emma Hutchinson</v>
      </c>
      <c r="J33" s="2" t="str">
        <f>VLOOKUP(H33,Entry,3)</f>
        <v>Ballymena &amp; Antrim AC</v>
      </c>
      <c r="K33" s="23" t="s">
        <v>434</v>
      </c>
      <c r="L33" s="6" t="s">
        <v>78</v>
      </c>
    </row>
    <row r="34" spans="1:12" ht="15.75">
      <c r="A34" s="39" t="s">
        <v>435</v>
      </c>
      <c r="B34" s="40"/>
      <c r="C34" s="40"/>
      <c r="D34" s="40"/>
      <c r="E34" s="40"/>
      <c r="F34" s="2"/>
    </row>
    <row r="35" spans="1:12" ht="15.75">
      <c r="A35" s="1" t="s">
        <v>2</v>
      </c>
      <c r="B35" s="1" t="s">
        <v>3</v>
      </c>
      <c r="C35" s="1" t="s">
        <v>4</v>
      </c>
      <c r="D35" s="1" t="s">
        <v>5</v>
      </c>
      <c r="E35" s="22" t="s">
        <v>6</v>
      </c>
      <c r="F35" s="2"/>
      <c r="L35" s="2"/>
    </row>
    <row r="36" spans="1:12">
      <c r="A36" s="9">
        <v>1</v>
      </c>
      <c r="B36" s="9">
        <v>724</v>
      </c>
      <c r="C36" s="6" t="str">
        <f>VLOOKUP(B36,Entry,2)</f>
        <v>Alan Mc Ginley</v>
      </c>
      <c r="D36" s="6" t="str">
        <f>VLOOKUP(B36,Entry,3)</f>
        <v>Lifford Strabane AC</v>
      </c>
      <c r="E36" s="23" t="s">
        <v>436</v>
      </c>
      <c r="F36" s="2"/>
      <c r="L36" s="2"/>
    </row>
    <row r="37" spans="1:12">
      <c r="A37" s="9">
        <v>2</v>
      </c>
      <c r="B37" s="9">
        <v>723</v>
      </c>
      <c r="C37" s="6" t="str">
        <f>VLOOKUP(B37,Entry,2)</f>
        <v>Matthew Johnston</v>
      </c>
      <c r="D37" s="6" t="str">
        <f>VLOOKUP(B37,Entry,3)</f>
        <v>Letterkenny AC</v>
      </c>
      <c r="E37" s="23" t="s">
        <v>437</v>
      </c>
      <c r="F37" s="2"/>
      <c r="L37" s="2"/>
    </row>
    <row r="38" spans="1:12">
      <c r="A38" s="9">
        <v>3</v>
      </c>
      <c r="B38" s="9">
        <v>725</v>
      </c>
      <c r="C38" s="6" t="str">
        <f>VLOOKUP(B38,Entry,2)</f>
        <v>Niall Elliott</v>
      </c>
      <c r="D38" s="6" t="str">
        <f>VLOOKUP(B38,Entry,3)</f>
        <v>Lifford Strabane AC</v>
      </c>
      <c r="E38" s="19" t="s">
        <v>438</v>
      </c>
      <c r="F38" s="2"/>
      <c r="L38" s="2"/>
    </row>
    <row r="39" spans="1:12">
      <c r="A39" s="9">
        <v>4</v>
      </c>
      <c r="B39" s="9">
        <v>710</v>
      </c>
      <c r="C39" s="6" t="str">
        <f>VLOOKUP(B39,Entry,2)</f>
        <v>Cian  McDonald</v>
      </c>
      <c r="D39" s="6" t="str">
        <f>VLOOKUP(B39,Entry,3)</f>
        <v>Ballymena &amp; Antrim AC</v>
      </c>
      <c r="E39" s="24" t="s">
        <v>439</v>
      </c>
      <c r="L39" s="2"/>
    </row>
    <row r="40" spans="1:12">
      <c r="L40" s="2"/>
    </row>
    <row r="41" spans="1:12">
      <c r="L41" s="2"/>
    </row>
    <row r="42" spans="1:1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3"/>
      <c r="F46" s="2"/>
      <c r="G46" s="2"/>
      <c r="H46" s="2"/>
      <c r="I46" s="2"/>
      <c r="J46" s="2"/>
      <c r="K46" s="2"/>
      <c r="L46" s="2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/>
      <c r="B48" s="2"/>
      <c r="C48" s="2"/>
      <c r="D48" s="2"/>
      <c r="E48" s="23"/>
      <c r="F48" s="2"/>
      <c r="G48" s="2"/>
      <c r="H48" s="2"/>
      <c r="I48" s="2"/>
      <c r="J48" s="2"/>
      <c r="K48" s="2"/>
      <c r="L48" s="2"/>
    </row>
    <row r="49" spans="1:12">
      <c r="A49" s="2"/>
      <c r="B49" s="2"/>
      <c r="C49" s="2"/>
      <c r="D49" s="2"/>
      <c r="E49" s="23"/>
      <c r="F49" s="2"/>
      <c r="G49" s="2"/>
      <c r="H49" s="2"/>
      <c r="I49" s="2"/>
      <c r="J49" s="2"/>
      <c r="K49" s="2"/>
      <c r="L49" s="2"/>
    </row>
    <row r="50" spans="1:12">
      <c r="A50" s="2"/>
      <c r="B50" s="2"/>
      <c r="C50" s="2"/>
      <c r="D50" s="2"/>
      <c r="E50" s="23"/>
      <c r="F50" s="2"/>
      <c r="G50" s="2"/>
      <c r="H50" s="2"/>
      <c r="I50" s="2"/>
      <c r="J50" s="2"/>
      <c r="K50" s="2"/>
      <c r="L50" s="2"/>
    </row>
    <row r="51" spans="1:12">
      <c r="A51" s="2"/>
      <c r="B51" s="2"/>
      <c r="C51" s="2"/>
      <c r="D51" s="2"/>
      <c r="E51" s="23"/>
      <c r="F51" s="2"/>
      <c r="G51" s="2"/>
      <c r="H51" s="2"/>
      <c r="I51" s="2"/>
      <c r="J51" s="2"/>
      <c r="K51" s="2"/>
      <c r="L51" s="2"/>
    </row>
    <row r="52" spans="1:12">
      <c r="A52" s="2"/>
      <c r="B52" s="2"/>
      <c r="C52" s="2"/>
      <c r="D52" s="2"/>
      <c r="E52" s="23"/>
      <c r="F52" s="2"/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3"/>
      <c r="F53" s="2"/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3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3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</sheetData>
  <mergeCells count="7">
    <mergeCell ref="A34:E34"/>
    <mergeCell ref="A1:E1"/>
    <mergeCell ref="G1:K1"/>
    <mergeCell ref="A14:E14"/>
    <mergeCell ref="G14:K14"/>
    <mergeCell ref="A22:E22"/>
    <mergeCell ref="G28:K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"/>
    </sheetView>
  </sheetViews>
  <sheetFormatPr defaultRowHeight="15"/>
  <cols>
    <col min="1" max="2" width="4.42578125" bestFit="1" customWidth="1"/>
    <col min="3" max="3" width="17.5703125" bestFit="1" customWidth="1"/>
    <col min="4" max="4" width="18.5703125" bestFit="1" customWidth="1"/>
    <col min="5" max="5" width="9" bestFit="1" customWidth="1"/>
    <col min="6" max="6" width="4.28515625" bestFit="1" customWidth="1"/>
  </cols>
  <sheetData>
    <row r="1" spans="1:6" ht="15.75">
      <c r="A1" s="39" t="s">
        <v>440</v>
      </c>
      <c r="B1" s="40"/>
      <c r="C1" s="40"/>
      <c r="D1" s="40"/>
      <c r="E1" s="40"/>
      <c r="F1" s="2"/>
    </row>
    <row r="2" spans="1:6" ht="15.7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</row>
    <row r="3" spans="1:6" ht="15.75">
      <c r="A3" s="3">
        <v>1</v>
      </c>
      <c r="B3" s="4">
        <v>693</v>
      </c>
      <c r="C3" s="3" t="s">
        <v>506</v>
      </c>
      <c r="D3" s="3" t="s">
        <v>507</v>
      </c>
      <c r="E3" s="7" t="s">
        <v>441</v>
      </c>
      <c r="F3" s="6" t="s">
        <v>78</v>
      </c>
    </row>
    <row r="4" spans="1:6" ht="15.75">
      <c r="A4" s="3">
        <v>2</v>
      </c>
      <c r="B4" s="4">
        <v>886</v>
      </c>
      <c r="C4" s="3" t="str">
        <f>VLOOKUP(B4,Entry,2)</f>
        <v>Siobhan Doherty</v>
      </c>
      <c r="D4" s="3" t="str">
        <f>VLOOKUP(B4,Entry,3)</f>
        <v>Tir Chonaill</v>
      </c>
      <c r="E4" s="7" t="s">
        <v>442</v>
      </c>
      <c r="F4" s="6" t="s">
        <v>89</v>
      </c>
    </row>
    <row r="5" spans="1:6" ht="15.75">
      <c r="A5" s="3">
        <v>3</v>
      </c>
      <c r="B5" s="4">
        <v>709</v>
      </c>
      <c r="C5" s="3" t="str">
        <f>VLOOKUP(B5,Entry,2)</f>
        <v>Emer Carr</v>
      </c>
      <c r="D5" s="3" t="str">
        <f>VLOOKUP(B5,Entry,3)</f>
        <v>Tir Chonaill AC</v>
      </c>
      <c r="E5" s="7" t="s">
        <v>443</v>
      </c>
      <c r="F5" s="6" t="s">
        <v>78</v>
      </c>
    </row>
    <row r="6" spans="1:6" ht="15.75">
      <c r="A6" s="3"/>
      <c r="B6" s="3"/>
      <c r="C6" s="3"/>
      <c r="D6" s="3"/>
      <c r="E6" s="8"/>
      <c r="F6" s="2"/>
    </row>
    <row r="7" spans="1:6" ht="15.75">
      <c r="A7" s="39" t="s">
        <v>444</v>
      </c>
      <c r="B7" s="40"/>
      <c r="C7" s="40"/>
      <c r="D7" s="40"/>
      <c r="E7" s="40"/>
      <c r="F7" s="2"/>
    </row>
    <row r="8" spans="1:6" ht="15.7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2"/>
    </row>
    <row r="9" spans="1:6" ht="15.75">
      <c r="A9" s="3">
        <v>1</v>
      </c>
      <c r="B9" s="4">
        <v>462</v>
      </c>
      <c r="C9" s="3" t="str">
        <f>VLOOKUP(B9,Entry,2)</f>
        <v>Ava Ross</v>
      </c>
      <c r="D9" s="3" t="str">
        <f>VLOOKUP(B9,Entry,3)</f>
        <v>Glaslough Harriers</v>
      </c>
      <c r="E9" s="7" t="s">
        <v>445</v>
      </c>
      <c r="F9" s="2"/>
    </row>
    <row r="10" spans="1:6" ht="15.75">
      <c r="A10" s="3">
        <v>2</v>
      </c>
      <c r="B10" s="4">
        <v>412</v>
      </c>
      <c r="C10" s="3" t="str">
        <f>VLOOKUP(B10,Entry,2)</f>
        <v>Eimear McColgan</v>
      </c>
      <c r="D10" s="3" t="str">
        <f>VLOOKUP(B10,Entry,3)</f>
        <v>Glaslough Harriers</v>
      </c>
      <c r="E10" s="7" t="s">
        <v>446</v>
      </c>
      <c r="F10" s="2"/>
    </row>
  </sheetData>
  <mergeCells count="2">
    <mergeCell ref="A1:E1"/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4"/>
  <sheetViews>
    <sheetView topLeftCell="A31" workbookViewId="0">
      <selection activeCell="J16" sqref="J16"/>
    </sheetView>
  </sheetViews>
  <sheetFormatPr defaultColWidth="15.140625" defaultRowHeight="15"/>
  <cols>
    <col min="1" max="2" width="4.42578125" style="6" bestFit="1" customWidth="1"/>
    <col min="3" max="3" width="22.7109375" style="6" bestFit="1" customWidth="1"/>
    <col min="4" max="4" width="24.7109375" style="6" bestFit="1" customWidth="1"/>
    <col min="5" max="5" width="7.42578125" style="6" bestFit="1" customWidth="1"/>
    <col min="6" max="6" width="4.28515625" style="6" bestFit="1" customWidth="1"/>
    <col min="7" max="7" width="7" style="6" customWidth="1"/>
    <col min="8" max="9" width="4.42578125" style="6" bestFit="1" customWidth="1"/>
    <col min="10" max="10" width="20.42578125" style="6" bestFit="1" customWidth="1"/>
    <col min="11" max="11" width="23.140625" style="6" bestFit="1" customWidth="1"/>
    <col min="12" max="12" width="7.42578125" style="6" bestFit="1" customWidth="1"/>
    <col min="13" max="13" width="4.7109375" style="6" bestFit="1" customWidth="1"/>
    <col min="14" max="26" width="7" style="6" customWidth="1"/>
    <col min="27" max="16384" width="15.140625" style="6"/>
  </cols>
  <sheetData>
    <row r="1" spans="1:13" ht="15.75" customHeight="1">
      <c r="A1" s="39" t="s">
        <v>449</v>
      </c>
      <c r="B1" s="40"/>
      <c r="C1" s="40"/>
      <c r="D1" s="40"/>
      <c r="E1" s="40"/>
      <c r="F1" s="2"/>
      <c r="H1" s="39" t="s">
        <v>450</v>
      </c>
      <c r="I1" s="40"/>
      <c r="J1" s="40"/>
      <c r="K1" s="40"/>
      <c r="L1" s="40"/>
    </row>
    <row r="2" spans="1:13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451</v>
      </c>
      <c r="F2" s="2"/>
      <c r="H2" s="1" t="s">
        <v>2</v>
      </c>
      <c r="I2" s="1" t="s">
        <v>3</v>
      </c>
      <c r="J2" s="1" t="s">
        <v>4</v>
      </c>
      <c r="K2" s="1" t="s">
        <v>5</v>
      </c>
      <c r="L2" s="1" t="s">
        <v>451</v>
      </c>
    </row>
    <row r="3" spans="1:13" ht="15.75" customHeight="1">
      <c r="A3" s="3">
        <v>1</v>
      </c>
      <c r="B3" s="4">
        <v>60</v>
      </c>
      <c r="C3" s="3" t="str">
        <f t="shared" ref="C3:C10" si="0">VLOOKUP(B3,Entry,2)</f>
        <v>Kayla Bartley</v>
      </c>
      <c r="D3" s="3" t="str">
        <f t="shared" ref="D3:D10" si="1">VLOOKUP(B3,Entry,3)</f>
        <v>Annalee AC</v>
      </c>
      <c r="E3" s="12">
        <v>1.2</v>
      </c>
      <c r="F3" s="2"/>
      <c r="H3" s="3">
        <v>1</v>
      </c>
      <c r="I3" s="4">
        <v>610</v>
      </c>
      <c r="J3" s="3" t="str">
        <f>VLOOKUP(I3,Entry,2)</f>
        <v>Matthew Corr</v>
      </c>
      <c r="K3" s="3" t="str">
        <f>VLOOKUP(I3,Entry,3)</f>
        <v>Ballymena &amp; Antrim AC</v>
      </c>
      <c r="L3" s="12">
        <v>1.7</v>
      </c>
      <c r="M3" s="17" t="s">
        <v>89</v>
      </c>
    </row>
    <row r="4" spans="1:13" ht="15.75" customHeight="1">
      <c r="A4" s="3">
        <v>2</v>
      </c>
      <c r="B4" s="4">
        <v>99</v>
      </c>
      <c r="C4" s="3" t="str">
        <f t="shared" si="0"/>
        <v>Ashleigh McArdle</v>
      </c>
      <c r="D4" s="3" t="str">
        <f t="shared" si="1"/>
        <v>Lifford Strabane AC</v>
      </c>
      <c r="E4" s="12">
        <v>1.2</v>
      </c>
      <c r="F4" s="2"/>
      <c r="L4" s="12"/>
      <c r="M4" s="25"/>
    </row>
    <row r="5" spans="1:13" ht="15.75" customHeight="1">
      <c r="A5" s="3">
        <v>3</v>
      </c>
      <c r="B5" s="4">
        <v>58</v>
      </c>
      <c r="C5" s="3" t="str">
        <f t="shared" si="0"/>
        <v>Ellie Brady</v>
      </c>
      <c r="D5" s="3" t="str">
        <f t="shared" si="1"/>
        <v>Annalee AC</v>
      </c>
      <c r="E5" s="12">
        <v>1.2</v>
      </c>
      <c r="F5" s="2"/>
      <c r="H5" s="4">
        <v>1</v>
      </c>
      <c r="I5" s="4">
        <v>656</v>
      </c>
      <c r="J5" s="3" t="str">
        <f>VLOOKUP(I5,Entry,2)</f>
        <v>Oisin McCorry</v>
      </c>
      <c r="K5" s="3" t="str">
        <f>VLOOKUP(I5,Entry,3)</f>
        <v>Annalee AC</v>
      </c>
      <c r="L5" s="12">
        <v>1.7</v>
      </c>
      <c r="M5" s="17" t="s">
        <v>78</v>
      </c>
    </row>
    <row r="6" spans="1:13" ht="15.75" customHeight="1">
      <c r="A6" s="3">
        <v>4</v>
      </c>
      <c r="B6" s="4">
        <v>83</v>
      </c>
      <c r="C6" s="3" t="str">
        <f t="shared" si="0"/>
        <v>Tilly McWhinney</v>
      </c>
      <c r="D6" s="3" t="str">
        <f t="shared" si="1"/>
        <v>North Down AC</v>
      </c>
      <c r="E6" s="12">
        <v>1.1000000000000001</v>
      </c>
      <c r="F6" s="2"/>
      <c r="H6" s="4">
        <v>2</v>
      </c>
      <c r="I6" s="4">
        <v>686</v>
      </c>
      <c r="J6" s="3" t="str">
        <f>VLOOKUP(I6,Entry,2)</f>
        <v>Colin Peppard</v>
      </c>
      <c r="K6" s="3" t="str">
        <f>VLOOKUP(I6,Entry,3)</f>
        <v>Monaghan Phoenix AC</v>
      </c>
      <c r="L6" s="12">
        <v>1.55</v>
      </c>
      <c r="M6" s="17" t="s">
        <v>78</v>
      </c>
    </row>
    <row r="7" spans="1:13" ht="15.75" customHeight="1">
      <c r="A7" s="3">
        <v>5</v>
      </c>
      <c r="B7" s="4">
        <v>98</v>
      </c>
      <c r="C7" s="3" t="str">
        <f t="shared" si="0"/>
        <v xml:space="preserve">Ciara Rodgers </v>
      </c>
      <c r="D7" s="3" t="str">
        <f t="shared" si="1"/>
        <v>Annalee AC</v>
      </c>
      <c r="E7" s="12">
        <v>1.05</v>
      </c>
      <c r="F7" s="2"/>
      <c r="H7" s="4">
        <v>3</v>
      </c>
      <c r="I7" s="4">
        <v>669</v>
      </c>
      <c r="J7" s="3" t="str">
        <f>VLOOKUP(I7,Entry,2)</f>
        <v>Ryan Nixon-Stewart</v>
      </c>
      <c r="K7" s="3" t="str">
        <f>VLOOKUP(I7,Entry,3)</f>
        <v>City of Lisburn AC</v>
      </c>
      <c r="L7" s="12">
        <v>1.5</v>
      </c>
      <c r="M7" s="17" t="s">
        <v>78</v>
      </c>
    </row>
    <row r="8" spans="1:13" ht="15.75" customHeight="1">
      <c r="A8" s="3">
        <v>6</v>
      </c>
      <c r="B8" s="4">
        <v>75</v>
      </c>
      <c r="C8" s="3" t="str">
        <f t="shared" si="0"/>
        <v>Ella Costello</v>
      </c>
      <c r="D8" s="3" t="str">
        <f t="shared" si="1"/>
        <v>Inishowen AC</v>
      </c>
      <c r="E8" s="12">
        <v>1.05</v>
      </c>
      <c r="F8" s="2"/>
      <c r="M8" s="25"/>
    </row>
    <row r="9" spans="1:13" ht="15.75" customHeight="1">
      <c r="A9" s="3">
        <v>7</v>
      </c>
      <c r="B9" s="4">
        <v>68</v>
      </c>
      <c r="C9" s="3" t="str">
        <f t="shared" si="0"/>
        <v>Veronica O'Neill</v>
      </c>
      <c r="D9" s="3" t="str">
        <f t="shared" si="1"/>
        <v>City of Derry Spartans AC</v>
      </c>
      <c r="E9" s="12">
        <v>1.05</v>
      </c>
      <c r="F9" s="2"/>
      <c r="L9" s="12"/>
      <c r="M9" s="25"/>
    </row>
    <row r="10" spans="1:13" ht="15.75" customHeight="1">
      <c r="A10" s="3">
        <v>8</v>
      </c>
      <c r="B10" s="4">
        <v>91</v>
      </c>
      <c r="C10" s="3" t="str">
        <f t="shared" si="0"/>
        <v>Roisin Lynch</v>
      </c>
      <c r="D10" s="3" t="str">
        <f t="shared" si="1"/>
        <v>Tir Chonaill AC</v>
      </c>
      <c r="E10" s="12">
        <v>1.05</v>
      </c>
      <c r="F10" s="2"/>
      <c r="H10" s="4">
        <v>1</v>
      </c>
      <c r="I10" s="4">
        <v>726</v>
      </c>
      <c r="J10" s="3" t="str">
        <f>VLOOKUP(I10,Entry,2)</f>
        <v>Brendan O'Donnell</v>
      </c>
      <c r="K10" s="3" t="str">
        <f>VLOOKUP(I10,Entry,3)</f>
        <v>Lifford Strabane AC</v>
      </c>
      <c r="L10" s="12">
        <v>1.7</v>
      </c>
      <c r="M10" s="17" t="s">
        <v>433</v>
      </c>
    </row>
    <row r="11" spans="1:13">
      <c r="A11" s="2"/>
      <c r="B11" s="2"/>
      <c r="C11" s="2"/>
      <c r="D11" s="2"/>
      <c r="E11" s="2"/>
      <c r="F11" s="2"/>
    </row>
    <row r="12" spans="1:13" ht="15.75">
      <c r="A12" s="39" t="s">
        <v>452</v>
      </c>
      <c r="B12" s="40"/>
      <c r="C12" s="40"/>
      <c r="D12" s="40"/>
      <c r="E12" s="40"/>
      <c r="F12" s="2"/>
    </row>
    <row r="13" spans="1:13" ht="15.75">
      <c r="A13" s="1" t="s">
        <v>2</v>
      </c>
      <c r="B13" s="1" t="s">
        <v>3</v>
      </c>
      <c r="C13" s="1" t="s">
        <v>4</v>
      </c>
      <c r="D13" s="1" t="s">
        <v>5</v>
      </c>
      <c r="E13" s="1" t="s">
        <v>451</v>
      </c>
      <c r="F13" s="2"/>
    </row>
    <row r="14" spans="1:13" ht="15.75">
      <c r="A14" s="3">
        <v>1</v>
      </c>
      <c r="B14" s="4">
        <v>705</v>
      </c>
      <c r="C14" s="3" t="str">
        <f>VLOOKUP(B14,Entry,2)</f>
        <v>Riana McBride</v>
      </c>
      <c r="D14" s="3" t="str">
        <f>VLOOKUP(B14,Entry,3)</f>
        <v>Rosses AC</v>
      </c>
      <c r="E14" s="26">
        <v>1.35</v>
      </c>
      <c r="F14" s="6" t="s">
        <v>78</v>
      </c>
    </row>
    <row r="15" spans="1:13" ht="15.75">
      <c r="A15" s="3"/>
      <c r="B15" s="4"/>
      <c r="C15" s="3"/>
      <c r="D15" s="3"/>
      <c r="E15" s="12"/>
      <c r="F15" s="2"/>
    </row>
    <row r="16" spans="1:13" ht="15.75">
      <c r="A16" s="4">
        <v>1</v>
      </c>
      <c r="B16" s="4">
        <v>633</v>
      </c>
      <c r="C16" s="3" t="str">
        <f>VLOOKUP(B16,Entry,2)</f>
        <v>Clare Kelly</v>
      </c>
      <c r="D16" s="3" t="str">
        <f>VLOOKUP(B16,Entry,3)</f>
        <v>Shercock AC</v>
      </c>
      <c r="E16" s="12">
        <v>1.35</v>
      </c>
      <c r="F16" s="6" t="s">
        <v>89</v>
      </c>
    </row>
    <row r="17" spans="1:13" ht="15.75">
      <c r="A17" s="4">
        <v>2</v>
      </c>
      <c r="B17" s="4">
        <v>616</v>
      </c>
      <c r="C17" s="3" t="str">
        <f>VLOOKUP(B17,Entry,2)</f>
        <v>Cliodhna Sheridan</v>
      </c>
      <c r="D17" s="3" t="str">
        <f>VLOOKUP(B17,Entry,3)</f>
        <v>Annalee AC</v>
      </c>
      <c r="E17" s="12">
        <v>1.3</v>
      </c>
      <c r="F17" s="6" t="s">
        <v>89</v>
      </c>
    </row>
    <row r="18" spans="1:13" ht="15.75">
      <c r="A18" s="4">
        <v>3</v>
      </c>
      <c r="B18" s="4">
        <v>647</v>
      </c>
      <c r="C18" s="3" t="str">
        <f>VLOOKUP(B18,Entry,2)</f>
        <v>Molly Dunlop</v>
      </c>
      <c r="D18" s="3" t="str">
        <f>VLOOKUP(B18,Entry,3)</f>
        <v>Inishowen AC</v>
      </c>
      <c r="E18" s="12">
        <v>1.3</v>
      </c>
      <c r="F18" s="6" t="s">
        <v>89</v>
      </c>
    </row>
    <row r="19" spans="1:13">
      <c r="A19" s="2"/>
      <c r="B19" s="2"/>
      <c r="C19" s="2"/>
      <c r="D19" s="2"/>
      <c r="E19" s="2"/>
      <c r="F19" s="2"/>
    </row>
    <row r="20" spans="1:13" ht="15.75">
      <c r="A20" s="39" t="s">
        <v>453</v>
      </c>
      <c r="B20" s="40"/>
      <c r="C20" s="40"/>
      <c r="D20" s="40"/>
      <c r="E20" s="40"/>
      <c r="F20" s="2"/>
      <c r="H20" s="39" t="s">
        <v>454</v>
      </c>
      <c r="I20" s="40"/>
      <c r="J20" s="40"/>
      <c r="K20" s="40"/>
      <c r="L20" s="40"/>
    </row>
    <row r="21" spans="1:13" ht="15.75">
      <c r="A21" s="1" t="s">
        <v>2</v>
      </c>
      <c r="B21" s="1" t="s">
        <v>3</v>
      </c>
      <c r="C21" s="1" t="s">
        <v>4</v>
      </c>
      <c r="D21" s="1" t="s">
        <v>5</v>
      </c>
      <c r="E21" s="1" t="s">
        <v>451</v>
      </c>
      <c r="F21" s="2"/>
      <c r="H21" s="1" t="s">
        <v>2</v>
      </c>
      <c r="I21" s="1" t="s">
        <v>3</v>
      </c>
      <c r="J21" s="1" t="s">
        <v>4</v>
      </c>
      <c r="K21" s="1" t="s">
        <v>5</v>
      </c>
      <c r="L21" s="1" t="s">
        <v>451</v>
      </c>
    </row>
    <row r="22" spans="1:13" ht="15.75">
      <c r="A22" s="3">
        <v>1</v>
      </c>
      <c r="B22" s="4">
        <v>445</v>
      </c>
      <c r="C22" s="3" t="str">
        <f t="shared" ref="C22:C27" si="2">VLOOKUP(B22,Entry,2)</f>
        <v>Niamh McCorry</v>
      </c>
      <c r="D22" s="3" t="str">
        <f t="shared" ref="D22:D27" si="3">VLOOKUP(B22,Entry,3)</f>
        <v>Annalee AC</v>
      </c>
      <c r="E22" s="12">
        <v>1.53</v>
      </c>
      <c r="F22" s="2"/>
      <c r="H22" s="3">
        <v>1</v>
      </c>
      <c r="I22" s="4">
        <v>506</v>
      </c>
      <c r="J22" s="3" t="str">
        <f t="shared" ref="J22:J28" si="4">VLOOKUP(I22,Entry,2)</f>
        <v>David Smith</v>
      </c>
      <c r="K22" s="3" t="str">
        <f t="shared" ref="K22:K28" si="5">VLOOKUP(I22,Entry,3)</f>
        <v>Letterkenny AC</v>
      </c>
      <c r="L22" s="12">
        <v>1.6</v>
      </c>
    </row>
    <row r="23" spans="1:13" ht="15.75">
      <c r="A23" s="3">
        <v>2</v>
      </c>
      <c r="B23" s="4">
        <v>456</v>
      </c>
      <c r="C23" s="3" t="str">
        <f t="shared" si="2"/>
        <v>Roisin Kellegher</v>
      </c>
      <c r="D23" s="3" t="str">
        <f t="shared" si="3"/>
        <v>Annalee AC</v>
      </c>
      <c r="E23" s="12">
        <v>1.53</v>
      </c>
      <c r="F23" s="2"/>
      <c r="H23" s="3">
        <v>2</v>
      </c>
      <c r="I23" s="4">
        <v>511</v>
      </c>
      <c r="J23" s="3" t="str">
        <f t="shared" si="4"/>
        <v>Ethan Bryce</v>
      </c>
      <c r="K23" s="3" t="str">
        <f t="shared" si="5"/>
        <v>Lagan Valley AC</v>
      </c>
      <c r="L23" s="12">
        <v>1.6</v>
      </c>
    </row>
    <row r="24" spans="1:13" ht="15.75">
      <c r="A24" s="3">
        <v>3</v>
      </c>
      <c r="B24" s="4">
        <v>428</v>
      </c>
      <c r="C24" s="3" t="str">
        <f t="shared" si="2"/>
        <v>Amy Mc Menamin</v>
      </c>
      <c r="D24" s="3" t="str">
        <f t="shared" si="3"/>
        <v>Finn Valley AC</v>
      </c>
      <c r="E24" s="12">
        <v>1.35</v>
      </c>
      <c r="F24" s="2"/>
      <c r="H24" s="3">
        <v>3</v>
      </c>
      <c r="I24" s="4">
        <v>510</v>
      </c>
      <c r="J24" s="3" t="str">
        <f t="shared" si="4"/>
        <v>Kieran Thompson</v>
      </c>
      <c r="K24" s="3" t="str">
        <f t="shared" si="5"/>
        <v>Finn Valley AC</v>
      </c>
      <c r="L24" s="12">
        <v>1.55</v>
      </c>
    </row>
    <row r="25" spans="1:13" ht="15.75">
      <c r="A25" s="3">
        <v>4</v>
      </c>
      <c r="B25" s="4">
        <v>457</v>
      </c>
      <c r="C25" s="3" t="str">
        <f t="shared" si="2"/>
        <v>Adriana Cutrona</v>
      </c>
      <c r="D25" s="3" t="str">
        <f t="shared" si="3"/>
        <v>City of Lisburn AC</v>
      </c>
      <c r="E25" s="12">
        <v>1.3</v>
      </c>
      <c r="F25" s="2"/>
      <c r="H25" s="3">
        <v>4</v>
      </c>
      <c r="I25" s="4">
        <v>509</v>
      </c>
      <c r="J25" s="3" t="str">
        <f t="shared" si="4"/>
        <v>Joshua Knox</v>
      </c>
      <c r="K25" s="3" t="str">
        <f t="shared" si="5"/>
        <v>City of Lisburn AC</v>
      </c>
      <c r="L25" s="12">
        <v>1.55</v>
      </c>
    </row>
    <row r="26" spans="1:13" ht="15.75">
      <c r="A26" s="3">
        <v>5</v>
      </c>
      <c r="B26" s="4">
        <v>459</v>
      </c>
      <c r="C26" s="3" t="str">
        <f t="shared" si="2"/>
        <v>Aisling Moohan</v>
      </c>
      <c r="D26" s="3" t="str">
        <f t="shared" si="3"/>
        <v>Tir Chonaill AC</v>
      </c>
      <c r="E26" s="12">
        <v>1.3</v>
      </c>
      <c r="F26" s="2"/>
      <c r="H26" s="14" t="s">
        <v>455</v>
      </c>
      <c r="I26" s="4">
        <v>473</v>
      </c>
      <c r="J26" s="3" t="str">
        <f t="shared" si="4"/>
        <v>Daire Donohoe</v>
      </c>
      <c r="K26" s="3" t="str">
        <f t="shared" si="5"/>
        <v>Annalee AC</v>
      </c>
      <c r="L26" s="12">
        <v>1.5</v>
      </c>
    </row>
    <row r="27" spans="1:13" ht="15.75">
      <c r="A27" s="3">
        <v>6</v>
      </c>
      <c r="B27" s="4">
        <v>433</v>
      </c>
      <c r="C27" s="3" t="str">
        <f t="shared" si="2"/>
        <v>Katie Kimber</v>
      </c>
      <c r="D27" s="3" t="str">
        <f t="shared" si="3"/>
        <v>North Down AC</v>
      </c>
      <c r="E27" s="12">
        <v>1.3</v>
      </c>
      <c r="F27" s="2"/>
      <c r="H27" s="14" t="s">
        <v>455</v>
      </c>
      <c r="I27" s="4">
        <v>481</v>
      </c>
      <c r="J27" s="3" t="str">
        <f t="shared" si="4"/>
        <v>Joe Sharkey</v>
      </c>
      <c r="K27" s="3" t="str">
        <f t="shared" si="5"/>
        <v>Rosses AC</v>
      </c>
      <c r="L27" s="12">
        <v>1.5</v>
      </c>
    </row>
    <row r="28" spans="1:13" ht="15.75">
      <c r="A28" s="2"/>
      <c r="B28" s="2"/>
      <c r="C28" s="2"/>
      <c r="D28" s="2"/>
      <c r="E28" s="2"/>
      <c r="F28" s="2"/>
      <c r="H28" s="3">
        <v>7</v>
      </c>
      <c r="I28" s="4">
        <v>480</v>
      </c>
      <c r="J28" s="3" t="str">
        <f t="shared" si="4"/>
        <v>Rory Duffy</v>
      </c>
      <c r="K28" s="3" t="str">
        <f t="shared" si="5"/>
        <v>Letterkenny AC</v>
      </c>
      <c r="L28" s="12">
        <v>1.4</v>
      </c>
    </row>
    <row r="29" spans="1:13" ht="15.75">
      <c r="A29" s="39" t="s">
        <v>456</v>
      </c>
      <c r="B29" s="40"/>
      <c r="C29" s="40"/>
      <c r="D29" s="40"/>
      <c r="E29" s="40"/>
      <c r="F29" s="2"/>
      <c r="I29" s="19"/>
      <c r="J29" s="3"/>
      <c r="K29" s="3"/>
    </row>
    <row r="30" spans="1:13" ht="15.75">
      <c r="A30" s="1" t="s">
        <v>2</v>
      </c>
      <c r="B30" s="1" t="s">
        <v>3</v>
      </c>
      <c r="C30" s="1" t="s">
        <v>4</v>
      </c>
      <c r="D30" s="1" t="s">
        <v>5</v>
      </c>
      <c r="E30" s="1" t="s">
        <v>451</v>
      </c>
      <c r="F30" s="2"/>
      <c r="H30" s="39" t="s">
        <v>457</v>
      </c>
      <c r="I30" s="40"/>
      <c r="J30" s="40"/>
      <c r="K30" s="40"/>
      <c r="L30" s="40"/>
    </row>
    <row r="31" spans="1:13" ht="15.75">
      <c r="A31" s="3">
        <v>1</v>
      </c>
      <c r="B31" s="4">
        <v>562</v>
      </c>
      <c r="C31" s="3" t="str">
        <f t="shared" ref="C31:C36" si="6">VLOOKUP(B31,Entry,2)</f>
        <v>Aine Wilkinson</v>
      </c>
      <c r="D31" s="3" t="str">
        <f t="shared" ref="D31:D36" si="7">VLOOKUP(B31,Entry,3)</f>
        <v>Finn Valley AC</v>
      </c>
      <c r="E31" s="12">
        <v>1.55</v>
      </c>
      <c r="F31" s="2"/>
      <c r="H31" s="1" t="s">
        <v>2</v>
      </c>
      <c r="I31" s="1" t="s">
        <v>3</v>
      </c>
      <c r="J31" s="1" t="s">
        <v>4</v>
      </c>
      <c r="K31" s="1" t="s">
        <v>5</v>
      </c>
      <c r="L31" s="1" t="s">
        <v>451</v>
      </c>
    </row>
    <row r="32" spans="1:13" ht="15.75">
      <c r="A32" s="3">
        <v>2</v>
      </c>
      <c r="B32" s="4">
        <v>528</v>
      </c>
      <c r="C32" s="3" t="str">
        <f t="shared" si="6"/>
        <v>Michaela Byrne</v>
      </c>
      <c r="D32" s="3" t="str">
        <f t="shared" si="7"/>
        <v>Finn Valley AC</v>
      </c>
      <c r="E32" s="12">
        <v>1.5</v>
      </c>
      <c r="F32" s="2"/>
      <c r="H32" s="3">
        <v>1</v>
      </c>
      <c r="I32" s="4">
        <v>274</v>
      </c>
      <c r="J32" s="3" t="str">
        <f t="shared" ref="J32:J37" si="8">VLOOKUP(I32,Entry,2)</f>
        <v>Joseph Gillespie</v>
      </c>
      <c r="K32" s="3" t="str">
        <f t="shared" ref="K32:K37" si="9">VLOOKUP(I32,Entry,3)</f>
        <v>Finn Valley AC</v>
      </c>
      <c r="L32" s="12">
        <v>1.5</v>
      </c>
      <c r="M32" s="19" t="s">
        <v>458</v>
      </c>
    </row>
    <row r="33" spans="1:13" ht="15.75">
      <c r="A33" s="3">
        <v>3</v>
      </c>
      <c r="B33" s="4">
        <v>533</v>
      </c>
      <c r="C33" s="3" t="str">
        <f t="shared" si="6"/>
        <v>Eimear Kelly</v>
      </c>
      <c r="D33" s="3" t="str">
        <f t="shared" si="7"/>
        <v>City of Derry Spartans AC</v>
      </c>
      <c r="E33" s="12">
        <v>1.45</v>
      </c>
      <c r="F33" s="2"/>
      <c r="H33" s="3">
        <v>2</v>
      </c>
      <c r="I33" s="4">
        <v>276</v>
      </c>
      <c r="J33" s="3" t="str">
        <f t="shared" si="8"/>
        <v>Cormac O'Donnell</v>
      </c>
      <c r="K33" s="3" t="str">
        <f t="shared" si="9"/>
        <v>Lifford Strabane AC</v>
      </c>
      <c r="L33" s="12">
        <v>1.4</v>
      </c>
      <c r="M33" s="19" t="s">
        <v>458</v>
      </c>
    </row>
    <row r="34" spans="1:13" ht="15.75">
      <c r="A34" s="3">
        <v>4</v>
      </c>
      <c r="B34" s="4">
        <v>563</v>
      </c>
      <c r="C34" s="3" t="str">
        <f t="shared" si="6"/>
        <v>Abby Meenan</v>
      </c>
      <c r="D34" s="3" t="str">
        <f t="shared" si="7"/>
        <v>Finn Valley AC</v>
      </c>
      <c r="E34" s="12">
        <v>1.45</v>
      </c>
      <c r="F34" s="2"/>
      <c r="H34" s="3">
        <v>3</v>
      </c>
      <c r="I34" s="4">
        <v>293</v>
      </c>
      <c r="J34" s="3" t="str">
        <f t="shared" si="8"/>
        <v>Michael Mc Gonagle</v>
      </c>
      <c r="K34" s="3" t="str">
        <f t="shared" si="9"/>
        <v>Finn Valley AC</v>
      </c>
      <c r="L34" s="12">
        <v>1.35</v>
      </c>
      <c r="M34" s="19" t="s">
        <v>458</v>
      </c>
    </row>
    <row r="35" spans="1:13" ht="15.75">
      <c r="A35" s="3">
        <v>5</v>
      </c>
      <c r="B35" s="4">
        <v>547</v>
      </c>
      <c r="C35" s="3" t="str">
        <f t="shared" si="6"/>
        <v>Gwen Ni Donnabhainn</v>
      </c>
      <c r="D35" s="3" t="str">
        <f t="shared" si="7"/>
        <v>Tir Chonaill AC</v>
      </c>
      <c r="E35" s="12">
        <v>1.35</v>
      </c>
      <c r="F35" s="2"/>
      <c r="H35" s="3">
        <v>4</v>
      </c>
      <c r="I35" s="4">
        <v>263</v>
      </c>
      <c r="J35" s="3" t="str">
        <f t="shared" si="8"/>
        <v>Oisin Thompson</v>
      </c>
      <c r="K35" s="3" t="str">
        <f t="shared" si="9"/>
        <v>Finn Valley AC</v>
      </c>
      <c r="L35" s="12">
        <v>1.35</v>
      </c>
      <c r="M35" s="19" t="s">
        <v>458</v>
      </c>
    </row>
    <row r="36" spans="1:13" ht="15.75">
      <c r="A36" s="3">
        <v>6</v>
      </c>
      <c r="B36" s="4">
        <v>530</v>
      </c>
      <c r="C36" s="3" t="str">
        <f t="shared" si="6"/>
        <v>Tara Brady</v>
      </c>
      <c r="D36" s="3" t="str">
        <f t="shared" si="7"/>
        <v>Annalee AC</v>
      </c>
      <c r="E36" s="12">
        <v>1.35</v>
      </c>
      <c r="F36" s="2"/>
      <c r="H36" s="3">
        <v>5</v>
      </c>
      <c r="I36" s="4">
        <v>275</v>
      </c>
      <c r="J36" s="3" t="str">
        <f t="shared" si="8"/>
        <v>Ryan Galvin</v>
      </c>
      <c r="K36" s="3" t="str">
        <f t="shared" si="9"/>
        <v>Finn Valley AC</v>
      </c>
      <c r="L36" s="12" t="s">
        <v>459</v>
      </c>
      <c r="M36" s="19" t="s">
        <v>458</v>
      </c>
    </row>
    <row r="37" spans="1:13" ht="15.75">
      <c r="A37" s="2"/>
      <c r="B37" s="2"/>
      <c r="C37" s="2"/>
      <c r="D37" s="2"/>
      <c r="E37" s="2"/>
      <c r="F37" s="2"/>
      <c r="H37" s="3">
        <v>6</v>
      </c>
      <c r="I37" s="4">
        <v>272</v>
      </c>
      <c r="J37" s="3" t="str">
        <f t="shared" si="8"/>
        <v>Rian O'Murchu</v>
      </c>
      <c r="K37" s="3" t="str">
        <f t="shared" si="9"/>
        <v>Tir Chonaill AC</v>
      </c>
      <c r="L37" s="12" t="s">
        <v>459</v>
      </c>
      <c r="M37" s="19" t="s">
        <v>458</v>
      </c>
    </row>
    <row r="38" spans="1:13" ht="15.75">
      <c r="A38" s="39" t="s">
        <v>460</v>
      </c>
      <c r="B38" s="40"/>
      <c r="C38" s="40"/>
      <c r="D38" s="40"/>
      <c r="E38" s="40"/>
      <c r="F38" s="2"/>
      <c r="H38" s="3"/>
      <c r="I38" s="4"/>
      <c r="J38" s="3"/>
      <c r="K38" s="3"/>
      <c r="L38" s="12"/>
    </row>
    <row r="39" spans="1:13" ht="15.75">
      <c r="A39" s="1" t="s">
        <v>2</v>
      </c>
      <c r="B39" s="1" t="s">
        <v>3</v>
      </c>
      <c r="C39" s="1" t="s">
        <v>4</v>
      </c>
      <c r="D39" s="1" t="s">
        <v>5</v>
      </c>
      <c r="E39" s="1" t="s">
        <v>451</v>
      </c>
      <c r="F39" s="2"/>
      <c r="H39" s="4">
        <v>1</v>
      </c>
      <c r="I39" s="4">
        <v>378</v>
      </c>
      <c r="J39" s="3" t="str">
        <f t="shared" ref="J39:J44" si="10">VLOOKUP(I39,Entry,2)</f>
        <v>Jude Mc Crossan</v>
      </c>
      <c r="K39" s="3" t="str">
        <f t="shared" ref="K39:K44" si="11">VLOOKUP(I39,Entry,3)</f>
        <v>Lifford Strabane AC</v>
      </c>
      <c r="L39" s="12">
        <v>1.5</v>
      </c>
      <c r="M39" s="19" t="s">
        <v>461</v>
      </c>
    </row>
    <row r="40" spans="1:13" ht="15.75">
      <c r="A40" s="3">
        <v>1</v>
      </c>
      <c r="B40" s="4">
        <v>37</v>
      </c>
      <c r="C40" s="3" t="str">
        <f>VLOOKUP(B40,Entry,2)</f>
        <v>Odhran Smith</v>
      </c>
      <c r="D40" s="3" t="str">
        <f>VLOOKUP(B40,Entry,3)</f>
        <v>Carrick Aces AC</v>
      </c>
      <c r="E40" s="12">
        <v>1.25</v>
      </c>
      <c r="F40" s="2"/>
      <c r="H40" s="4">
        <v>2</v>
      </c>
      <c r="I40" s="4">
        <v>369</v>
      </c>
      <c r="J40" s="3" t="str">
        <f t="shared" si="10"/>
        <v>Tom Poulter</v>
      </c>
      <c r="K40" s="3" t="str">
        <f t="shared" si="11"/>
        <v>Ballymena &amp; Antrim AC</v>
      </c>
      <c r="L40" s="12">
        <v>1.45</v>
      </c>
      <c r="M40" s="19" t="s">
        <v>461</v>
      </c>
    </row>
    <row r="41" spans="1:13" ht="15.75">
      <c r="A41" s="3">
        <v>2</v>
      </c>
      <c r="B41" s="4">
        <v>38</v>
      </c>
      <c r="C41" s="3" t="str">
        <f>VLOOKUP(B41,Entry,2)</f>
        <v>Callum Morris</v>
      </c>
      <c r="D41" s="3" t="str">
        <f>VLOOKUP(B41,Entry,3)</f>
        <v>Inishowen AC</v>
      </c>
      <c r="E41" s="12">
        <v>1.1000000000000001</v>
      </c>
      <c r="F41" s="2"/>
      <c r="H41" s="4">
        <v>3</v>
      </c>
      <c r="I41" s="4">
        <v>405</v>
      </c>
      <c r="J41" s="3" t="str">
        <f t="shared" si="10"/>
        <v>Declan Slevin</v>
      </c>
      <c r="K41" s="3" t="str">
        <f t="shared" si="11"/>
        <v>Finn Valley AC</v>
      </c>
      <c r="L41" s="12">
        <v>1.4</v>
      </c>
      <c r="M41" s="19" t="s">
        <v>461</v>
      </c>
    </row>
    <row r="42" spans="1:13" ht="15.75">
      <c r="A42" s="3">
        <v>3</v>
      </c>
      <c r="B42" s="4">
        <v>36</v>
      </c>
      <c r="C42" s="3" t="str">
        <f>VLOOKUP(B42,Entry,2)</f>
        <v>Cillian Fox</v>
      </c>
      <c r="D42" s="3" t="str">
        <f>VLOOKUP(B42,Entry,3)</f>
        <v>Carrick Aces AC</v>
      </c>
      <c r="E42" s="12">
        <v>1</v>
      </c>
      <c r="F42" s="2"/>
      <c r="H42" s="19">
        <v>4</v>
      </c>
      <c r="I42" s="4">
        <v>387</v>
      </c>
      <c r="J42" s="3" t="str">
        <f t="shared" si="10"/>
        <v>Ryan L O Kane</v>
      </c>
      <c r="K42" s="3" t="str">
        <f t="shared" si="11"/>
        <v>Finn Valley AC</v>
      </c>
      <c r="L42" s="12">
        <v>1.35</v>
      </c>
      <c r="M42" s="19" t="s">
        <v>461</v>
      </c>
    </row>
    <row r="43" spans="1:13" ht="15.75">
      <c r="A43" s="3"/>
      <c r="B43" s="4"/>
      <c r="C43" s="3"/>
      <c r="D43" s="3"/>
      <c r="E43" s="27"/>
      <c r="F43" s="2"/>
      <c r="H43" s="19">
        <v>5</v>
      </c>
      <c r="I43" s="4">
        <v>395</v>
      </c>
      <c r="J43" s="3" t="str">
        <f t="shared" si="10"/>
        <v>Ronan Kelly</v>
      </c>
      <c r="K43" s="3" t="str">
        <f t="shared" si="11"/>
        <v>Letterkenny AC</v>
      </c>
      <c r="L43" s="12">
        <v>1.3</v>
      </c>
      <c r="M43" s="19" t="s">
        <v>461</v>
      </c>
    </row>
    <row r="44" spans="1:13" ht="15.75">
      <c r="A44" s="39" t="s">
        <v>462</v>
      </c>
      <c r="B44" s="40"/>
      <c r="C44" s="40"/>
      <c r="D44" s="40"/>
      <c r="E44" s="40"/>
      <c r="F44" s="2"/>
      <c r="H44" s="19">
        <v>6</v>
      </c>
      <c r="I44" s="4">
        <v>406</v>
      </c>
      <c r="J44" s="3" t="str">
        <f t="shared" si="10"/>
        <v>Eion Breslin</v>
      </c>
      <c r="K44" s="3" t="str">
        <f t="shared" si="11"/>
        <v>Finn Valley AC</v>
      </c>
      <c r="L44" s="12">
        <v>1.2</v>
      </c>
      <c r="M44" s="19" t="s">
        <v>461</v>
      </c>
    </row>
    <row r="45" spans="1:13" ht="15.75">
      <c r="A45" s="1" t="s">
        <v>2</v>
      </c>
      <c r="B45" s="1" t="s">
        <v>3</v>
      </c>
      <c r="C45" s="1" t="s">
        <v>4</v>
      </c>
      <c r="D45" s="1" t="s">
        <v>5</v>
      </c>
      <c r="E45" s="1" t="s">
        <v>451</v>
      </c>
      <c r="F45" s="2"/>
    </row>
    <row r="46" spans="1:13" ht="15.75">
      <c r="A46" s="3">
        <v>1</v>
      </c>
      <c r="B46" s="4">
        <v>120</v>
      </c>
      <c r="C46" s="3" t="str">
        <f t="shared" ref="C46:C52" si="12">VLOOKUP(B46,Entry,2)</f>
        <v>Conall Mooney</v>
      </c>
      <c r="D46" s="3" t="str">
        <f t="shared" ref="D46:D52" si="13">VLOOKUP(B46,Entry,3)</f>
        <v>Annalee AC</v>
      </c>
      <c r="E46" s="12">
        <v>1.3</v>
      </c>
      <c r="F46" s="2"/>
      <c r="H46" s="39" t="s">
        <v>463</v>
      </c>
      <c r="I46" s="40"/>
      <c r="J46" s="40"/>
      <c r="K46" s="40"/>
      <c r="L46" s="40"/>
    </row>
    <row r="47" spans="1:13" ht="15.75">
      <c r="A47" s="3">
        <v>2</v>
      </c>
      <c r="B47" s="4">
        <v>148</v>
      </c>
      <c r="C47" s="3" t="str">
        <f t="shared" si="12"/>
        <v>Fintan Dewhirst</v>
      </c>
      <c r="D47" s="3" t="str">
        <f t="shared" si="13"/>
        <v>Tir Chonaill AC</v>
      </c>
      <c r="E47" s="12">
        <v>1.25</v>
      </c>
      <c r="F47" s="2"/>
      <c r="H47" s="1" t="s">
        <v>2</v>
      </c>
      <c r="I47" s="1" t="s">
        <v>3</v>
      </c>
      <c r="J47" s="1" t="s">
        <v>4</v>
      </c>
      <c r="K47" s="1" t="s">
        <v>5</v>
      </c>
      <c r="L47" s="1" t="s">
        <v>451</v>
      </c>
    </row>
    <row r="48" spans="1:13" ht="15.75">
      <c r="A48" s="3">
        <v>3</v>
      </c>
      <c r="B48" s="4">
        <v>152</v>
      </c>
      <c r="C48" s="3" t="str">
        <f t="shared" si="12"/>
        <v>Diarmaid O'Donnell</v>
      </c>
      <c r="D48" s="3" t="str">
        <f t="shared" si="13"/>
        <v>Lifford Strabane AC</v>
      </c>
      <c r="E48" s="12">
        <v>1.25</v>
      </c>
      <c r="F48" s="2"/>
      <c r="H48" s="3">
        <v>1</v>
      </c>
      <c r="I48" s="4">
        <v>705</v>
      </c>
      <c r="J48" s="3" t="str">
        <f>VLOOKUP(I48,Entry,2)</f>
        <v>Riana McBride</v>
      </c>
      <c r="K48" s="3" t="str">
        <f>VLOOKUP(I48,Entry,3)</f>
        <v>Rosses AC</v>
      </c>
      <c r="L48" s="12">
        <v>1.35</v>
      </c>
      <c r="M48" s="17" t="s">
        <v>78</v>
      </c>
    </row>
    <row r="49" spans="1:13" ht="15.75">
      <c r="A49" s="3">
        <v>4</v>
      </c>
      <c r="B49" s="4">
        <v>155</v>
      </c>
      <c r="C49" s="3" t="str">
        <f t="shared" si="12"/>
        <v>Rowan Smith</v>
      </c>
      <c r="D49" s="3" t="str">
        <f t="shared" si="13"/>
        <v>Letterkenny AC</v>
      </c>
      <c r="E49" s="12">
        <v>1.2</v>
      </c>
      <c r="F49" s="2"/>
      <c r="L49" s="12"/>
      <c r="M49" s="25"/>
    </row>
    <row r="50" spans="1:13" ht="15.75">
      <c r="A50" s="3">
        <v>5</v>
      </c>
      <c r="B50" s="4">
        <v>150</v>
      </c>
      <c r="C50" s="3" t="str">
        <f t="shared" si="12"/>
        <v>Luke Gilmartin</v>
      </c>
      <c r="D50" s="3" t="str">
        <f t="shared" si="13"/>
        <v>Annalee AC</v>
      </c>
      <c r="E50" s="12">
        <v>1.1499999999999999</v>
      </c>
      <c r="F50" s="2"/>
      <c r="H50" s="4">
        <v>1</v>
      </c>
      <c r="I50" s="4">
        <v>633</v>
      </c>
      <c r="J50" s="3" t="str">
        <f>VLOOKUP(I50,Entry,2)</f>
        <v>Clare Kelly</v>
      </c>
      <c r="K50" s="3" t="str">
        <f>VLOOKUP(I50,Entry,3)</f>
        <v>Shercock AC</v>
      </c>
      <c r="L50" s="12">
        <v>1.35</v>
      </c>
      <c r="M50" s="19" t="s">
        <v>89</v>
      </c>
    </row>
    <row r="51" spans="1:13" ht="15.75">
      <c r="A51" s="3">
        <v>6</v>
      </c>
      <c r="B51" s="4">
        <v>124</v>
      </c>
      <c r="C51" s="3" t="str">
        <f t="shared" si="12"/>
        <v>Eoghan Browne</v>
      </c>
      <c r="D51" s="3" t="str">
        <f t="shared" si="13"/>
        <v>Carrick Aces AC</v>
      </c>
      <c r="E51" s="12">
        <v>1.1499999999999999</v>
      </c>
      <c r="F51" s="2"/>
      <c r="H51" s="4">
        <v>2</v>
      </c>
      <c r="I51" s="4">
        <v>616</v>
      </c>
      <c r="J51" s="3" t="str">
        <f>VLOOKUP(I51,Entry,2)</f>
        <v>Cliodhna Sheridan</v>
      </c>
      <c r="K51" s="3" t="str">
        <f>VLOOKUP(I51,Entry,3)</f>
        <v>Annalee AC</v>
      </c>
      <c r="L51" s="12">
        <v>1.3</v>
      </c>
      <c r="M51" s="17" t="s">
        <v>89</v>
      </c>
    </row>
    <row r="52" spans="1:13" ht="15.75">
      <c r="A52" s="3">
        <v>7</v>
      </c>
      <c r="B52" s="4">
        <v>153</v>
      </c>
      <c r="C52" s="3" t="str">
        <f t="shared" si="12"/>
        <v>Elijah Mc Ginley</v>
      </c>
      <c r="D52" s="3" t="str">
        <f t="shared" si="13"/>
        <v>Finn Valley AC</v>
      </c>
      <c r="E52" s="12">
        <v>1.1000000000000001</v>
      </c>
      <c r="F52" s="2"/>
      <c r="H52" s="4">
        <v>3</v>
      </c>
      <c r="I52" s="4">
        <v>647</v>
      </c>
      <c r="J52" s="3" t="str">
        <f>VLOOKUP(I52,Entry,2)</f>
        <v>Molly Dunlop</v>
      </c>
      <c r="K52" s="3" t="str">
        <f>VLOOKUP(I52,Entry,3)</f>
        <v>Inishowen AC</v>
      </c>
      <c r="L52" s="12">
        <v>1.3</v>
      </c>
      <c r="M52" s="17" t="s">
        <v>89</v>
      </c>
    </row>
    <row r="53" spans="1:13">
      <c r="A53" s="2"/>
      <c r="B53" s="2"/>
      <c r="C53" s="2"/>
      <c r="D53" s="2"/>
      <c r="E53" s="2"/>
      <c r="F53" s="2"/>
    </row>
    <row r="54" spans="1:13" ht="15.75">
      <c r="A54" s="39" t="s">
        <v>464</v>
      </c>
      <c r="B54" s="40"/>
      <c r="C54" s="40"/>
      <c r="D54" s="40"/>
      <c r="E54" s="40"/>
      <c r="F54" s="2"/>
    </row>
    <row r="55" spans="1:13" ht="15.75">
      <c r="A55" s="1" t="s">
        <v>2</v>
      </c>
      <c r="B55" s="1" t="s">
        <v>3</v>
      </c>
      <c r="C55" s="1" t="s">
        <v>4</v>
      </c>
      <c r="D55" s="1" t="s">
        <v>5</v>
      </c>
      <c r="E55" s="1" t="s">
        <v>451</v>
      </c>
      <c r="F55" s="2"/>
    </row>
    <row r="56" spans="1:13" ht="15.75">
      <c r="A56" s="3">
        <v>1</v>
      </c>
      <c r="B56" s="4">
        <v>329</v>
      </c>
      <c r="C56" s="3" t="str">
        <f>VLOOKUP(B56,Entry,2)</f>
        <v>Cara Wilkinson</v>
      </c>
      <c r="D56" s="3" t="str">
        <f>VLOOKUP(B56,Entry,3)</f>
        <v>Finn Valley AC</v>
      </c>
      <c r="E56" s="12">
        <v>1.4</v>
      </c>
      <c r="F56" s="2"/>
    </row>
    <row r="57" spans="1:13" ht="15.75">
      <c r="A57" s="3">
        <v>2</v>
      </c>
      <c r="B57" s="4">
        <v>328</v>
      </c>
      <c r="C57" s="3" t="str">
        <f>VLOOKUP(B57,Entry,2)</f>
        <v>Keeva Thompson</v>
      </c>
      <c r="D57" s="3" t="str">
        <f>VLOOKUP(B57,Entry,3)</f>
        <v>Finn Valley AC</v>
      </c>
      <c r="E57" s="12">
        <v>1.35</v>
      </c>
      <c r="F57" s="2"/>
    </row>
    <row r="58" spans="1:13" ht="15.75">
      <c r="A58" s="3">
        <v>3</v>
      </c>
      <c r="B58" s="4">
        <v>330</v>
      </c>
      <c r="C58" s="3" t="str">
        <f>VLOOKUP(B58,Entry,2)</f>
        <v>Demi Crossan</v>
      </c>
      <c r="D58" s="3" t="str">
        <f>VLOOKUP(B58,Entry,3)</f>
        <v>Finn Valley AC</v>
      </c>
      <c r="E58" s="12">
        <v>1.25</v>
      </c>
      <c r="F58" s="2"/>
    </row>
    <row r="59" spans="1:13" ht="15.75">
      <c r="A59" s="3">
        <v>4</v>
      </c>
      <c r="B59" s="4">
        <v>311</v>
      </c>
      <c r="C59" s="3" t="str">
        <f>VLOOKUP(B59,Entry,2)</f>
        <v>Kaylin O'Hanlon-Geary</v>
      </c>
      <c r="D59" s="3" t="str">
        <f>VLOOKUP(B59,Entry,3)</f>
        <v>Glaslough Harriers</v>
      </c>
      <c r="E59" s="12">
        <v>1.2</v>
      </c>
      <c r="F59" s="2"/>
    </row>
    <row r="60" spans="1:13" ht="15.75">
      <c r="A60" s="3"/>
      <c r="B60" s="4"/>
      <c r="C60" s="3"/>
      <c r="D60" s="3"/>
      <c r="E60" s="27"/>
      <c r="F60" s="2"/>
    </row>
    <row r="61" spans="1:13" ht="15.75">
      <c r="A61" s="39" t="s">
        <v>465</v>
      </c>
      <c r="B61" s="40"/>
      <c r="C61" s="40"/>
      <c r="D61" s="40"/>
      <c r="E61" s="40"/>
      <c r="F61" s="2"/>
    </row>
    <row r="62" spans="1:13" ht="15.75">
      <c r="A62" s="1" t="s">
        <v>2</v>
      </c>
      <c r="B62" s="1" t="s">
        <v>3</v>
      </c>
      <c r="C62" s="1" t="s">
        <v>4</v>
      </c>
      <c r="D62" s="1" t="s">
        <v>5</v>
      </c>
      <c r="E62" s="1" t="s">
        <v>451</v>
      </c>
      <c r="F62" s="2"/>
    </row>
    <row r="63" spans="1:13" ht="15.75">
      <c r="A63" s="3">
        <v>1</v>
      </c>
      <c r="B63" s="4">
        <v>222</v>
      </c>
      <c r="C63" s="3" t="str">
        <f t="shared" ref="C63:C72" si="14">VLOOKUP(B63,Entry,2)</f>
        <v>Alisha Cuskelly</v>
      </c>
      <c r="D63" s="3" t="str">
        <f t="shared" ref="D63:D72" si="15">VLOOKUP(B63,Entry,3)</f>
        <v>Lifford Strabane AC</v>
      </c>
      <c r="E63" s="12">
        <v>1.33</v>
      </c>
      <c r="F63" s="2"/>
    </row>
    <row r="64" spans="1:13" ht="15.75">
      <c r="A64" s="3">
        <v>2</v>
      </c>
      <c r="B64" s="4">
        <v>203</v>
      </c>
      <c r="C64" s="3" t="str">
        <f t="shared" si="14"/>
        <v>Harriet Mc Crossan</v>
      </c>
      <c r="D64" s="3" t="str">
        <f t="shared" si="15"/>
        <v>Lifford Strabane AC</v>
      </c>
      <c r="E64" s="12">
        <v>1.25</v>
      </c>
      <c r="F64" s="2"/>
    </row>
    <row r="65" spans="1:6" ht="15.75">
      <c r="A65" s="3">
        <v>3</v>
      </c>
      <c r="B65" s="4">
        <v>216</v>
      </c>
      <c r="C65" s="3" t="str">
        <f t="shared" si="14"/>
        <v>Tori Murchan</v>
      </c>
      <c r="D65" s="3" t="str">
        <f t="shared" si="15"/>
        <v>Tir Chonaill AC</v>
      </c>
      <c r="E65" s="12">
        <v>1.25</v>
      </c>
      <c r="F65" s="2"/>
    </row>
    <row r="66" spans="1:6" ht="15.75">
      <c r="A66" s="3">
        <v>4</v>
      </c>
      <c r="B66" s="4">
        <v>226</v>
      </c>
      <c r="C66" s="3" t="str">
        <f t="shared" si="14"/>
        <v>Emma Gribben</v>
      </c>
      <c r="D66" s="3" t="str">
        <f t="shared" si="15"/>
        <v>Letterkenny AC</v>
      </c>
      <c r="E66" s="12">
        <v>1.2</v>
      </c>
      <c r="F66" s="2"/>
    </row>
    <row r="67" spans="1:6" ht="15.75">
      <c r="A67" s="3">
        <v>5</v>
      </c>
      <c r="B67" s="4">
        <v>181</v>
      </c>
      <c r="C67" s="3" t="str">
        <f t="shared" si="14"/>
        <v>Renee Crotty</v>
      </c>
      <c r="D67" s="3" t="str">
        <f t="shared" si="15"/>
        <v>Annalee AC</v>
      </c>
      <c r="E67" s="12">
        <v>1.2</v>
      </c>
      <c r="F67" s="2"/>
    </row>
    <row r="68" spans="1:6" ht="15.75">
      <c r="A68" s="3">
        <v>6</v>
      </c>
      <c r="B68" s="4">
        <v>218</v>
      </c>
      <c r="C68" s="3" t="str">
        <f t="shared" si="14"/>
        <v>Lexi Campbell</v>
      </c>
      <c r="D68" s="3" t="str">
        <f t="shared" si="15"/>
        <v>Tir Chonaill AC</v>
      </c>
      <c r="E68" s="12">
        <v>1.2</v>
      </c>
      <c r="F68" s="2"/>
    </row>
    <row r="69" spans="1:6" ht="15.75">
      <c r="A69" s="3">
        <v>7</v>
      </c>
      <c r="B69" s="4">
        <v>195</v>
      </c>
      <c r="C69" s="3" t="str">
        <f t="shared" si="14"/>
        <v>Abigail Temple-Asokuh</v>
      </c>
      <c r="D69" s="3" t="str">
        <f t="shared" si="15"/>
        <v>Finn Valley AC</v>
      </c>
      <c r="E69" s="12">
        <v>1.1000000000000001</v>
      </c>
      <c r="F69" s="2"/>
    </row>
    <row r="70" spans="1:6" ht="15.75">
      <c r="A70" s="3">
        <v>8</v>
      </c>
      <c r="B70" s="4">
        <v>187</v>
      </c>
      <c r="C70" s="3" t="str">
        <f t="shared" si="14"/>
        <v>Sorcha  Donnelly</v>
      </c>
      <c r="D70" s="3" t="str">
        <f t="shared" si="15"/>
        <v>Carrick Aces AC</v>
      </c>
      <c r="E70" s="12">
        <v>1.1000000000000001</v>
      </c>
      <c r="F70" s="2"/>
    </row>
    <row r="71" spans="1:6" ht="15.75">
      <c r="A71" s="3">
        <v>9</v>
      </c>
      <c r="B71" s="6">
        <v>227</v>
      </c>
      <c r="C71" s="3" t="str">
        <f t="shared" si="14"/>
        <v xml:space="preserve">Hannah  Whyte </v>
      </c>
      <c r="D71" s="3" t="str">
        <f t="shared" si="15"/>
        <v>Lifford Strabane AC</v>
      </c>
      <c r="E71" s="12">
        <v>1.1000000000000001</v>
      </c>
      <c r="F71" s="2"/>
    </row>
    <row r="72" spans="1:6" ht="15.75">
      <c r="A72" s="3">
        <v>10</v>
      </c>
      <c r="B72" s="6">
        <v>200</v>
      </c>
      <c r="C72" s="3" t="str">
        <f t="shared" si="14"/>
        <v>Erin Whoriskey</v>
      </c>
      <c r="D72" s="3" t="str">
        <f t="shared" si="15"/>
        <v>Inishowen AC</v>
      </c>
      <c r="E72" s="12">
        <v>1.05</v>
      </c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  <row r="76" spans="1:6">
      <c r="A76" s="2"/>
      <c r="B76" s="2"/>
      <c r="C76" s="2"/>
      <c r="D76" s="2"/>
      <c r="E76" s="2"/>
      <c r="F76" s="2"/>
    </row>
    <row r="77" spans="1:6">
      <c r="A77" s="2"/>
      <c r="B77" s="2"/>
      <c r="C77" s="2"/>
      <c r="D77" s="2"/>
      <c r="E77" s="2"/>
      <c r="F77" s="2"/>
    </row>
    <row r="78" spans="1:6">
      <c r="A78" s="2"/>
      <c r="B78" s="2"/>
      <c r="C78" s="2"/>
      <c r="D78" s="2"/>
      <c r="E78" s="2"/>
      <c r="F78" s="2"/>
    </row>
    <row r="79" spans="1:6">
      <c r="A79" s="2"/>
      <c r="B79" s="2"/>
      <c r="C79" s="2"/>
      <c r="D79" s="2"/>
      <c r="E79" s="2"/>
      <c r="F79" s="2"/>
    </row>
    <row r="80" spans="1:6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2"/>
      <c r="C103" s="2"/>
      <c r="D103" s="2"/>
      <c r="E103" s="2"/>
      <c r="F103" s="2"/>
    </row>
    <row r="104" spans="1:6">
      <c r="A104" s="2"/>
      <c r="B104" s="2"/>
      <c r="C104" s="2"/>
      <c r="D104" s="2"/>
      <c r="E104" s="2"/>
      <c r="F104" s="2"/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2"/>
      <c r="C106" s="2"/>
      <c r="D106" s="2"/>
      <c r="E106" s="2"/>
      <c r="F106" s="2"/>
    </row>
    <row r="107" spans="1:6">
      <c r="A107" s="2"/>
      <c r="B107" s="2"/>
      <c r="C107" s="2"/>
      <c r="D107" s="2"/>
      <c r="E107" s="2"/>
      <c r="F107" s="2"/>
    </row>
    <row r="108" spans="1:6">
      <c r="A108" s="2"/>
      <c r="B108" s="2"/>
      <c r="C108" s="2"/>
      <c r="D108" s="2"/>
      <c r="E108" s="2"/>
      <c r="F108" s="2"/>
    </row>
    <row r="109" spans="1:6">
      <c r="A109" s="2"/>
      <c r="B109" s="2"/>
      <c r="C109" s="2"/>
      <c r="D109" s="2"/>
      <c r="E109" s="2"/>
      <c r="F109" s="2"/>
    </row>
    <row r="110" spans="1:6">
      <c r="A110" s="2"/>
      <c r="B110" s="2"/>
      <c r="C110" s="2"/>
      <c r="D110" s="2"/>
      <c r="E110" s="2"/>
      <c r="F110" s="2"/>
    </row>
    <row r="111" spans="1:6">
      <c r="A111" s="2"/>
      <c r="B111" s="2"/>
      <c r="C111" s="2"/>
      <c r="D111" s="2"/>
      <c r="E111" s="2"/>
      <c r="F111" s="2"/>
    </row>
    <row r="112" spans="1:6">
      <c r="A112" s="2"/>
      <c r="B112" s="2"/>
      <c r="C112" s="2"/>
      <c r="D112" s="2"/>
      <c r="E112" s="2"/>
      <c r="F112" s="2"/>
    </row>
    <row r="113" spans="1:6">
      <c r="A113" s="2"/>
      <c r="B113" s="2"/>
      <c r="C113" s="2"/>
      <c r="D113" s="2"/>
      <c r="E113" s="2"/>
      <c r="F113" s="2"/>
    </row>
    <row r="114" spans="1:6">
      <c r="A114" s="2"/>
      <c r="B114" s="2"/>
      <c r="C114" s="2"/>
      <c r="D114" s="2"/>
      <c r="E114" s="2"/>
      <c r="F114" s="2"/>
    </row>
    <row r="115" spans="1:6">
      <c r="A115" s="2"/>
      <c r="B115" s="2"/>
      <c r="C115" s="2"/>
      <c r="D115" s="2"/>
      <c r="E115" s="2"/>
      <c r="F115" s="2"/>
    </row>
    <row r="116" spans="1:6">
      <c r="A116" s="2"/>
      <c r="B116" s="2"/>
      <c r="C116" s="2"/>
      <c r="D116" s="2"/>
      <c r="E116" s="2"/>
      <c r="F116" s="2"/>
    </row>
    <row r="117" spans="1:6">
      <c r="A117" s="2"/>
      <c r="B117" s="2"/>
      <c r="C117" s="2"/>
      <c r="D117" s="2"/>
      <c r="E117" s="2"/>
      <c r="F117" s="2"/>
    </row>
    <row r="118" spans="1:6">
      <c r="A118" s="2"/>
      <c r="B118" s="2"/>
      <c r="C118" s="2"/>
      <c r="D118" s="2"/>
      <c r="E118" s="2"/>
      <c r="F118" s="2"/>
    </row>
    <row r="119" spans="1:6">
      <c r="A119" s="2"/>
      <c r="B119" s="2"/>
      <c r="C119" s="2"/>
      <c r="D119" s="2"/>
      <c r="E119" s="2"/>
      <c r="F119" s="2"/>
    </row>
    <row r="120" spans="1:6">
      <c r="A120" s="2"/>
      <c r="B120" s="2"/>
      <c r="C120" s="2"/>
      <c r="D120" s="2"/>
      <c r="E120" s="2"/>
      <c r="F120" s="2"/>
    </row>
    <row r="121" spans="1:6">
      <c r="A121" s="2"/>
      <c r="B121" s="2"/>
      <c r="C121" s="2"/>
      <c r="D121" s="2"/>
      <c r="E121" s="2"/>
      <c r="F121" s="2"/>
    </row>
    <row r="122" spans="1:6">
      <c r="A122" s="2"/>
      <c r="B122" s="2"/>
      <c r="C122" s="2"/>
      <c r="D122" s="2"/>
      <c r="E122" s="2"/>
      <c r="F122" s="2"/>
    </row>
    <row r="123" spans="1:6">
      <c r="A123" s="2"/>
      <c r="B123" s="2"/>
      <c r="C123" s="2"/>
      <c r="D123" s="2"/>
      <c r="E123" s="2"/>
      <c r="F123" s="2"/>
    </row>
    <row r="124" spans="1:6">
      <c r="A124" s="2"/>
      <c r="B124" s="2"/>
      <c r="C124" s="2"/>
      <c r="D124" s="2"/>
      <c r="E124" s="2"/>
      <c r="F124" s="2"/>
    </row>
    <row r="125" spans="1:6">
      <c r="A125" s="2"/>
      <c r="B125" s="2"/>
      <c r="C125" s="2"/>
      <c r="D125" s="2"/>
      <c r="E125" s="2"/>
      <c r="F125" s="2"/>
    </row>
    <row r="126" spans="1:6">
      <c r="A126" s="2"/>
      <c r="B126" s="2"/>
      <c r="C126" s="2"/>
      <c r="D126" s="2"/>
      <c r="E126" s="2"/>
      <c r="F126" s="2"/>
    </row>
    <row r="127" spans="1:6">
      <c r="A127" s="2"/>
      <c r="B127" s="2"/>
      <c r="C127" s="2"/>
      <c r="D127" s="2"/>
      <c r="E127" s="2"/>
      <c r="F127" s="2"/>
    </row>
    <row r="128" spans="1:6">
      <c r="A128" s="2"/>
      <c r="B128" s="2"/>
      <c r="C128" s="2"/>
      <c r="D128" s="2"/>
      <c r="E128" s="2"/>
      <c r="F128" s="2"/>
    </row>
    <row r="129" spans="1:6">
      <c r="A129" s="2"/>
      <c r="B129" s="2"/>
      <c r="C129" s="2"/>
      <c r="D129" s="2"/>
      <c r="E129" s="2"/>
      <c r="F129" s="2"/>
    </row>
    <row r="130" spans="1:6">
      <c r="A130" s="2"/>
      <c r="B130" s="2"/>
      <c r="C130" s="2"/>
      <c r="D130" s="2"/>
      <c r="E130" s="2"/>
      <c r="F130" s="2"/>
    </row>
    <row r="131" spans="1:6">
      <c r="A131" s="2"/>
      <c r="B131" s="2"/>
      <c r="C131" s="2"/>
      <c r="D131" s="2"/>
      <c r="E131" s="2"/>
      <c r="F131" s="2"/>
    </row>
    <row r="132" spans="1:6">
      <c r="A132" s="2"/>
      <c r="B132" s="2"/>
      <c r="C132" s="2"/>
      <c r="D132" s="2"/>
      <c r="E132" s="2"/>
      <c r="F132" s="2"/>
    </row>
    <row r="133" spans="1:6">
      <c r="A133" s="2"/>
      <c r="B133" s="2"/>
      <c r="C133" s="2"/>
      <c r="D133" s="2"/>
      <c r="E133" s="2"/>
      <c r="F133" s="2"/>
    </row>
    <row r="134" spans="1:6">
      <c r="A134" s="2"/>
      <c r="B134" s="2"/>
      <c r="C134" s="2"/>
      <c r="D134" s="2"/>
      <c r="E134" s="2"/>
      <c r="F134" s="2"/>
    </row>
    <row r="135" spans="1:6">
      <c r="A135" s="2"/>
      <c r="B135" s="2"/>
      <c r="C135" s="2"/>
      <c r="D135" s="2"/>
      <c r="E135" s="2"/>
      <c r="F135" s="2"/>
    </row>
    <row r="136" spans="1:6">
      <c r="A136" s="2"/>
      <c r="B136" s="2"/>
      <c r="C136" s="2"/>
      <c r="D136" s="2"/>
      <c r="E136" s="2"/>
      <c r="F136" s="2"/>
    </row>
    <row r="137" spans="1:6">
      <c r="A137" s="2"/>
      <c r="B137" s="2"/>
      <c r="C137" s="2"/>
      <c r="D137" s="2"/>
      <c r="E137" s="2"/>
      <c r="F137" s="2"/>
    </row>
    <row r="138" spans="1:6">
      <c r="A138" s="2"/>
      <c r="B138" s="2"/>
      <c r="C138" s="2"/>
      <c r="D138" s="2"/>
      <c r="E138" s="2"/>
      <c r="F138" s="2"/>
    </row>
    <row r="139" spans="1:6">
      <c r="A139" s="2"/>
      <c r="B139" s="2"/>
      <c r="C139" s="2"/>
      <c r="D139" s="2"/>
      <c r="E139" s="2"/>
      <c r="F139" s="2"/>
    </row>
    <row r="140" spans="1:6">
      <c r="A140" s="2"/>
      <c r="B140" s="2"/>
      <c r="C140" s="2"/>
      <c r="D140" s="2"/>
      <c r="E140" s="2"/>
      <c r="F140" s="2"/>
    </row>
    <row r="141" spans="1:6">
      <c r="A141" s="2"/>
      <c r="B141" s="2"/>
      <c r="C141" s="2"/>
      <c r="D141" s="2"/>
      <c r="E141" s="2"/>
      <c r="F141" s="2"/>
    </row>
    <row r="142" spans="1:6">
      <c r="A142" s="2"/>
      <c r="B142" s="2"/>
      <c r="C142" s="2"/>
      <c r="D142" s="2"/>
      <c r="E142" s="2"/>
      <c r="F142" s="2"/>
    </row>
    <row r="143" spans="1:6">
      <c r="A143" s="2"/>
      <c r="B143" s="2"/>
      <c r="C143" s="2"/>
      <c r="D143" s="2"/>
      <c r="E143" s="2"/>
      <c r="F143" s="2"/>
    </row>
    <row r="144" spans="1:6">
      <c r="A144" s="2"/>
      <c r="B144" s="2"/>
      <c r="C144" s="2"/>
      <c r="D144" s="2"/>
      <c r="E144" s="2"/>
      <c r="F144" s="2"/>
    </row>
    <row r="145" spans="1:6">
      <c r="A145" s="2"/>
      <c r="B145" s="2"/>
      <c r="C145" s="2"/>
      <c r="D145" s="2"/>
      <c r="E145" s="2"/>
      <c r="F145" s="2"/>
    </row>
    <row r="146" spans="1:6">
      <c r="A146" s="2"/>
      <c r="B146" s="2"/>
      <c r="C146" s="2"/>
      <c r="D146" s="2"/>
      <c r="E146" s="2"/>
      <c r="F146" s="2"/>
    </row>
    <row r="147" spans="1:6">
      <c r="A147" s="2"/>
      <c r="B147" s="2"/>
      <c r="C147" s="2"/>
      <c r="D147" s="2"/>
      <c r="E147" s="2"/>
      <c r="F147" s="2"/>
    </row>
    <row r="148" spans="1:6">
      <c r="A148" s="2"/>
      <c r="B148" s="2"/>
      <c r="C148" s="2"/>
      <c r="D148" s="2"/>
      <c r="E148" s="2"/>
      <c r="F148" s="2"/>
    </row>
    <row r="149" spans="1:6">
      <c r="A149" s="2"/>
      <c r="B149" s="2"/>
      <c r="C149" s="2"/>
      <c r="D149" s="2"/>
      <c r="E149" s="2"/>
      <c r="F149" s="2"/>
    </row>
    <row r="150" spans="1:6">
      <c r="A150" s="2"/>
      <c r="B150" s="2"/>
      <c r="C150" s="2"/>
      <c r="D150" s="2"/>
      <c r="E150" s="2"/>
      <c r="F150" s="2"/>
    </row>
    <row r="151" spans="1:6">
      <c r="A151" s="2"/>
      <c r="B151" s="2"/>
      <c r="C151" s="2"/>
      <c r="D151" s="2"/>
      <c r="E151" s="2"/>
      <c r="F151" s="2"/>
    </row>
    <row r="152" spans="1:6">
      <c r="A152" s="2"/>
      <c r="B152" s="2"/>
      <c r="C152" s="2"/>
      <c r="D152" s="2"/>
      <c r="E152" s="2"/>
      <c r="F152" s="2"/>
    </row>
    <row r="153" spans="1:6">
      <c r="A153" s="2"/>
      <c r="B153" s="2"/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1" spans="1:6">
      <c r="A171" s="2"/>
      <c r="B171" s="2"/>
      <c r="C171" s="2"/>
      <c r="D171" s="2"/>
      <c r="E171" s="2"/>
      <c r="F171" s="2"/>
    </row>
    <row r="172" spans="1:6">
      <c r="A172" s="2"/>
      <c r="B172" s="2"/>
      <c r="C172" s="2"/>
      <c r="D172" s="2"/>
      <c r="E172" s="2"/>
      <c r="F172" s="2"/>
    </row>
    <row r="173" spans="1:6">
      <c r="A173" s="2"/>
      <c r="B173" s="2"/>
      <c r="C173" s="2"/>
      <c r="D173" s="2"/>
      <c r="E173" s="2"/>
      <c r="F173" s="2"/>
    </row>
    <row r="174" spans="1:6">
      <c r="A174" s="2"/>
      <c r="B174" s="2"/>
      <c r="C174" s="2"/>
      <c r="D174" s="2"/>
      <c r="E174" s="2"/>
      <c r="F174" s="2"/>
    </row>
    <row r="175" spans="1:6">
      <c r="A175" s="2"/>
      <c r="B175" s="2"/>
      <c r="C175" s="2"/>
      <c r="D175" s="2"/>
      <c r="E175" s="2"/>
      <c r="F175" s="2"/>
    </row>
    <row r="176" spans="1:6">
      <c r="A176" s="2"/>
      <c r="B176" s="2"/>
      <c r="C176" s="2"/>
      <c r="D176" s="2"/>
      <c r="E176" s="2"/>
      <c r="F176" s="2"/>
    </row>
    <row r="177" spans="1:6">
      <c r="A177" s="2"/>
      <c r="B177" s="2"/>
      <c r="C177" s="2"/>
      <c r="D177" s="2"/>
      <c r="E177" s="2"/>
      <c r="F177" s="2"/>
    </row>
    <row r="178" spans="1:6">
      <c r="A178" s="2"/>
      <c r="B178" s="2"/>
      <c r="C178" s="2"/>
      <c r="D178" s="2"/>
      <c r="E178" s="2"/>
      <c r="F178" s="2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  <row r="182" spans="1:6">
      <c r="A182" s="2"/>
      <c r="B182" s="2"/>
      <c r="C182" s="2"/>
      <c r="D182" s="2"/>
      <c r="E182" s="2"/>
      <c r="F182" s="2"/>
    </row>
    <row r="183" spans="1:6">
      <c r="A183" s="2"/>
      <c r="B183" s="2"/>
      <c r="C183" s="2"/>
      <c r="D183" s="2"/>
      <c r="E183" s="2"/>
      <c r="F183" s="2"/>
    </row>
    <row r="184" spans="1:6">
      <c r="A184" s="2"/>
      <c r="B184" s="2"/>
      <c r="C184" s="2"/>
      <c r="D184" s="2"/>
      <c r="E184" s="2"/>
      <c r="F184" s="2"/>
    </row>
    <row r="185" spans="1:6">
      <c r="A185" s="2"/>
      <c r="B185" s="2"/>
      <c r="C185" s="2"/>
      <c r="D185" s="2"/>
      <c r="E185" s="2"/>
      <c r="F185" s="2"/>
    </row>
    <row r="186" spans="1:6">
      <c r="A186" s="2"/>
      <c r="B186" s="2"/>
      <c r="C186" s="2"/>
      <c r="D186" s="2"/>
      <c r="E186" s="2"/>
      <c r="F186" s="2"/>
    </row>
    <row r="187" spans="1:6">
      <c r="A187" s="2"/>
      <c r="B187" s="2"/>
      <c r="C187" s="2"/>
      <c r="D187" s="2"/>
      <c r="E187" s="2"/>
      <c r="F187" s="2"/>
    </row>
    <row r="188" spans="1:6">
      <c r="A188" s="2"/>
      <c r="B188" s="2"/>
      <c r="C188" s="2"/>
      <c r="D188" s="2"/>
      <c r="E188" s="2"/>
      <c r="F188" s="2"/>
    </row>
    <row r="189" spans="1:6">
      <c r="A189" s="2"/>
      <c r="B189" s="2"/>
      <c r="C189" s="2"/>
      <c r="D189" s="2"/>
      <c r="E189" s="2"/>
      <c r="F189" s="2"/>
    </row>
    <row r="190" spans="1:6">
      <c r="A190" s="2"/>
      <c r="B190" s="2"/>
      <c r="C190" s="2"/>
      <c r="D190" s="2"/>
      <c r="E190" s="2"/>
      <c r="F190" s="2"/>
    </row>
    <row r="191" spans="1:6">
      <c r="A191" s="2"/>
      <c r="B191" s="2"/>
      <c r="C191" s="2"/>
      <c r="D191" s="2"/>
      <c r="E191" s="2"/>
      <c r="F191" s="2"/>
    </row>
    <row r="192" spans="1:6">
      <c r="A192" s="2"/>
      <c r="B192" s="2"/>
      <c r="C192" s="2"/>
      <c r="D192" s="2"/>
      <c r="E192" s="2"/>
      <c r="F192" s="2"/>
    </row>
    <row r="193" spans="1:6">
      <c r="A193" s="2"/>
      <c r="B193" s="2"/>
      <c r="C193" s="2"/>
      <c r="D193" s="2"/>
      <c r="E193" s="2"/>
      <c r="F193" s="2"/>
    </row>
    <row r="194" spans="1:6">
      <c r="A194" s="2"/>
      <c r="B194" s="2"/>
      <c r="C194" s="2"/>
      <c r="D194" s="2"/>
      <c r="E194" s="2"/>
      <c r="F194" s="2"/>
    </row>
    <row r="195" spans="1:6">
      <c r="A195" s="2"/>
      <c r="B195" s="2"/>
      <c r="C195" s="2"/>
      <c r="D195" s="2"/>
      <c r="E195" s="2"/>
      <c r="F195" s="2"/>
    </row>
    <row r="196" spans="1:6">
      <c r="A196" s="2"/>
      <c r="B196" s="2"/>
      <c r="C196" s="2"/>
      <c r="D196" s="2"/>
      <c r="E196" s="2"/>
      <c r="F196" s="2"/>
    </row>
    <row r="197" spans="1:6">
      <c r="A197" s="2"/>
      <c r="B197" s="2"/>
      <c r="C197" s="2"/>
      <c r="D197" s="2"/>
      <c r="E197" s="2"/>
      <c r="F197" s="2"/>
    </row>
    <row r="198" spans="1:6">
      <c r="A198" s="2"/>
      <c r="B198" s="2"/>
      <c r="C198" s="2"/>
      <c r="D198" s="2"/>
      <c r="E198" s="2"/>
      <c r="F198" s="2"/>
    </row>
    <row r="199" spans="1:6">
      <c r="A199" s="2"/>
      <c r="B199" s="2"/>
      <c r="C199" s="2"/>
      <c r="D199" s="2"/>
      <c r="E199" s="2"/>
      <c r="F199" s="2"/>
    </row>
    <row r="200" spans="1:6">
      <c r="A200" s="2"/>
      <c r="B200" s="2"/>
      <c r="C200" s="2"/>
      <c r="D200" s="2"/>
      <c r="E200" s="2"/>
      <c r="F200" s="2"/>
    </row>
    <row r="201" spans="1:6">
      <c r="A201" s="2"/>
      <c r="B201" s="2"/>
      <c r="C201" s="2"/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"/>
      <c r="D203" s="2"/>
      <c r="E203" s="2"/>
      <c r="F203" s="2"/>
    </row>
    <row r="204" spans="1:6">
      <c r="A204" s="2"/>
      <c r="B204" s="2"/>
      <c r="C204" s="2"/>
      <c r="D204" s="2"/>
      <c r="E204" s="2"/>
      <c r="F204" s="2"/>
    </row>
    <row r="205" spans="1:6">
      <c r="A205" s="2"/>
      <c r="B205" s="2"/>
      <c r="C205" s="2"/>
      <c r="D205" s="2"/>
      <c r="E205" s="2"/>
      <c r="F205" s="2"/>
    </row>
    <row r="206" spans="1:6">
      <c r="A206" s="2"/>
      <c r="B206" s="2"/>
      <c r="C206" s="2"/>
      <c r="D206" s="2"/>
      <c r="E206" s="2"/>
      <c r="F206" s="2"/>
    </row>
    <row r="207" spans="1:6">
      <c r="A207" s="2"/>
      <c r="B207" s="2"/>
      <c r="C207" s="2"/>
      <c r="D207" s="2"/>
      <c r="E207" s="2"/>
      <c r="F207" s="2"/>
    </row>
    <row r="208" spans="1:6">
      <c r="A208" s="2"/>
      <c r="B208" s="2"/>
      <c r="C208" s="2"/>
      <c r="D208" s="2"/>
      <c r="E208" s="2"/>
      <c r="F208" s="2"/>
    </row>
    <row r="209" spans="1:6">
      <c r="A209" s="2"/>
      <c r="B209" s="2"/>
      <c r="C209" s="2"/>
      <c r="D209" s="2"/>
      <c r="E209" s="2"/>
      <c r="F209" s="2"/>
    </row>
    <row r="210" spans="1:6">
      <c r="A210" s="2"/>
      <c r="B210" s="2"/>
      <c r="C210" s="2"/>
      <c r="D210" s="2"/>
      <c r="E210" s="2"/>
      <c r="F210" s="2"/>
    </row>
    <row r="211" spans="1:6">
      <c r="A211" s="2"/>
      <c r="B211" s="2"/>
      <c r="C211" s="2"/>
      <c r="D211" s="2"/>
      <c r="E211" s="2"/>
      <c r="F211" s="2"/>
    </row>
    <row r="212" spans="1:6">
      <c r="A212" s="2"/>
      <c r="B212" s="2"/>
      <c r="C212" s="2"/>
      <c r="D212" s="2"/>
      <c r="E212" s="2"/>
      <c r="F212" s="2"/>
    </row>
    <row r="213" spans="1:6">
      <c r="A213" s="2"/>
      <c r="B213" s="2"/>
      <c r="C213" s="2"/>
      <c r="D213" s="2"/>
      <c r="E213" s="2"/>
      <c r="F213" s="2"/>
    </row>
    <row r="214" spans="1:6">
      <c r="A214" s="2"/>
      <c r="B214" s="2"/>
      <c r="C214" s="2"/>
      <c r="D214" s="2"/>
      <c r="E214" s="2"/>
      <c r="F214" s="2"/>
    </row>
    <row r="215" spans="1:6">
      <c r="A215" s="2"/>
      <c r="B215" s="2"/>
      <c r="C215" s="2"/>
      <c r="D215" s="2"/>
      <c r="E215" s="2"/>
      <c r="F215" s="2"/>
    </row>
    <row r="216" spans="1:6">
      <c r="A216" s="2"/>
      <c r="B216" s="2"/>
      <c r="C216" s="2"/>
      <c r="D216" s="2"/>
      <c r="E216" s="2"/>
      <c r="F216" s="2"/>
    </row>
    <row r="217" spans="1:6">
      <c r="A217" s="2"/>
      <c r="B217" s="2"/>
      <c r="C217" s="2"/>
      <c r="D217" s="2"/>
      <c r="E217" s="2"/>
      <c r="F217" s="2"/>
    </row>
    <row r="218" spans="1:6">
      <c r="A218" s="2"/>
      <c r="B218" s="2"/>
      <c r="C218" s="2"/>
      <c r="D218" s="2"/>
      <c r="E218" s="2"/>
      <c r="F218" s="2"/>
    </row>
    <row r="219" spans="1:6">
      <c r="A219" s="2"/>
      <c r="B219" s="2"/>
      <c r="C219" s="2"/>
      <c r="D219" s="2"/>
      <c r="E219" s="2"/>
      <c r="F219" s="2"/>
    </row>
    <row r="220" spans="1:6">
      <c r="A220" s="2"/>
      <c r="B220" s="2"/>
      <c r="C220" s="2"/>
      <c r="D220" s="2"/>
      <c r="E220" s="2"/>
      <c r="F220" s="2"/>
    </row>
    <row r="221" spans="1:6">
      <c r="A221" s="2"/>
      <c r="B221" s="2"/>
      <c r="C221" s="2"/>
      <c r="D221" s="2"/>
      <c r="E221" s="2"/>
      <c r="F221" s="2"/>
    </row>
    <row r="222" spans="1:6">
      <c r="A222" s="2"/>
      <c r="B222" s="2"/>
      <c r="C222" s="2"/>
      <c r="D222" s="2"/>
      <c r="E222" s="2"/>
      <c r="F222" s="2"/>
    </row>
    <row r="223" spans="1:6">
      <c r="A223" s="2"/>
      <c r="B223" s="2"/>
      <c r="C223" s="2"/>
      <c r="D223" s="2"/>
      <c r="E223" s="2"/>
      <c r="F223" s="2"/>
    </row>
    <row r="224" spans="1:6">
      <c r="A224" s="2"/>
      <c r="B224" s="2"/>
      <c r="C224" s="2"/>
      <c r="D224" s="2"/>
      <c r="E224" s="2"/>
      <c r="F224" s="2"/>
    </row>
    <row r="225" spans="1:6">
      <c r="A225" s="2"/>
      <c r="B225" s="2"/>
      <c r="C225" s="2"/>
      <c r="D225" s="2"/>
      <c r="E225" s="2"/>
      <c r="F225" s="2"/>
    </row>
    <row r="226" spans="1:6">
      <c r="A226" s="2"/>
      <c r="B226" s="2"/>
      <c r="C226" s="2"/>
      <c r="D226" s="2"/>
      <c r="E226" s="2"/>
      <c r="F226" s="2"/>
    </row>
    <row r="227" spans="1:6">
      <c r="A227" s="2"/>
      <c r="B227" s="2"/>
      <c r="C227" s="2"/>
      <c r="D227" s="2"/>
      <c r="E227" s="2"/>
      <c r="F227" s="2"/>
    </row>
    <row r="228" spans="1:6">
      <c r="A228" s="2"/>
      <c r="B228" s="2"/>
      <c r="C228" s="2"/>
      <c r="D228" s="2"/>
      <c r="E228" s="2"/>
      <c r="F228" s="2"/>
    </row>
    <row r="229" spans="1:6">
      <c r="A229" s="2"/>
      <c r="B229" s="2"/>
      <c r="C229" s="2"/>
      <c r="D229" s="2"/>
      <c r="E229" s="2"/>
      <c r="F229" s="2"/>
    </row>
    <row r="230" spans="1:6">
      <c r="A230" s="2"/>
      <c r="B230" s="2"/>
      <c r="C230" s="2"/>
      <c r="D230" s="2"/>
      <c r="E230" s="2"/>
      <c r="F230" s="2"/>
    </row>
    <row r="231" spans="1:6">
      <c r="A231" s="2"/>
      <c r="B231" s="2"/>
      <c r="C231" s="2"/>
      <c r="D231" s="2"/>
      <c r="E231" s="2"/>
      <c r="F231" s="2"/>
    </row>
    <row r="232" spans="1:6">
      <c r="A232" s="2"/>
      <c r="B232" s="2"/>
      <c r="C232" s="2"/>
      <c r="D232" s="2"/>
      <c r="E232" s="2"/>
      <c r="F232" s="2"/>
    </row>
    <row r="233" spans="1:6">
      <c r="A233" s="2"/>
      <c r="B233" s="2"/>
      <c r="C233" s="2"/>
      <c r="D233" s="2"/>
      <c r="E233" s="2"/>
      <c r="F233" s="2"/>
    </row>
    <row r="234" spans="1:6">
      <c r="A234" s="2"/>
      <c r="B234" s="2"/>
      <c r="C234" s="2"/>
      <c r="D234" s="2"/>
      <c r="E234" s="2"/>
      <c r="F234" s="2"/>
    </row>
    <row r="235" spans="1:6">
      <c r="A235" s="2"/>
      <c r="B235" s="2"/>
      <c r="C235" s="2"/>
      <c r="D235" s="2"/>
      <c r="E235" s="2"/>
      <c r="F235" s="2"/>
    </row>
    <row r="236" spans="1:6">
      <c r="A236" s="2"/>
      <c r="B236" s="2"/>
      <c r="C236" s="2"/>
      <c r="D236" s="2"/>
      <c r="E236" s="2"/>
      <c r="F236" s="2"/>
    </row>
    <row r="237" spans="1:6">
      <c r="A237" s="2"/>
      <c r="B237" s="2"/>
      <c r="C237" s="2"/>
      <c r="D237" s="2"/>
      <c r="E237" s="2"/>
      <c r="F237" s="2"/>
    </row>
    <row r="238" spans="1:6">
      <c r="A238" s="2"/>
      <c r="B238" s="2"/>
      <c r="C238" s="2"/>
      <c r="D238" s="2"/>
      <c r="E238" s="2"/>
      <c r="F238" s="2"/>
    </row>
    <row r="239" spans="1:6">
      <c r="A239" s="2"/>
      <c r="B239" s="2"/>
      <c r="C239" s="2"/>
      <c r="D239" s="2"/>
      <c r="E239" s="2"/>
      <c r="F239" s="2"/>
    </row>
    <row r="240" spans="1:6">
      <c r="A240" s="2"/>
      <c r="B240" s="2"/>
      <c r="C240" s="2"/>
      <c r="D240" s="2"/>
      <c r="E240" s="2"/>
      <c r="F240" s="2"/>
    </row>
    <row r="241" spans="1:6">
      <c r="A241" s="2"/>
      <c r="B241" s="2"/>
      <c r="C241" s="2"/>
      <c r="D241" s="2"/>
      <c r="E241" s="2"/>
      <c r="F241" s="2"/>
    </row>
    <row r="242" spans="1:6">
      <c r="A242" s="2"/>
      <c r="B242" s="2"/>
      <c r="C242" s="2"/>
      <c r="D242" s="2"/>
      <c r="E242" s="2"/>
      <c r="F242" s="2"/>
    </row>
    <row r="243" spans="1:6">
      <c r="A243" s="2"/>
      <c r="B243" s="2"/>
      <c r="C243" s="2"/>
      <c r="D243" s="2"/>
      <c r="E243" s="2"/>
      <c r="F243" s="2"/>
    </row>
    <row r="244" spans="1:6">
      <c r="A244" s="2"/>
      <c r="B244" s="2"/>
      <c r="C244" s="2"/>
      <c r="D244" s="2"/>
      <c r="E244" s="2"/>
      <c r="F244" s="2"/>
    </row>
    <row r="245" spans="1:6">
      <c r="A245" s="2"/>
      <c r="B245" s="2"/>
      <c r="C245" s="2"/>
      <c r="D245" s="2"/>
      <c r="E245" s="2"/>
      <c r="F245" s="2"/>
    </row>
    <row r="246" spans="1:6">
      <c r="A246" s="2"/>
      <c r="B246" s="2"/>
      <c r="C246" s="2"/>
      <c r="D246" s="2"/>
      <c r="E246" s="2"/>
      <c r="F246" s="2"/>
    </row>
    <row r="247" spans="1:6">
      <c r="A247" s="2"/>
      <c r="B247" s="2"/>
      <c r="C247" s="2"/>
      <c r="D247" s="2"/>
      <c r="E247" s="2"/>
      <c r="F247" s="2"/>
    </row>
    <row r="248" spans="1:6">
      <c r="A248" s="2"/>
      <c r="B248" s="2"/>
      <c r="C248" s="2"/>
      <c r="D248" s="2"/>
      <c r="E248" s="2"/>
      <c r="F248" s="2"/>
    </row>
    <row r="249" spans="1:6">
      <c r="A249" s="2"/>
      <c r="B249" s="2"/>
      <c r="C249" s="2"/>
      <c r="D249" s="2"/>
      <c r="E249" s="2"/>
      <c r="F249" s="2"/>
    </row>
    <row r="250" spans="1:6">
      <c r="A250" s="2"/>
      <c r="B250" s="2"/>
      <c r="C250" s="2"/>
      <c r="D250" s="2"/>
      <c r="E250" s="2"/>
      <c r="F250" s="2"/>
    </row>
    <row r="251" spans="1:6">
      <c r="A251" s="2"/>
      <c r="B251" s="2"/>
      <c r="C251" s="2"/>
      <c r="D251" s="2"/>
      <c r="E251" s="2"/>
      <c r="F251" s="2"/>
    </row>
    <row r="252" spans="1:6">
      <c r="A252" s="2"/>
      <c r="B252" s="2"/>
      <c r="C252" s="2"/>
      <c r="D252" s="2"/>
      <c r="E252" s="2"/>
      <c r="F252" s="2"/>
    </row>
    <row r="253" spans="1:6">
      <c r="A253" s="2"/>
      <c r="B253" s="2"/>
      <c r="C253" s="2"/>
      <c r="D253" s="2"/>
      <c r="E253" s="2"/>
      <c r="F253" s="2"/>
    </row>
    <row r="254" spans="1:6">
      <c r="A254" s="2"/>
      <c r="B254" s="2"/>
      <c r="C254" s="2"/>
      <c r="D254" s="2"/>
      <c r="E254" s="2"/>
      <c r="F254" s="2"/>
    </row>
    <row r="255" spans="1:6">
      <c r="A255" s="2"/>
      <c r="B255" s="2"/>
      <c r="C255" s="2"/>
      <c r="D255" s="2"/>
      <c r="E255" s="2"/>
      <c r="F255" s="2"/>
    </row>
    <row r="256" spans="1:6">
      <c r="A256" s="2"/>
      <c r="B256" s="2"/>
      <c r="C256" s="2"/>
      <c r="D256" s="2"/>
      <c r="E256" s="2"/>
      <c r="F256" s="2"/>
    </row>
    <row r="257" spans="1:6">
      <c r="A257" s="2"/>
      <c r="B257" s="2"/>
      <c r="C257" s="2"/>
      <c r="D257" s="2"/>
      <c r="E257" s="2"/>
      <c r="F257" s="2"/>
    </row>
    <row r="258" spans="1:6">
      <c r="A258" s="2"/>
      <c r="B258" s="2"/>
      <c r="C258" s="2"/>
      <c r="D258" s="2"/>
      <c r="E258" s="2"/>
      <c r="F258" s="2"/>
    </row>
    <row r="259" spans="1:6">
      <c r="A259" s="2"/>
      <c r="B259" s="2"/>
      <c r="C259" s="2"/>
      <c r="D259" s="2"/>
      <c r="E259" s="2"/>
      <c r="F259" s="2"/>
    </row>
    <row r="260" spans="1:6">
      <c r="A260" s="2"/>
      <c r="B260" s="2"/>
      <c r="C260" s="2"/>
      <c r="D260" s="2"/>
      <c r="E260" s="2"/>
      <c r="F260" s="2"/>
    </row>
    <row r="261" spans="1:6">
      <c r="A261" s="2"/>
      <c r="B261" s="2"/>
      <c r="C261" s="2"/>
      <c r="D261" s="2"/>
      <c r="E261" s="2"/>
      <c r="F261" s="2"/>
    </row>
    <row r="262" spans="1:6">
      <c r="A262" s="2"/>
      <c r="B262" s="2"/>
      <c r="C262" s="2"/>
      <c r="D262" s="2"/>
      <c r="E262" s="2"/>
      <c r="F262" s="2"/>
    </row>
    <row r="263" spans="1:6">
      <c r="A263" s="2"/>
      <c r="B263" s="2"/>
      <c r="C263" s="2"/>
      <c r="D263" s="2"/>
      <c r="E263" s="2"/>
      <c r="F263" s="2"/>
    </row>
    <row r="264" spans="1:6">
      <c r="A264" s="2"/>
      <c r="B264" s="2"/>
      <c r="C264" s="2"/>
      <c r="D264" s="2"/>
      <c r="E264" s="2"/>
      <c r="F264" s="2"/>
    </row>
    <row r="265" spans="1:6">
      <c r="A265" s="2"/>
      <c r="B265" s="2"/>
      <c r="C265" s="2"/>
      <c r="D265" s="2"/>
      <c r="E265" s="2"/>
      <c r="F265" s="2"/>
    </row>
    <row r="266" spans="1:6">
      <c r="A266" s="2"/>
      <c r="B266" s="2"/>
      <c r="C266" s="2"/>
      <c r="D266" s="2"/>
      <c r="E266" s="2"/>
      <c r="F266" s="2"/>
    </row>
    <row r="267" spans="1:6">
      <c r="A267" s="2"/>
      <c r="B267" s="2"/>
      <c r="C267" s="2"/>
      <c r="D267" s="2"/>
      <c r="E267" s="2"/>
      <c r="F267" s="2"/>
    </row>
    <row r="268" spans="1:6">
      <c r="A268" s="2"/>
      <c r="B268" s="2"/>
      <c r="C268" s="2"/>
      <c r="D268" s="2"/>
      <c r="E268" s="2"/>
      <c r="F268" s="2"/>
    </row>
    <row r="269" spans="1:6">
      <c r="A269" s="2"/>
      <c r="B269" s="2"/>
      <c r="C269" s="2"/>
      <c r="D269" s="2"/>
      <c r="E269" s="2"/>
      <c r="F269" s="2"/>
    </row>
    <row r="270" spans="1:6">
      <c r="A270" s="2"/>
      <c r="B270" s="2"/>
      <c r="C270" s="2"/>
      <c r="D270" s="2"/>
      <c r="E270" s="2"/>
      <c r="F270" s="2"/>
    </row>
    <row r="271" spans="1:6">
      <c r="A271" s="2"/>
      <c r="B271" s="2"/>
      <c r="C271" s="2"/>
      <c r="D271" s="2"/>
      <c r="E271" s="2"/>
      <c r="F271" s="2"/>
    </row>
    <row r="272" spans="1:6">
      <c r="A272" s="2"/>
      <c r="B272" s="2"/>
      <c r="C272" s="2"/>
      <c r="D272" s="2"/>
      <c r="E272" s="2"/>
      <c r="F272" s="2"/>
    </row>
    <row r="273" spans="1:6">
      <c r="A273" s="2"/>
      <c r="B273" s="2"/>
      <c r="C273" s="2"/>
      <c r="D273" s="2"/>
      <c r="E273" s="2"/>
      <c r="F273" s="2"/>
    </row>
    <row r="274" spans="1:6">
      <c r="A274" s="2"/>
      <c r="B274" s="2"/>
      <c r="C274" s="2"/>
      <c r="D274" s="2"/>
      <c r="E274" s="2"/>
      <c r="F274" s="2"/>
    </row>
    <row r="275" spans="1:6">
      <c r="A275" s="2"/>
      <c r="B275" s="2"/>
      <c r="C275" s="2"/>
      <c r="D275" s="2"/>
      <c r="E275" s="2"/>
      <c r="F275" s="2"/>
    </row>
    <row r="276" spans="1:6">
      <c r="A276" s="2"/>
      <c r="B276" s="2"/>
      <c r="C276" s="2"/>
      <c r="D276" s="2"/>
      <c r="E276" s="2"/>
      <c r="F276" s="2"/>
    </row>
    <row r="277" spans="1:6">
      <c r="A277" s="2"/>
      <c r="B277" s="2"/>
      <c r="C277" s="2"/>
      <c r="D277" s="2"/>
      <c r="E277" s="2"/>
      <c r="F277" s="2"/>
    </row>
    <row r="278" spans="1:6">
      <c r="A278" s="2"/>
      <c r="B278" s="2"/>
      <c r="C278" s="2"/>
      <c r="D278" s="2"/>
      <c r="E278" s="2"/>
      <c r="F278" s="2"/>
    </row>
    <row r="279" spans="1:6">
      <c r="A279" s="2"/>
      <c r="B279" s="2"/>
      <c r="C279" s="2"/>
      <c r="D279" s="2"/>
      <c r="E279" s="2"/>
      <c r="F279" s="2"/>
    </row>
    <row r="280" spans="1:6">
      <c r="A280" s="2"/>
      <c r="B280" s="2"/>
      <c r="C280" s="2"/>
      <c r="D280" s="2"/>
      <c r="E280" s="2"/>
      <c r="F280" s="2"/>
    </row>
    <row r="281" spans="1:6">
      <c r="A281" s="2"/>
      <c r="B281" s="2"/>
      <c r="C281" s="2"/>
      <c r="D281" s="2"/>
      <c r="E281" s="2"/>
      <c r="F281" s="2"/>
    </row>
    <row r="282" spans="1:6">
      <c r="A282" s="2"/>
      <c r="B282" s="2"/>
      <c r="C282" s="2"/>
      <c r="D282" s="2"/>
      <c r="E282" s="2"/>
      <c r="F282" s="2"/>
    </row>
    <row r="283" spans="1:6">
      <c r="A283" s="2"/>
      <c r="B283" s="2"/>
      <c r="C283" s="2"/>
      <c r="D283" s="2"/>
      <c r="E283" s="2"/>
      <c r="F283" s="2"/>
    </row>
    <row r="284" spans="1:6">
      <c r="A284" s="2"/>
      <c r="B284" s="2"/>
      <c r="C284" s="2"/>
      <c r="D284" s="2"/>
      <c r="E284" s="2"/>
      <c r="F284" s="2"/>
    </row>
    <row r="285" spans="1:6">
      <c r="A285" s="2"/>
      <c r="B285" s="2"/>
      <c r="C285" s="2"/>
      <c r="D285" s="2"/>
      <c r="E285" s="2"/>
      <c r="F285" s="2"/>
    </row>
    <row r="286" spans="1:6">
      <c r="A286" s="2"/>
      <c r="B286" s="2"/>
      <c r="C286" s="2"/>
      <c r="D286" s="2"/>
      <c r="E286" s="2"/>
      <c r="F286" s="2"/>
    </row>
    <row r="287" spans="1:6">
      <c r="A287" s="2"/>
      <c r="B287" s="2"/>
      <c r="C287" s="2"/>
      <c r="D287" s="2"/>
      <c r="E287" s="2"/>
      <c r="F287" s="2"/>
    </row>
    <row r="288" spans="1:6">
      <c r="A288" s="2"/>
      <c r="B288" s="2"/>
      <c r="C288" s="2"/>
      <c r="D288" s="2"/>
      <c r="E288" s="2"/>
      <c r="F288" s="2"/>
    </row>
    <row r="289" spans="1:6">
      <c r="A289" s="2"/>
      <c r="B289" s="2"/>
      <c r="C289" s="2"/>
      <c r="D289" s="2"/>
      <c r="E289" s="2"/>
      <c r="F289" s="2"/>
    </row>
    <row r="290" spans="1:6">
      <c r="A290" s="2"/>
      <c r="B290" s="2"/>
      <c r="C290" s="2"/>
      <c r="D290" s="2"/>
      <c r="E290" s="2"/>
      <c r="F290" s="2"/>
    </row>
    <row r="291" spans="1:6">
      <c r="A291" s="2"/>
      <c r="B291" s="2"/>
      <c r="C291" s="2"/>
      <c r="D291" s="2"/>
      <c r="E291" s="2"/>
      <c r="F291" s="2"/>
    </row>
    <row r="292" spans="1:6">
      <c r="A292" s="2"/>
      <c r="B292" s="2"/>
      <c r="C292" s="2"/>
      <c r="D292" s="2"/>
      <c r="E292" s="2"/>
      <c r="F292" s="2"/>
    </row>
    <row r="293" spans="1:6">
      <c r="A293" s="2"/>
      <c r="B293" s="2"/>
      <c r="C293" s="2"/>
      <c r="D293" s="2"/>
      <c r="E293" s="2"/>
      <c r="F293" s="2"/>
    </row>
    <row r="294" spans="1:6">
      <c r="A294" s="2"/>
      <c r="B294" s="2"/>
      <c r="C294" s="2"/>
      <c r="D294" s="2"/>
      <c r="E294" s="2"/>
      <c r="F294" s="2"/>
    </row>
    <row r="295" spans="1:6">
      <c r="A295" s="2"/>
      <c r="B295" s="2"/>
      <c r="C295" s="2"/>
      <c r="D295" s="2"/>
      <c r="E295" s="2"/>
      <c r="F295" s="2"/>
    </row>
    <row r="296" spans="1:6">
      <c r="A296" s="2"/>
      <c r="B296" s="2"/>
      <c r="C296" s="2"/>
      <c r="D296" s="2"/>
      <c r="E296" s="2"/>
      <c r="F296" s="2"/>
    </row>
    <row r="297" spans="1:6">
      <c r="A297" s="2"/>
      <c r="B297" s="2"/>
      <c r="C297" s="2"/>
      <c r="D297" s="2"/>
      <c r="E297" s="2"/>
      <c r="F297" s="2"/>
    </row>
    <row r="298" spans="1:6">
      <c r="A298" s="2"/>
      <c r="B298" s="2"/>
      <c r="C298" s="2"/>
      <c r="D298" s="2"/>
      <c r="E298" s="2"/>
      <c r="F298" s="2"/>
    </row>
    <row r="299" spans="1:6">
      <c r="A299" s="2"/>
      <c r="B299" s="2"/>
      <c r="C299" s="2"/>
      <c r="D299" s="2"/>
      <c r="E299" s="2"/>
      <c r="F299" s="2"/>
    </row>
    <row r="300" spans="1:6">
      <c r="A300" s="2"/>
      <c r="B300" s="2"/>
      <c r="C300" s="2"/>
      <c r="D300" s="2"/>
      <c r="E300" s="2"/>
      <c r="F300" s="2"/>
    </row>
    <row r="301" spans="1:6">
      <c r="A301" s="2"/>
      <c r="B301" s="2"/>
      <c r="C301" s="2"/>
      <c r="D301" s="2"/>
      <c r="E301" s="2"/>
      <c r="F301" s="2"/>
    </row>
    <row r="302" spans="1:6">
      <c r="A302" s="2"/>
      <c r="B302" s="2"/>
      <c r="C302" s="2"/>
      <c r="D302" s="2"/>
      <c r="E302" s="2"/>
      <c r="F302" s="2"/>
    </row>
    <row r="303" spans="1:6">
      <c r="A303" s="2"/>
      <c r="B303" s="2"/>
      <c r="C303" s="2"/>
      <c r="D303" s="2"/>
      <c r="E303" s="2"/>
      <c r="F303" s="2"/>
    </row>
    <row r="304" spans="1:6">
      <c r="A304" s="2"/>
      <c r="B304" s="2"/>
      <c r="C304" s="2"/>
      <c r="D304" s="2"/>
      <c r="E304" s="2"/>
      <c r="F304" s="2"/>
    </row>
    <row r="305" spans="1:6">
      <c r="A305" s="2"/>
      <c r="B305" s="2"/>
      <c r="C305" s="2"/>
      <c r="D305" s="2"/>
      <c r="E305" s="2"/>
      <c r="F305" s="2"/>
    </row>
    <row r="306" spans="1:6">
      <c r="A306" s="2"/>
      <c r="B306" s="2"/>
      <c r="C306" s="2"/>
      <c r="D306" s="2"/>
      <c r="E306" s="2"/>
      <c r="F306" s="2"/>
    </row>
    <row r="307" spans="1:6">
      <c r="A307" s="2"/>
      <c r="B307" s="2"/>
      <c r="C307" s="2"/>
      <c r="D307" s="2"/>
      <c r="E307" s="2"/>
      <c r="F307" s="2"/>
    </row>
    <row r="308" spans="1:6">
      <c r="A308" s="2"/>
      <c r="B308" s="2"/>
      <c r="C308" s="2"/>
      <c r="D308" s="2"/>
      <c r="E308" s="2"/>
      <c r="F308" s="2"/>
    </row>
    <row r="309" spans="1:6">
      <c r="A309" s="2"/>
      <c r="B309" s="2"/>
      <c r="C309" s="2"/>
      <c r="D309" s="2"/>
      <c r="E309" s="2"/>
      <c r="F309" s="2"/>
    </row>
    <row r="310" spans="1:6">
      <c r="A310" s="2"/>
      <c r="B310" s="2"/>
      <c r="C310" s="2"/>
      <c r="D310" s="2"/>
      <c r="E310" s="2"/>
      <c r="F310" s="2"/>
    </row>
    <row r="311" spans="1:6">
      <c r="A311" s="2"/>
      <c r="B311" s="2"/>
      <c r="C311" s="2"/>
      <c r="D311" s="2"/>
      <c r="E311" s="2"/>
      <c r="F311" s="2"/>
    </row>
    <row r="312" spans="1:6">
      <c r="A312" s="2"/>
      <c r="B312" s="2"/>
      <c r="C312" s="2"/>
      <c r="D312" s="2"/>
      <c r="E312" s="2"/>
      <c r="F312" s="2"/>
    </row>
    <row r="313" spans="1:6">
      <c r="A313" s="2"/>
      <c r="B313" s="2"/>
      <c r="C313" s="2"/>
      <c r="D313" s="2"/>
      <c r="E313" s="2"/>
      <c r="F313" s="2"/>
    </row>
    <row r="314" spans="1:6">
      <c r="A314" s="2"/>
      <c r="B314" s="2"/>
      <c r="C314" s="2"/>
      <c r="D314" s="2"/>
      <c r="E314" s="2"/>
      <c r="F314" s="2"/>
    </row>
    <row r="315" spans="1:6">
      <c r="A315" s="2"/>
      <c r="B315" s="2"/>
      <c r="C315" s="2"/>
      <c r="D315" s="2"/>
      <c r="E315" s="2"/>
      <c r="F315" s="2"/>
    </row>
    <row r="316" spans="1:6">
      <c r="A316" s="2"/>
      <c r="B316" s="2"/>
      <c r="C316" s="2"/>
      <c r="D316" s="2"/>
      <c r="E316" s="2"/>
      <c r="F316" s="2"/>
    </row>
    <row r="317" spans="1:6">
      <c r="A317" s="2"/>
      <c r="B317" s="2"/>
      <c r="C317" s="2"/>
      <c r="D317" s="2"/>
      <c r="E317" s="2"/>
      <c r="F317" s="2"/>
    </row>
    <row r="318" spans="1:6">
      <c r="A318" s="2"/>
      <c r="B318" s="2"/>
      <c r="C318" s="2"/>
      <c r="D318" s="2"/>
      <c r="E318" s="2"/>
      <c r="F318" s="2"/>
    </row>
    <row r="319" spans="1:6">
      <c r="A319" s="2"/>
      <c r="B319" s="2"/>
      <c r="C319" s="2"/>
      <c r="D319" s="2"/>
      <c r="E319" s="2"/>
      <c r="F319" s="2"/>
    </row>
    <row r="320" spans="1:6">
      <c r="A320" s="2"/>
      <c r="B320" s="2"/>
      <c r="C320" s="2"/>
      <c r="D320" s="2"/>
      <c r="E320" s="2"/>
      <c r="F320" s="2"/>
    </row>
    <row r="321" spans="1:6">
      <c r="A321" s="2"/>
      <c r="B321" s="2"/>
      <c r="C321" s="2"/>
      <c r="D321" s="2"/>
      <c r="E321" s="2"/>
      <c r="F321" s="2"/>
    </row>
    <row r="322" spans="1:6">
      <c r="A322" s="2"/>
      <c r="B322" s="2"/>
      <c r="C322" s="2"/>
      <c r="D322" s="2"/>
      <c r="E322" s="2"/>
      <c r="F322" s="2"/>
    </row>
    <row r="323" spans="1:6">
      <c r="A323" s="2"/>
      <c r="B323" s="2"/>
      <c r="C323" s="2"/>
      <c r="D323" s="2"/>
      <c r="E323" s="2"/>
      <c r="F323" s="2"/>
    </row>
    <row r="324" spans="1:6">
      <c r="A324" s="2"/>
      <c r="B324" s="2"/>
      <c r="C324" s="2"/>
      <c r="D324" s="2"/>
      <c r="E324" s="2"/>
      <c r="F324" s="2"/>
    </row>
    <row r="325" spans="1:6">
      <c r="A325" s="2"/>
      <c r="B325" s="2"/>
      <c r="C325" s="2"/>
      <c r="D325" s="2"/>
      <c r="E325" s="2"/>
      <c r="F325" s="2"/>
    </row>
    <row r="326" spans="1:6">
      <c r="A326" s="2"/>
      <c r="B326" s="2"/>
      <c r="C326" s="2"/>
      <c r="D326" s="2"/>
      <c r="E326" s="2"/>
      <c r="F326" s="2"/>
    </row>
    <row r="327" spans="1:6">
      <c r="A327" s="2"/>
      <c r="B327" s="2"/>
      <c r="C327" s="2"/>
      <c r="D327" s="2"/>
      <c r="E327" s="2"/>
      <c r="F327" s="2"/>
    </row>
    <row r="328" spans="1:6">
      <c r="A328" s="2"/>
      <c r="B328" s="2"/>
      <c r="C328" s="2"/>
      <c r="D328" s="2"/>
      <c r="E328" s="2"/>
      <c r="F328" s="2"/>
    </row>
    <row r="329" spans="1:6">
      <c r="A329" s="2"/>
      <c r="B329" s="2"/>
      <c r="C329" s="2"/>
      <c r="D329" s="2"/>
      <c r="E329" s="2"/>
      <c r="F329" s="2"/>
    </row>
    <row r="330" spans="1:6">
      <c r="A330" s="2"/>
      <c r="B330" s="2"/>
      <c r="C330" s="2"/>
      <c r="D330" s="2"/>
      <c r="E330" s="2"/>
      <c r="F330" s="2"/>
    </row>
    <row r="331" spans="1:6">
      <c r="A331" s="2"/>
      <c r="B331" s="2"/>
      <c r="C331" s="2"/>
      <c r="D331" s="2"/>
      <c r="E331" s="2"/>
      <c r="F331" s="2"/>
    </row>
    <row r="332" spans="1:6">
      <c r="A332" s="2"/>
      <c r="B332" s="2"/>
      <c r="C332" s="2"/>
      <c r="D332" s="2"/>
      <c r="E332" s="2"/>
      <c r="F332" s="2"/>
    </row>
    <row r="333" spans="1:6">
      <c r="A333" s="2"/>
      <c r="B333" s="2"/>
      <c r="C333" s="2"/>
      <c r="D333" s="2"/>
      <c r="E333" s="2"/>
      <c r="F333" s="2"/>
    </row>
    <row r="334" spans="1:6">
      <c r="A334" s="2"/>
      <c r="B334" s="2"/>
      <c r="C334" s="2"/>
      <c r="D334" s="2"/>
      <c r="E334" s="2"/>
      <c r="F334" s="2"/>
    </row>
    <row r="335" spans="1:6">
      <c r="A335" s="2"/>
      <c r="B335" s="2"/>
      <c r="C335" s="2"/>
      <c r="D335" s="2"/>
      <c r="E335" s="2"/>
      <c r="F335" s="2"/>
    </row>
    <row r="336" spans="1:6">
      <c r="A336" s="2"/>
      <c r="B336" s="2"/>
      <c r="C336" s="2"/>
      <c r="D336" s="2"/>
      <c r="E336" s="2"/>
      <c r="F336" s="2"/>
    </row>
    <row r="337" spans="1:6">
      <c r="A337" s="2"/>
      <c r="B337" s="2"/>
      <c r="C337" s="2"/>
      <c r="D337" s="2"/>
      <c r="E337" s="2"/>
      <c r="F337" s="2"/>
    </row>
    <row r="338" spans="1:6">
      <c r="A338" s="2"/>
      <c r="B338" s="2"/>
      <c r="C338" s="2"/>
      <c r="D338" s="2"/>
      <c r="E338" s="2"/>
      <c r="F338" s="2"/>
    </row>
    <row r="339" spans="1:6">
      <c r="A339" s="2"/>
      <c r="B339" s="2"/>
      <c r="C339" s="2"/>
      <c r="D339" s="2"/>
      <c r="E339" s="2"/>
      <c r="F339" s="2"/>
    </row>
    <row r="340" spans="1:6">
      <c r="A340" s="2"/>
      <c r="B340" s="2"/>
      <c r="C340" s="2"/>
      <c r="D340" s="2"/>
      <c r="E340" s="2"/>
      <c r="F340" s="2"/>
    </row>
    <row r="341" spans="1:6">
      <c r="A341" s="2"/>
      <c r="B341" s="2"/>
      <c r="C341" s="2"/>
      <c r="D341" s="2"/>
      <c r="E341" s="2"/>
      <c r="F341" s="2"/>
    </row>
    <row r="342" spans="1:6">
      <c r="A342" s="2"/>
      <c r="B342" s="2"/>
      <c r="C342" s="2"/>
      <c r="D342" s="2"/>
      <c r="E342" s="2"/>
      <c r="F342" s="2"/>
    </row>
    <row r="343" spans="1:6">
      <c r="A343" s="2"/>
      <c r="B343" s="2"/>
      <c r="C343" s="2"/>
      <c r="D343" s="2"/>
      <c r="E343" s="2"/>
      <c r="F343" s="2"/>
    </row>
    <row r="344" spans="1:6">
      <c r="A344" s="2"/>
      <c r="B344" s="2"/>
      <c r="C344" s="2"/>
      <c r="D344" s="2"/>
      <c r="E344" s="2"/>
      <c r="F344" s="2"/>
    </row>
    <row r="345" spans="1:6">
      <c r="A345" s="2"/>
      <c r="B345" s="2"/>
      <c r="C345" s="2"/>
      <c r="D345" s="2"/>
      <c r="E345" s="2"/>
      <c r="F345" s="2"/>
    </row>
    <row r="346" spans="1:6">
      <c r="A346" s="2"/>
      <c r="B346" s="2"/>
      <c r="C346" s="2"/>
      <c r="D346" s="2"/>
      <c r="E346" s="2"/>
      <c r="F346" s="2"/>
    </row>
    <row r="347" spans="1:6">
      <c r="A347" s="2"/>
      <c r="B347" s="2"/>
      <c r="C347" s="2"/>
      <c r="D347" s="2"/>
      <c r="E347" s="2"/>
      <c r="F347" s="2"/>
    </row>
    <row r="348" spans="1:6">
      <c r="A348" s="2"/>
      <c r="B348" s="2"/>
      <c r="C348" s="2"/>
      <c r="D348" s="2"/>
      <c r="E348" s="2"/>
      <c r="F348" s="2"/>
    </row>
    <row r="349" spans="1:6">
      <c r="A349" s="2"/>
      <c r="B349" s="2"/>
      <c r="C349" s="2"/>
      <c r="D349" s="2"/>
      <c r="E349" s="2"/>
      <c r="F349" s="2"/>
    </row>
    <row r="350" spans="1:6">
      <c r="A350" s="2"/>
      <c r="B350" s="2"/>
      <c r="C350" s="2"/>
      <c r="D350" s="2"/>
      <c r="E350" s="2"/>
      <c r="F350" s="2"/>
    </row>
    <row r="351" spans="1:6">
      <c r="A351" s="2"/>
      <c r="B351" s="2"/>
      <c r="C351" s="2"/>
      <c r="D351" s="2"/>
      <c r="E351" s="2"/>
      <c r="F351" s="2"/>
    </row>
    <row r="352" spans="1:6">
      <c r="A352" s="2"/>
      <c r="B352" s="2"/>
      <c r="C352" s="2"/>
      <c r="D352" s="2"/>
      <c r="E352" s="2"/>
      <c r="F352" s="2"/>
    </row>
    <row r="353" spans="1:6">
      <c r="A353" s="2"/>
      <c r="B353" s="2"/>
      <c r="C353" s="2"/>
      <c r="D353" s="2"/>
      <c r="E353" s="2"/>
      <c r="F353" s="2"/>
    </row>
    <row r="354" spans="1:6">
      <c r="A354" s="2"/>
      <c r="B354" s="2"/>
      <c r="C354" s="2"/>
      <c r="D354" s="2"/>
      <c r="E354" s="2"/>
      <c r="F354" s="2"/>
    </row>
    <row r="355" spans="1:6">
      <c r="A355" s="2"/>
      <c r="B355" s="2"/>
      <c r="C355" s="2"/>
      <c r="D355" s="2"/>
      <c r="E355" s="2"/>
      <c r="F355" s="2"/>
    </row>
    <row r="356" spans="1:6">
      <c r="A356" s="2"/>
      <c r="B356" s="2"/>
      <c r="C356" s="2"/>
      <c r="D356" s="2"/>
      <c r="E356" s="2"/>
      <c r="F356" s="2"/>
    </row>
    <row r="357" spans="1:6">
      <c r="A357" s="2"/>
      <c r="B357" s="2"/>
      <c r="C357" s="2"/>
      <c r="D357" s="2"/>
      <c r="E357" s="2"/>
      <c r="F357" s="2"/>
    </row>
    <row r="358" spans="1:6">
      <c r="A358" s="2"/>
      <c r="B358" s="2"/>
      <c r="C358" s="2"/>
      <c r="D358" s="2"/>
      <c r="E358" s="2"/>
      <c r="F358" s="2"/>
    </row>
    <row r="359" spans="1:6">
      <c r="A359" s="2"/>
      <c r="B359" s="2"/>
      <c r="C359" s="2"/>
      <c r="D359" s="2"/>
      <c r="E359" s="2"/>
      <c r="F359" s="2"/>
    </row>
    <row r="360" spans="1:6">
      <c r="A360" s="2"/>
      <c r="B360" s="2"/>
      <c r="C360" s="2"/>
      <c r="D360" s="2"/>
      <c r="E360" s="2"/>
      <c r="F360" s="2"/>
    </row>
    <row r="361" spans="1:6">
      <c r="A361" s="2"/>
      <c r="B361" s="2"/>
      <c r="C361" s="2"/>
      <c r="D361" s="2"/>
      <c r="E361" s="2"/>
      <c r="F361" s="2"/>
    </row>
    <row r="362" spans="1:6">
      <c r="A362" s="2"/>
      <c r="B362" s="2"/>
      <c r="C362" s="2"/>
      <c r="D362" s="2"/>
      <c r="E362" s="2"/>
      <c r="F362" s="2"/>
    </row>
    <row r="363" spans="1:6">
      <c r="A363" s="2"/>
      <c r="B363" s="2"/>
      <c r="C363" s="2"/>
      <c r="D363" s="2"/>
      <c r="E363" s="2"/>
      <c r="F363" s="2"/>
    </row>
    <row r="364" spans="1:6">
      <c r="A364" s="2"/>
      <c r="B364" s="2"/>
      <c r="C364" s="2"/>
      <c r="D364" s="2"/>
      <c r="E364" s="2"/>
      <c r="F364" s="2"/>
    </row>
    <row r="365" spans="1:6">
      <c r="A365" s="2"/>
      <c r="B365" s="2"/>
      <c r="C365" s="2"/>
      <c r="D365" s="2"/>
      <c r="E365" s="2"/>
      <c r="F365" s="2"/>
    </row>
    <row r="366" spans="1:6">
      <c r="A366" s="2"/>
      <c r="B366" s="2"/>
      <c r="C366" s="2"/>
      <c r="D366" s="2"/>
      <c r="E366" s="2"/>
      <c r="F366" s="2"/>
    </row>
    <row r="367" spans="1:6">
      <c r="A367" s="2"/>
      <c r="B367" s="2"/>
      <c r="C367" s="2"/>
      <c r="D367" s="2"/>
      <c r="E367" s="2"/>
      <c r="F367" s="2"/>
    </row>
    <row r="368" spans="1:6">
      <c r="A368" s="2"/>
      <c r="B368" s="2"/>
      <c r="C368" s="2"/>
      <c r="D368" s="2"/>
      <c r="E368" s="2"/>
      <c r="F368" s="2"/>
    </row>
    <row r="369" spans="1:6">
      <c r="A369" s="2"/>
      <c r="B369" s="2"/>
      <c r="C369" s="2"/>
      <c r="D369" s="2"/>
      <c r="E369" s="2"/>
      <c r="F369" s="2"/>
    </row>
    <row r="370" spans="1:6">
      <c r="A370" s="2"/>
      <c r="B370" s="2"/>
      <c r="C370" s="2"/>
      <c r="D370" s="2"/>
      <c r="E370" s="2"/>
      <c r="F370" s="2"/>
    </row>
    <row r="371" spans="1:6">
      <c r="A371" s="2"/>
      <c r="B371" s="2"/>
      <c r="C371" s="2"/>
      <c r="D371" s="2"/>
      <c r="E371" s="2"/>
      <c r="F371" s="2"/>
    </row>
    <row r="372" spans="1:6">
      <c r="A372" s="2"/>
      <c r="B372" s="2"/>
      <c r="C372" s="2"/>
      <c r="D372" s="2"/>
      <c r="E372" s="2"/>
      <c r="F372" s="2"/>
    </row>
    <row r="373" spans="1:6">
      <c r="A373" s="2"/>
      <c r="B373" s="2"/>
      <c r="C373" s="2"/>
      <c r="D373" s="2"/>
      <c r="E373" s="2"/>
      <c r="F373" s="2"/>
    </row>
    <row r="374" spans="1:6">
      <c r="A374" s="2"/>
      <c r="B374" s="2"/>
      <c r="C374" s="2"/>
      <c r="D374" s="2"/>
      <c r="E374" s="2"/>
      <c r="F374" s="2"/>
    </row>
    <row r="375" spans="1:6">
      <c r="A375" s="2"/>
      <c r="B375" s="2"/>
      <c r="C375" s="2"/>
      <c r="D375" s="2"/>
      <c r="E375" s="2"/>
      <c r="F375" s="2"/>
    </row>
    <row r="376" spans="1:6">
      <c r="A376" s="2"/>
      <c r="B376" s="2"/>
      <c r="C376" s="2"/>
      <c r="D376" s="2"/>
      <c r="E376" s="2"/>
      <c r="F376" s="2"/>
    </row>
    <row r="377" spans="1:6">
      <c r="A377" s="2"/>
      <c r="B377" s="2"/>
      <c r="C377" s="2"/>
      <c r="D377" s="2"/>
      <c r="E377" s="2"/>
      <c r="F377" s="2"/>
    </row>
    <row r="378" spans="1:6">
      <c r="A378" s="2"/>
      <c r="B378" s="2"/>
      <c r="C378" s="2"/>
      <c r="D378" s="2"/>
      <c r="E378" s="2"/>
      <c r="F378" s="2"/>
    </row>
    <row r="379" spans="1:6">
      <c r="A379" s="2"/>
      <c r="B379" s="2"/>
      <c r="C379" s="2"/>
      <c r="D379" s="2"/>
      <c r="E379" s="2"/>
      <c r="F379" s="2"/>
    </row>
    <row r="380" spans="1:6">
      <c r="A380" s="2"/>
      <c r="B380" s="2"/>
      <c r="C380" s="2"/>
      <c r="D380" s="2"/>
      <c r="E380" s="2"/>
      <c r="F380" s="2"/>
    </row>
    <row r="381" spans="1:6">
      <c r="A381" s="2"/>
      <c r="B381" s="2"/>
      <c r="C381" s="2"/>
      <c r="D381" s="2"/>
      <c r="E381" s="2"/>
      <c r="F381" s="2"/>
    </row>
    <row r="382" spans="1:6">
      <c r="A382" s="2"/>
      <c r="B382" s="2"/>
      <c r="C382" s="2"/>
      <c r="D382" s="2"/>
      <c r="E382" s="2"/>
      <c r="F382" s="2"/>
    </row>
    <row r="383" spans="1:6">
      <c r="A383" s="2"/>
      <c r="B383" s="2"/>
      <c r="C383" s="2"/>
      <c r="D383" s="2"/>
      <c r="E383" s="2"/>
      <c r="F383" s="2"/>
    </row>
    <row r="384" spans="1:6">
      <c r="A384" s="2"/>
      <c r="B384" s="2"/>
      <c r="C384" s="2"/>
      <c r="D384" s="2"/>
      <c r="E384" s="2"/>
      <c r="F384" s="2"/>
    </row>
    <row r="385" spans="1:6">
      <c r="A385" s="2"/>
      <c r="B385" s="2"/>
      <c r="C385" s="2"/>
      <c r="D385" s="2"/>
      <c r="E385" s="2"/>
      <c r="F385" s="2"/>
    </row>
    <row r="386" spans="1:6">
      <c r="A386" s="2"/>
      <c r="B386" s="2"/>
      <c r="C386" s="2"/>
      <c r="D386" s="2"/>
      <c r="E386" s="2"/>
      <c r="F386" s="2"/>
    </row>
    <row r="387" spans="1:6">
      <c r="A387" s="2"/>
      <c r="B387" s="2"/>
      <c r="C387" s="2"/>
      <c r="D387" s="2"/>
      <c r="E387" s="2"/>
      <c r="F387" s="2"/>
    </row>
    <row r="388" spans="1:6">
      <c r="A388" s="2"/>
      <c r="B388" s="2"/>
      <c r="C388" s="2"/>
      <c r="D388" s="2"/>
      <c r="E388" s="2"/>
      <c r="F388" s="2"/>
    </row>
    <row r="389" spans="1:6">
      <c r="A389" s="2"/>
      <c r="B389" s="2"/>
      <c r="C389" s="2"/>
      <c r="D389" s="2"/>
      <c r="E389" s="2"/>
      <c r="F389" s="2"/>
    </row>
    <row r="390" spans="1:6">
      <c r="A390" s="2"/>
      <c r="B390" s="2"/>
      <c r="C390" s="2"/>
      <c r="D390" s="2"/>
      <c r="E390" s="2"/>
      <c r="F390" s="2"/>
    </row>
    <row r="391" spans="1:6">
      <c r="A391" s="2"/>
      <c r="B391" s="2"/>
      <c r="C391" s="2"/>
      <c r="D391" s="2"/>
      <c r="E391" s="2"/>
      <c r="F391" s="2"/>
    </row>
    <row r="392" spans="1:6">
      <c r="A392" s="2"/>
      <c r="B392" s="2"/>
      <c r="C392" s="2"/>
      <c r="D392" s="2"/>
      <c r="E392" s="2"/>
      <c r="F392" s="2"/>
    </row>
    <row r="393" spans="1:6">
      <c r="A393" s="2"/>
      <c r="B393" s="2"/>
      <c r="C393" s="2"/>
      <c r="D393" s="2"/>
      <c r="E393" s="2"/>
      <c r="F393" s="2"/>
    </row>
    <row r="394" spans="1:6">
      <c r="A394" s="2"/>
      <c r="B394" s="2"/>
      <c r="C394" s="2"/>
      <c r="D394" s="2"/>
      <c r="E394" s="2"/>
      <c r="F394" s="2"/>
    </row>
    <row r="395" spans="1:6">
      <c r="A395" s="2"/>
      <c r="B395" s="2"/>
      <c r="C395" s="2"/>
      <c r="D395" s="2"/>
      <c r="E395" s="2"/>
      <c r="F395" s="2"/>
    </row>
    <row r="396" spans="1:6">
      <c r="A396" s="2"/>
      <c r="B396" s="2"/>
      <c r="C396" s="2"/>
      <c r="D396" s="2"/>
      <c r="E396" s="2"/>
      <c r="F396" s="2"/>
    </row>
    <row r="397" spans="1:6">
      <c r="A397" s="2"/>
      <c r="B397" s="2"/>
      <c r="C397" s="2"/>
      <c r="D397" s="2"/>
      <c r="E397" s="2"/>
      <c r="F397" s="2"/>
    </row>
    <row r="398" spans="1:6">
      <c r="A398" s="2"/>
      <c r="B398" s="2"/>
      <c r="C398" s="2"/>
      <c r="D398" s="2"/>
      <c r="E398" s="2"/>
      <c r="F398" s="2"/>
    </row>
    <row r="399" spans="1:6">
      <c r="A399" s="2"/>
      <c r="B399" s="2"/>
      <c r="C399" s="2"/>
      <c r="D399" s="2"/>
      <c r="E399" s="2"/>
      <c r="F399" s="2"/>
    </row>
    <row r="400" spans="1:6">
      <c r="A400" s="2"/>
      <c r="B400" s="2"/>
      <c r="C400" s="2"/>
      <c r="D400" s="2"/>
      <c r="E400" s="2"/>
      <c r="F400" s="2"/>
    </row>
    <row r="401" spans="1:6">
      <c r="A401" s="2"/>
      <c r="B401" s="2"/>
      <c r="C401" s="2"/>
      <c r="D401" s="2"/>
      <c r="E401" s="2"/>
      <c r="F401" s="2"/>
    </row>
    <row r="402" spans="1:6">
      <c r="A402" s="2"/>
      <c r="B402" s="2"/>
      <c r="C402" s="2"/>
      <c r="D402" s="2"/>
      <c r="E402" s="2"/>
      <c r="F402" s="2"/>
    </row>
    <row r="403" spans="1:6">
      <c r="A403" s="2"/>
      <c r="B403" s="2"/>
      <c r="C403" s="2"/>
      <c r="D403" s="2"/>
      <c r="E403" s="2"/>
      <c r="F403" s="2"/>
    </row>
    <row r="404" spans="1:6">
      <c r="A404" s="2"/>
      <c r="B404" s="2"/>
      <c r="C404" s="2"/>
      <c r="D404" s="2"/>
      <c r="E404" s="2"/>
      <c r="F404" s="2"/>
    </row>
    <row r="405" spans="1:6">
      <c r="A405" s="2"/>
      <c r="B405" s="2"/>
      <c r="C405" s="2"/>
      <c r="D405" s="2"/>
      <c r="E405" s="2"/>
      <c r="F405" s="2"/>
    </row>
    <row r="406" spans="1:6">
      <c r="A406" s="2"/>
      <c r="B406" s="2"/>
      <c r="C406" s="2"/>
      <c r="D406" s="2"/>
      <c r="E406" s="2"/>
      <c r="F406" s="2"/>
    </row>
    <row r="407" spans="1:6">
      <c r="A407" s="2"/>
      <c r="B407" s="2"/>
      <c r="C407" s="2"/>
      <c r="D407" s="2"/>
      <c r="E407" s="2"/>
      <c r="F407" s="2"/>
    </row>
    <row r="408" spans="1:6">
      <c r="A408" s="2"/>
      <c r="B408" s="2"/>
      <c r="C408" s="2"/>
      <c r="D408" s="2"/>
      <c r="E408" s="2"/>
      <c r="F408" s="2"/>
    </row>
    <row r="409" spans="1:6">
      <c r="A409" s="2"/>
      <c r="B409" s="2"/>
      <c r="C409" s="2"/>
      <c r="D409" s="2"/>
      <c r="E409" s="2"/>
      <c r="F409" s="2"/>
    </row>
    <row r="410" spans="1:6">
      <c r="A410" s="2"/>
      <c r="B410" s="2"/>
      <c r="C410" s="2"/>
      <c r="D410" s="2"/>
      <c r="E410" s="2"/>
      <c r="F410" s="2"/>
    </row>
    <row r="411" spans="1:6">
      <c r="A411" s="2"/>
      <c r="B411" s="2"/>
      <c r="C411" s="2"/>
      <c r="D411" s="2"/>
      <c r="E411" s="2"/>
      <c r="F411" s="2"/>
    </row>
    <row r="412" spans="1:6">
      <c r="A412" s="2"/>
      <c r="B412" s="2"/>
      <c r="C412" s="2"/>
      <c r="D412" s="2"/>
      <c r="E412" s="2"/>
      <c r="F412" s="2"/>
    </row>
    <row r="413" spans="1:6">
      <c r="A413" s="2"/>
      <c r="B413" s="2"/>
      <c r="C413" s="2"/>
      <c r="D413" s="2"/>
      <c r="E413" s="2"/>
      <c r="F413" s="2"/>
    </row>
    <row r="414" spans="1:6">
      <c r="A414" s="2"/>
      <c r="B414" s="2"/>
      <c r="C414" s="2"/>
      <c r="D414" s="2"/>
      <c r="E414" s="2"/>
      <c r="F414" s="2"/>
    </row>
    <row r="415" spans="1:6">
      <c r="A415" s="2"/>
      <c r="B415" s="2"/>
      <c r="C415" s="2"/>
      <c r="D415" s="2"/>
      <c r="E415" s="2"/>
      <c r="F415" s="2"/>
    </row>
    <row r="416" spans="1:6">
      <c r="A416" s="2"/>
      <c r="B416" s="2"/>
      <c r="C416" s="2"/>
      <c r="D416" s="2"/>
      <c r="E416" s="2"/>
      <c r="F416" s="2"/>
    </row>
    <row r="417" spans="1:6">
      <c r="A417" s="2"/>
      <c r="B417" s="2"/>
      <c r="C417" s="2"/>
      <c r="D417" s="2"/>
      <c r="E417" s="2"/>
      <c r="F417" s="2"/>
    </row>
    <row r="418" spans="1:6">
      <c r="A418" s="2"/>
      <c r="B418" s="2"/>
      <c r="C418" s="2"/>
      <c r="D418" s="2"/>
      <c r="E418" s="2"/>
      <c r="F418" s="2"/>
    </row>
    <row r="419" spans="1:6">
      <c r="A419" s="2"/>
      <c r="B419" s="2"/>
      <c r="C419" s="2"/>
      <c r="D419" s="2"/>
      <c r="E419" s="2"/>
      <c r="F419" s="2"/>
    </row>
    <row r="420" spans="1:6">
      <c r="A420" s="2"/>
      <c r="B420" s="2"/>
      <c r="C420" s="2"/>
      <c r="D420" s="2"/>
      <c r="E420" s="2"/>
      <c r="F420" s="2"/>
    </row>
    <row r="421" spans="1:6">
      <c r="A421" s="2"/>
      <c r="B421" s="2"/>
      <c r="C421" s="2"/>
      <c r="D421" s="2"/>
      <c r="E421" s="2"/>
      <c r="F421" s="2"/>
    </row>
    <row r="422" spans="1:6">
      <c r="A422" s="2"/>
      <c r="B422" s="2"/>
      <c r="C422" s="2"/>
      <c r="D422" s="2"/>
      <c r="E422" s="2"/>
      <c r="F422" s="2"/>
    </row>
    <row r="423" spans="1:6">
      <c r="A423" s="2"/>
      <c r="B423" s="2"/>
      <c r="C423" s="2"/>
      <c r="D423" s="2"/>
      <c r="E423" s="2"/>
      <c r="F423" s="2"/>
    </row>
    <row r="424" spans="1:6">
      <c r="A424" s="2"/>
      <c r="B424" s="2"/>
      <c r="C424" s="2"/>
      <c r="D424" s="2"/>
      <c r="E424" s="2"/>
      <c r="F424" s="2"/>
    </row>
    <row r="425" spans="1:6">
      <c r="A425" s="2"/>
      <c r="B425" s="2"/>
      <c r="C425" s="2"/>
      <c r="D425" s="2"/>
      <c r="E425" s="2"/>
      <c r="F425" s="2"/>
    </row>
    <row r="426" spans="1:6">
      <c r="A426" s="2"/>
      <c r="B426" s="2"/>
      <c r="C426" s="2"/>
      <c r="D426" s="2"/>
      <c r="E426" s="2"/>
      <c r="F426" s="2"/>
    </row>
    <row r="427" spans="1:6">
      <c r="A427" s="2"/>
      <c r="B427" s="2"/>
      <c r="C427" s="2"/>
      <c r="D427" s="2"/>
      <c r="E427" s="2"/>
      <c r="F427" s="2"/>
    </row>
    <row r="428" spans="1:6">
      <c r="A428" s="2"/>
      <c r="B428" s="2"/>
      <c r="C428" s="2"/>
      <c r="D428" s="2"/>
      <c r="E428" s="2"/>
      <c r="F428" s="2"/>
    </row>
    <row r="429" spans="1:6">
      <c r="A429" s="2"/>
      <c r="B429" s="2"/>
      <c r="C429" s="2"/>
      <c r="D429" s="2"/>
      <c r="E429" s="2"/>
      <c r="F429" s="2"/>
    </row>
    <row r="430" spans="1:6">
      <c r="A430" s="2"/>
      <c r="B430" s="2"/>
      <c r="C430" s="2"/>
      <c r="D430" s="2"/>
      <c r="E430" s="2"/>
      <c r="F430" s="2"/>
    </row>
    <row r="431" spans="1:6">
      <c r="A431" s="2"/>
      <c r="B431" s="2"/>
      <c r="C431" s="2"/>
      <c r="D431" s="2"/>
      <c r="E431" s="2"/>
      <c r="F431" s="2"/>
    </row>
    <row r="432" spans="1:6">
      <c r="A432" s="2"/>
      <c r="B432" s="2"/>
      <c r="C432" s="2"/>
      <c r="D432" s="2"/>
      <c r="E432" s="2"/>
      <c r="F432" s="2"/>
    </row>
    <row r="433" spans="1:6">
      <c r="A433" s="2"/>
      <c r="B433" s="2"/>
      <c r="C433" s="2"/>
      <c r="D433" s="2"/>
      <c r="E433" s="2"/>
      <c r="F433" s="2"/>
    </row>
    <row r="434" spans="1:6">
      <c r="A434" s="2"/>
      <c r="B434" s="2"/>
      <c r="C434" s="2"/>
      <c r="D434" s="2"/>
      <c r="E434" s="2"/>
      <c r="F434" s="2"/>
    </row>
    <row r="435" spans="1:6">
      <c r="A435" s="2"/>
      <c r="B435" s="2"/>
      <c r="C435" s="2"/>
      <c r="D435" s="2"/>
      <c r="E435" s="2"/>
      <c r="F435" s="2"/>
    </row>
    <row r="436" spans="1:6">
      <c r="A436" s="2"/>
      <c r="B436" s="2"/>
      <c r="C436" s="2"/>
      <c r="D436" s="2"/>
      <c r="E436" s="2"/>
      <c r="F436" s="2"/>
    </row>
    <row r="437" spans="1:6">
      <c r="A437" s="2"/>
      <c r="B437" s="2"/>
      <c r="C437" s="2"/>
      <c r="D437" s="2"/>
      <c r="E437" s="2"/>
      <c r="F437" s="2"/>
    </row>
    <row r="438" spans="1:6">
      <c r="A438" s="2"/>
      <c r="B438" s="2"/>
      <c r="C438" s="2"/>
      <c r="D438" s="2"/>
      <c r="E438" s="2"/>
      <c r="F438" s="2"/>
    </row>
    <row r="439" spans="1:6">
      <c r="A439" s="2"/>
      <c r="B439" s="2"/>
      <c r="C439" s="2"/>
      <c r="D439" s="2"/>
      <c r="E439" s="2"/>
      <c r="F439" s="2"/>
    </row>
    <row r="440" spans="1:6">
      <c r="A440" s="2"/>
      <c r="B440" s="2"/>
      <c r="C440" s="2"/>
      <c r="D440" s="2"/>
      <c r="E440" s="2"/>
      <c r="F440" s="2"/>
    </row>
    <row r="441" spans="1:6">
      <c r="A441" s="2"/>
      <c r="B441" s="2"/>
      <c r="C441" s="2"/>
      <c r="D441" s="2"/>
      <c r="E441" s="2"/>
      <c r="F441" s="2"/>
    </row>
    <row r="442" spans="1:6">
      <c r="A442" s="2"/>
      <c r="B442" s="2"/>
      <c r="C442" s="2"/>
      <c r="D442" s="2"/>
      <c r="E442" s="2"/>
      <c r="F442" s="2"/>
    </row>
    <row r="443" spans="1:6">
      <c r="A443" s="2"/>
      <c r="B443" s="2"/>
      <c r="C443" s="2"/>
      <c r="D443" s="2"/>
      <c r="E443" s="2"/>
      <c r="F443" s="2"/>
    </row>
    <row r="444" spans="1:6">
      <c r="A444" s="2"/>
      <c r="B444" s="2"/>
      <c r="C444" s="2"/>
      <c r="D444" s="2"/>
      <c r="E444" s="2"/>
      <c r="F444" s="2"/>
    </row>
    <row r="445" spans="1:6">
      <c r="A445" s="2"/>
      <c r="B445" s="2"/>
      <c r="C445" s="2"/>
      <c r="D445" s="2"/>
      <c r="E445" s="2"/>
      <c r="F445" s="2"/>
    </row>
    <row r="446" spans="1:6">
      <c r="A446" s="2"/>
      <c r="B446" s="2"/>
      <c r="C446" s="2"/>
      <c r="D446" s="2"/>
      <c r="E446" s="2"/>
      <c r="F446" s="2"/>
    </row>
    <row r="447" spans="1:6">
      <c r="A447" s="2"/>
      <c r="B447" s="2"/>
      <c r="C447" s="2"/>
      <c r="D447" s="2"/>
      <c r="E447" s="2"/>
      <c r="F447" s="2"/>
    </row>
    <row r="448" spans="1:6">
      <c r="A448" s="2"/>
      <c r="B448" s="2"/>
      <c r="C448" s="2"/>
      <c r="D448" s="2"/>
      <c r="E448" s="2"/>
      <c r="F448" s="2"/>
    </row>
    <row r="449" spans="1:6">
      <c r="A449" s="2"/>
      <c r="B449" s="2"/>
      <c r="C449" s="2"/>
      <c r="D449" s="2"/>
      <c r="E449" s="2"/>
      <c r="F449" s="2"/>
    </row>
    <row r="450" spans="1:6">
      <c r="A450" s="2"/>
      <c r="B450" s="2"/>
      <c r="C450" s="2"/>
      <c r="D450" s="2"/>
      <c r="E450" s="2"/>
      <c r="F450" s="2"/>
    </row>
    <row r="451" spans="1:6">
      <c r="A451" s="2"/>
      <c r="B451" s="2"/>
      <c r="C451" s="2"/>
      <c r="D451" s="2"/>
      <c r="E451" s="2"/>
      <c r="F451" s="2"/>
    </row>
    <row r="452" spans="1:6">
      <c r="A452" s="2"/>
      <c r="B452" s="2"/>
      <c r="C452" s="2"/>
      <c r="D452" s="2"/>
      <c r="E452" s="2"/>
      <c r="F452" s="2"/>
    </row>
    <row r="453" spans="1:6">
      <c r="A453" s="2"/>
      <c r="B453" s="2"/>
      <c r="C453" s="2"/>
      <c r="D453" s="2"/>
      <c r="E453" s="2"/>
      <c r="F453" s="2"/>
    </row>
    <row r="454" spans="1:6">
      <c r="A454" s="2"/>
      <c r="B454" s="2"/>
      <c r="C454" s="2"/>
      <c r="D454" s="2"/>
      <c r="E454" s="2"/>
      <c r="F454" s="2"/>
    </row>
    <row r="455" spans="1:6">
      <c r="A455" s="2"/>
      <c r="B455" s="2"/>
      <c r="C455" s="2"/>
      <c r="D455" s="2"/>
      <c r="E455" s="2"/>
      <c r="F455" s="2"/>
    </row>
    <row r="456" spans="1:6">
      <c r="A456" s="2"/>
      <c r="B456" s="2"/>
      <c r="C456" s="2"/>
      <c r="D456" s="2"/>
      <c r="E456" s="2"/>
      <c r="F456" s="2"/>
    </row>
    <row r="457" spans="1:6">
      <c r="A457" s="2"/>
      <c r="B457" s="2"/>
      <c r="C457" s="2"/>
      <c r="D457" s="2"/>
      <c r="E457" s="2"/>
      <c r="F457" s="2"/>
    </row>
    <row r="458" spans="1:6">
      <c r="A458" s="2"/>
      <c r="B458" s="2"/>
      <c r="C458" s="2"/>
      <c r="D458" s="2"/>
      <c r="E458" s="2"/>
      <c r="F458" s="2"/>
    </row>
    <row r="459" spans="1:6">
      <c r="A459" s="2"/>
      <c r="B459" s="2"/>
      <c r="C459" s="2"/>
      <c r="D459" s="2"/>
      <c r="E459" s="2"/>
      <c r="F459" s="2"/>
    </row>
    <row r="460" spans="1:6">
      <c r="A460" s="2"/>
      <c r="B460" s="2"/>
      <c r="C460" s="2"/>
      <c r="D460" s="2"/>
      <c r="E460" s="2"/>
      <c r="F460" s="2"/>
    </row>
    <row r="461" spans="1:6">
      <c r="A461" s="2"/>
      <c r="B461" s="2"/>
      <c r="C461" s="2"/>
      <c r="D461" s="2"/>
      <c r="E461" s="2"/>
      <c r="F461" s="2"/>
    </row>
    <row r="462" spans="1:6">
      <c r="A462" s="2"/>
      <c r="B462" s="2"/>
      <c r="C462" s="2"/>
      <c r="D462" s="2"/>
      <c r="E462" s="2"/>
      <c r="F462" s="2"/>
    </row>
    <row r="463" spans="1:6">
      <c r="A463" s="2"/>
      <c r="B463" s="2"/>
      <c r="C463" s="2"/>
      <c r="D463" s="2"/>
      <c r="E463" s="2"/>
      <c r="F463" s="2"/>
    </row>
    <row r="464" spans="1:6">
      <c r="A464" s="2"/>
      <c r="B464" s="2"/>
      <c r="C464" s="2"/>
      <c r="D464" s="2"/>
      <c r="E464" s="2"/>
      <c r="F464" s="2"/>
    </row>
    <row r="465" spans="1:6">
      <c r="A465" s="2"/>
      <c r="B465" s="2"/>
      <c r="C465" s="2"/>
      <c r="D465" s="2"/>
      <c r="E465" s="2"/>
      <c r="F465" s="2"/>
    </row>
    <row r="466" spans="1:6">
      <c r="A466" s="2"/>
      <c r="B466" s="2"/>
      <c r="C466" s="2"/>
      <c r="D466" s="2"/>
      <c r="E466" s="2"/>
      <c r="F466" s="2"/>
    </row>
    <row r="467" spans="1:6">
      <c r="A467" s="2"/>
      <c r="B467" s="2"/>
      <c r="C467" s="2"/>
      <c r="D467" s="2"/>
      <c r="E467" s="2"/>
      <c r="F467" s="2"/>
    </row>
    <row r="468" spans="1:6">
      <c r="A468" s="2"/>
      <c r="B468" s="2"/>
      <c r="C468" s="2"/>
      <c r="D468" s="2"/>
      <c r="E468" s="2"/>
      <c r="F468" s="2"/>
    </row>
    <row r="469" spans="1:6">
      <c r="A469" s="2"/>
      <c r="B469" s="2"/>
      <c r="C469" s="2"/>
      <c r="D469" s="2"/>
      <c r="E469" s="2"/>
      <c r="F469" s="2"/>
    </row>
    <row r="470" spans="1:6">
      <c r="A470" s="2"/>
      <c r="B470" s="2"/>
      <c r="C470" s="2"/>
      <c r="D470" s="2"/>
      <c r="E470" s="2"/>
      <c r="F470" s="2"/>
    </row>
    <row r="471" spans="1:6">
      <c r="A471" s="2"/>
      <c r="B471" s="2"/>
      <c r="C471" s="2"/>
      <c r="D471" s="2"/>
      <c r="E471" s="2"/>
      <c r="F471" s="2"/>
    </row>
    <row r="472" spans="1:6">
      <c r="A472" s="2"/>
      <c r="B472" s="2"/>
      <c r="C472" s="2"/>
      <c r="D472" s="2"/>
      <c r="E472" s="2"/>
      <c r="F472" s="2"/>
    </row>
    <row r="473" spans="1:6">
      <c r="A473" s="2"/>
      <c r="B473" s="2"/>
      <c r="C473" s="2"/>
      <c r="D473" s="2"/>
      <c r="E473" s="2"/>
      <c r="F473" s="2"/>
    </row>
    <row r="474" spans="1:6">
      <c r="A474" s="2"/>
      <c r="B474" s="2"/>
      <c r="C474" s="2"/>
      <c r="D474" s="2"/>
      <c r="E474" s="2"/>
      <c r="F474" s="2"/>
    </row>
    <row r="475" spans="1:6">
      <c r="A475" s="2"/>
      <c r="B475" s="2"/>
      <c r="C475" s="2"/>
      <c r="D475" s="2"/>
      <c r="E475" s="2"/>
      <c r="F475" s="2"/>
    </row>
    <row r="476" spans="1:6">
      <c r="A476" s="2"/>
      <c r="B476" s="2"/>
      <c r="C476" s="2"/>
      <c r="D476" s="2"/>
      <c r="E476" s="2"/>
      <c r="F476" s="2"/>
    </row>
    <row r="477" spans="1:6">
      <c r="A477" s="2"/>
      <c r="B477" s="2"/>
      <c r="C477" s="2"/>
      <c r="D477" s="2"/>
      <c r="E477" s="2"/>
      <c r="F477" s="2"/>
    </row>
    <row r="478" spans="1:6">
      <c r="A478" s="2"/>
      <c r="B478" s="2"/>
      <c r="C478" s="2"/>
      <c r="D478" s="2"/>
      <c r="E478" s="2"/>
      <c r="F478" s="2"/>
    </row>
    <row r="479" spans="1:6">
      <c r="A479" s="2"/>
      <c r="B479" s="2"/>
      <c r="C479" s="2"/>
      <c r="D479" s="2"/>
      <c r="E479" s="2"/>
      <c r="F479" s="2"/>
    </row>
    <row r="480" spans="1:6">
      <c r="A480" s="2"/>
      <c r="B480" s="2"/>
      <c r="C480" s="2"/>
      <c r="D480" s="2"/>
      <c r="E480" s="2"/>
      <c r="F480" s="2"/>
    </row>
    <row r="481" spans="1:6">
      <c r="A481" s="2"/>
      <c r="B481" s="2"/>
      <c r="C481" s="2"/>
      <c r="D481" s="2"/>
      <c r="E481" s="2"/>
      <c r="F481" s="2"/>
    </row>
    <row r="482" spans="1:6">
      <c r="A482" s="2"/>
      <c r="B482" s="2"/>
      <c r="C482" s="2"/>
      <c r="D482" s="2"/>
      <c r="E482" s="2"/>
      <c r="F482" s="2"/>
    </row>
    <row r="483" spans="1:6">
      <c r="A483" s="2"/>
      <c r="B483" s="2"/>
      <c r="C483" s="2"/>
      <c r="D483" s="2"/>
      <c r="E483" s="2"/>
      <c r="F483" s="2"/>
    </row>
    <row r="484" spans="1:6">
      <c r="A484" s="2"/>
      <c r="B484" s="2"/>
      <c r="C484" s="2"/>
      <c r="D484" s="2"/>
      <c r="E484" s="2"/>
      <c r="F484" s="2"/>
    </row>
    <row r="485" spans="1:6">
      <c r="A485" s="2"/>
      <c r="B485" s="2"/>
      <c r="C485" s="2"/>
      <c r="D485" s="2"/>
      <c r="E485" s="2"/>
      <c r="F485" s="2"/>
    </row>
    <row r="486" spans="1:6">
      <c r="A486" s="2"/>
      <c r="B486" s="2"/>
      <c r="C486" s="2"/>
      <c r="D486" s="2"/>
      <c r="E486" s="2"/>
      <c r="F486" s="2"/>
    </row>
    <row r="487" spans="1:6">
      <c r="A487" s="2"/>
      <c r="B487" s="2"/>
      <c r="C487" s="2"/>
      <c r="D487" s="2"/>
      <c r="E487" s="2"/>
      <c r="F487" s="2"/>
    </row>
    <row r="488" spans="1:6">
      <c r="A488" s="2"/>
      <c r="B488" s="2"/>
      <c r="C488" s="2"/>
      <c r="D488" s="2"/>
      <c r="E488" s="2"/>
      <c r="F488" s="2"/>
    </row>
    <row r="489" spans="1:6">
      <c r="A489" s="2"/>
      <c r="B489" s="2"/>
      <c r="C489" s="2"/>
      <c r="D489" s="2"/>
      <c r="E489" s="2"/>
      <c r="F489" s="2"/>
    </row>
    <row r="490" spans="1:6">
      <c r="A490" s="2"/>
      <c r="B490" s="2"/>
      <c r="C490" s="2"/>
      <c r="D490" s="2"/>
      <c r="E490" s="2"/>
      <c r="F490" s="2"/>
    </row>
    <row r="491" spans="1:6">
      <c r="A491" s="2"/>
      <c r="B491" s="2"/>
      <c r="C491" s="2"/>
      <c r="D491" s="2"/>
      <c r="E491" s="2"/>
      <c r="F491" s="2"/>
    </row>
    <row r="492" spans="1:6">
      <c r="A492" s="2"/>
      <c r="B492" s="2"/>
      <c r="C492" s="2"/>
      <c r="D492" s="2"/>
      <c r="E492" s="2"/>
      <c r="F492" s="2"/>
    </row>
    <row r="493" spans="1:6">
      <c r="A493" s="2"/>
      <c r="B493" s="2"/>
      <c r="C493" s="2"/>
      <c r="D493" s="2"/>
      <c r="E493" s="2"/>
      <c r="F493" s="2"/>
    </row>
    <row r="494" spans="1:6">
      <c r="A494" s="2"/>
      <c r="B494" s="2"/>
      <c r="C494" s="2"/>
      <c r="D494" s="2"/>
      <c r="E494" s="2"/>
      <c r="F494" s="2"/>
    </row>
    <row r="495" spans="1:6">
      <c r="A495" s="2"/>
      <c r="B495" s="2"/>
      <c r="C495" s="2"/>
      <c r="D495" s="2"/>
      <c r="E495" s="2"/>
      <c r="F495" s="2"/>
    </row>
    <row r="496" spans="1:6">
      <c r="A496" s="2"/>
      <c r="B496" s="2"/>
      <c r="C496" s="2"/>
      <c r="D496" s="2"/>
      <c r="E496" s="2"/>
      <c r="F496" s="2"/>
    </row>
    <row r="497" spans="1:6">
      <c r="A497" s="2"/>
      <c r="B497" s="2"/>
      <c r="C497" s="2"/>
      <c r="D497" s="2"/>
      <c r="E497" s="2"/>
      <c r="F497" s="2"/>
    </row>
    <row r="498" spans="1:6">
      <c r="A498" s="2"/>
      <c r="B498" s="2"/>
      <c r="C498" s="2"/>
      <c r="D498" s="2"/>
      <c r="E498" s="2"/>
      <c r="F498" s="2"/>
    </row>
    <row r="499" spans="1:6">
      <c r="A499" s="2"/>
      <c r="B499" s="2"/>
      <c r="C499" s="2"/>
      <c r="D499" s="2"/>
      <c r="E499" s="2"/>
      <c r="F499" s="2"/>
    </row>
    <row r="500" spans="1:6">
      <c r="A500" s="2"/>
      <c r="B500" s="2"/>
      <c r="C500" s="2"/>
      <c r="D500" s="2"/>
      <c r="E500" s="2"/>
      <c r="F500" s="2"/>
    </row>
    <row r="501" spans="1:6">
      <c r="A501" s="2"/>
      <c r="B501" s="2"/>
      <c r="C501" s="2"/>
      <c r="D501" s="2"/>
      <c r="E501" s="2"/>
      <c r="F501" s="2"/>
    </row>
    <row r="502" spans="1:6">
      <c r="A502" s="2"/>
      <c r="B502" s="2"/>
      <c r="C502" s="2"/>
      <c r="D502" s="2"/>
      <c r="E502" s="2"/>
      <c r="F502" s="2"/>
    </row>
    <row r="503" spans="1:6">
      <c r="A503" s="2"/>
      <c r="B503" s="2"/>
      <c r="C503" s="2"/>
      <c r="D503" s="2"/>
      <c r="E503" s="2"/>
      <c r="F503" s="2"/>
    </row>
    <row r="504" spans="1:6">
      <c r="A504" s="2"/>
      <c r="B504" s="2"/>
      <c r="C504" s="2"/>
      <c r="D504" s="2"/>
      <c r="E504" s="2"/>
      <c r="F504" s="2"/>
    </row>
    <row r="505" spans="1:6">
      <c r="A505" s="2"/>
      <c r="B505" s="2"/>
      <c r="C505" s="2"/>
      <c r="D505" s="2"/>
      <c r="E505" s="2"/>
      <c r="F505" s="2"/>
    </row>
    <row r="506" spans="1:6">
      <c r="A506" s="2"/>
      <c r="B506" s="2"/>
      <c r="C506" s="2"/>
      <c r="D506" s="2"/>
      <c r="E506" s="2"/>
      <c r="F506" s="2"/>
    </row>
    <row r="507" spans="1:6">
      <c r="A507" s="2"/>
      <c r="B507" s="2"/>
      <c r="C507" s="2"/>
      <c r="D507" s="2"/>
      <c r="E507" s="2"/>
      <c r="F507" s="2"/>
    </row>
    <row r="508" spans="1:6">
      <c r="A508" s="2"/>
      <c r="B508" s="2"/>
      <c r="C508" s="2"/>
      <c r="D508" s="2"/>
      <c r="E508" s="2"/>
      <c r="F508" s="2"/>
    </row>
    <row r="509" spans="1:6">
      <c r="A509" s="2"/>
      <c r="B509" s="2"/>
      <c r="C509" s="2"/>
      <c r="D509" s="2"/>
      <c r="E509" s="2"/>
      <c r="F509" s="2"/>
    </row>
    <row r="510" spans="1:6">
      <c r="A510" s="2"/>
      <c r="B510" s="2"/>
      <c r="C510" s="2"/>
      <c r="D510" s="2"/>
      <c r="E510" s="2"/>
      <c r="F510" s="2"/>
    </row>
    <row r="511" spans="1:6">
      <c r="A511" s="2"/>
      <c r="B511" s="2"/>
      <c r="C511" s="2"/>
      <c r="D511" s="2"/>
      <c r="E511" s="2"/>
      <c r="F511" s="2"/>
    </row>
    <row r="512" spans="1:6">
      <c r="A512" s="2"/>
      <c r="B512" s="2"/>
      <c r="C512" s="2"/>
      <c r="D512" s="2"/>
      <c r="E512" s="2"/>
      <c r="F512" s="2"/>
    </row>
    <row r="513" spans="1:6">
      <c r="A513" s="2"/>
      <c r="B513" s="2"/>
      <c r="C513" s="2"/>
      <c r="D513" s="2"/>
      <c r="E513" s="2"/>
      <c r="F513" s="2"/>
    </row>
    <row r="514" spans="1:6">
      <c r="A514" s="2"/>
      <c r="B514" s="2"/>
      <c r="C514" s="2"/>
      <c r="D514" s="2"/>
      <c r="E514" s="2"/>
      <c r="F514" s="2"/>
    </row>
    <row r="515" spans="1:6">
      <c r="A515" s="2"/>
      <c r="B515" s="2"/>
      <c r="C515" s="2"/>
      <c r="D515" s="2"/>
      <c r="E515" s="2"/>
      <c r="F515" s="2"/>
    </row>
    <row r="516" spans="1:6">
      <c r="A516" s="2"/>
      <c r="B516" s="2"/>
      <c r="C516" s="2"/>
      <c r="D516" s="2"/>
      <c r="E516" s="2"/>
      <c r="F516" s="2"/>
    </row>
    <row r="517" spans="1:6">
      <c r="A517" s="2"/>
      <c r="B517" s="2"/>
      <c r="C517" s="2"/>
      <c r="D517" s="2"/>
      <c r="E517" s="2"/>
      <c r="F517" s="2"/>
    </row>
    <row r="518" spans="1:6">
      <c r="A518" s="2"/>
      <c r="B518" s="2"/>
      <c r="C518" s="2"/>
      <c r="D518" s="2"/>
      <c r="E518" s="2"/>
      <c r="F518" s="2"/>
    </row>
    <row r="519" spans="1:6">
      <c r="A519" s="2"/>
      <c r="B519" s="2"/>
      <c r="C519" s="2"/>
      <c r="D519" s="2"/>
      <c r="E519" s="2"/>
      <c r="F519" s="2"/>
    </row>
    <row r="520" spans="1:6">
      <c r="A520" s="2"/>
      <c r="B520" s="2"/>
      <c r="C520" s="2"/>
      <c r="D520" s="2"/>
      <c r="E520" s="2"/>
      <c r="F520" s="2"/>
    </row>
    <row r="521" spans="1:6">
      <c r="A521" s="2"/>
      <c r="B521" s="2"/>
      <c r="C521" s="2"/>
      <c r="D521" s="2"/>
      <c r="E521" s="2"/>
      <c r="F521" s="2"/>
    </row>
    <row r="522" spans="1:6">
      <c r="A522" s="2"/>
      <c r="B522" s="2"/>
      <c r="C522" s="2"/>
      <c r="D522" s="2"/>
      <c r="E522" s="2"/>
      <c r="F522" s="2"/>
    </row>
    <row r="523" spans="1:6">
      <c r="A523" s="2"/>
      <c r="B523" s="2"/>
      <c r="C523" s="2"/>
      <c r="D523" s="2"/>
      <c r="E523" s="2"/>
      <c r="F523" s="2"/>
    </row>
    <row r="524" spans="1:6">
      <c r="A524" s="2"/>
      <c r="B524" s="2"/>
      <c r="C524" s="2"/>
      <c r="D524" s="2"/>
      <c r="E524" s="2"/>
      <c r="F524" s="2"/>
    </row>
    <row r="525" spans="1:6">
      <c r="A525" s="2"/>
      <c r="B525" s="2"/>
      <c r="C525" s="2"/>
      <c r="D525" s="2"/>
      <c r="E525" s="2"/>
      <c r="F525" s="2"/>
    </row>
    <row r="526" spans="1:6">
      <c r="A526" s="2"/>
      <c r="B526" s="2"/>
      <c r="C526" s="2"/>
      <c r="D526" s="2"/>
      <c r="E526" s="2"/>
      <c r="F526" s="2"/>
    </row>
    <row r="527" spans="1:6">
      <c r="A527" s="2"/>
      <c r="B527" s="2"/>
      <c r="C527" s="2"/>
      <c r="D527" s="2"/>
      <c r="E527" s="2"/>
      <c r="F527" s="2"/>
    </row>
    <row r="528" spans="1:6">
      <c r="A528" s="2"/>
      <c r="B528" s="2"/>
      <c r="C528" s="2"/>
      <c r="D528" s="2"/>
      <c r="E528" s="2"/>
      <c r="F528" s="2"/>
    </row>
    <row r="529" spans="1:6">
      <c r="A529" s="2"/>
      <c r="B529" s="2"/>
      <c r="C529" s="2"/>
      <c r="D529" s="2"/>
      <c r="E529" s="2"/>
      <c r="F529" s="2"/>
    </row>
    <row r="530" spans="1:6">
      <c r="A530" s="2"/>
      <c r="B530" s="2"/>
      <c r="C530" s="2"/>
      <c r="D530" s="2"/>
      <c r="E530" s="2"/>
      <c r="F530" s="2"/>
    </row>
    <row r="531" spans="1:6">
      <c r="A531" s="2"/>
      <c r="B531" s="2"/>
      <c r="C531" s="2"/>
      <c r="D531" s="2"/>
      <c r="E531" s="2"/>
      <c r="F531" s="2"/>
    </row>
    <row r="532" spans="1:6">
      <c r="A532" s="2"/>
      <c r="B532" s="2"/>
      <c r="C532" s="2"/>
      <c r="D532" s="2"/>
      <c r="E532" s="2"/>
      <c r="F532" s="2"/>
    </row>
    <row r="533" spans="1:6">
      <c r="A533" s="2"/>
      <c r="B533" s="2"/>
      <c r="C533" s="2"/>
      <c r="D533" s="2"/>
      <c r="E533" s="2"/>
      <c r="F533" s="2"/>
    </row>
    <row r="534" spans="1:6">
      <c r="A534" s="2"/>
      <c r="B534" s="2"/>
      <c r="C534" s="2"/>
      <c r="D534" s="2"/>
      <c r="E534" s="2"/>
      <c r="F534" s="2"/>
    </row>
    <row r="535" spans="1:6">
      <c r="A535" s="2"/>
      <c r="B535" s="2"/>
      <c r="C535" s="2"/>
      <c r="D535" s="2"/>
      <c r="E535" s="2"/>
      <c r="F535" s="2"/>
    </row>
    <row r="536" spans="1:6">
      <c r="A536" s="2"/>
      <c r="B536" s="2"/>
      <c r="C536" s="2"/>
      <c r="D536" s="2"/>
      <c r="E536" s="2"/>
      <c r="F536" s="2"/>
    </row>
    <row r="537" spans="1:6">
      <c r="A537" s="2"/>
      <c r="B537" s="2"/>
      <c r="C537" s="2"/>
      <c r="D537" s="2"/>
      <c r="E537" s="2"/>
      <c r="F537" s="2"/>
    </row>
    <row r="538" spans="1:6">
      <c r="A538" s="2"/>
      <c r="B538" s="2"/>
      <c r="C538" s="2"/>
      <c r="D538" s="2"/>
      <c r="E538" s="2"/>
      <c r="F538" s="2"/>
    </row>
    <row r="539" spans="1:6">
      <c r="A539" s="2"/>
      <c r="B539" s="2"/>
      <c r="C539" s="2"/>
      <c r="D539" s="2"/>
      <c r="E539" s="2"/>
      <c r="F539" s="2"/>
    </row>
    <row r="540" spans="1:6">
      <c r="A540" s="2"/>
      <c r="B540" s="2"/>
      <c r="C540" s="2"/>
      <c r="D540" s="2"/>
      <c r="E540" s="2"/>
      <c r="F540" s="2"/>
    </row>
    <row r="541" spans="1:6">
      <c r="A541" s="2"/>
      <c r="B541" s="2"/>
      <c r="C541" s="2"/>
      <c r="D541" s="2"/>
      <c r="E541" s="2"/>
      <c r="F541" s="2"/>
    </row>
    <row r="542" spans="1:6">
      <c r="A542" s="2"/>
      <c r="B542" s="2"/>
      <c r="C542" s="2"/>
      <c r="D542" s="2"/>
      <c r="E542" s="2"/>
      <c r="F542" s="2"/>
    </row>
    <row r="543" spans="1:6">
      <c r="A543" s="2"/>
      <c r="B543" s="2"/>
      <c r="C543" s="2"/>
      <c r="D543" s="2"/>
      <c r="E543" s="2"/>
      <c r="F543" s="2"/>
    </row>
    <row r="544" spans="1:6">
      <c r="A544" s="2"/>
      <c r="B544" s="2"/>
      <c r="C544" s="2"/>
      <c r="D544" s="2"/>
      <c r="E544" s="2"/>
      <c r="F544" s="2"/>
    </row>
    <row r="545" spans="1:6">
      <c r="A545" s="2"/>
      <c r="B545" s="2"/>
      <c r="C545" s="2"/>
      <c r="D545" s="2"/>
      <c r="E545" s="2"/>
      <c r="F545" s="2"/>
    </row>
    <row r="546" spans="1:6">
      <c r="A546" s="2"/>
      <c r="B546" s="2"/>
      <c r="C546" s="2"/>
      <c r="D546" s="2"/>
      <c r="E546" s="2"/>
      <c r="F546" s="2"/>
    </row>
    <row r="547" spans="1:6">
      <c r="A547" s="2"/>
      <c r="B547" s="2"/>
      <c r="C547" s="2"/>
      <c r="D547" s="2"/>
      <c r="E547" s="2"/>
      <c r="F547" s="2"/>
    </row>
    <row r="548" spans="1:6">
      <c r="A548" s="2"/>
      <c r="B548" s="2"/>
      <c r="C548" s="2"/>
      <c r="D548" s="2"/>
      <c r="E548" s="2"/>
      <c r="F548" s="2"/>
    </row>
    <row r="549" spans="1:6">
      <c r="A549" s="2"/>
      <c r="B549" s="2"/>
      <c r="C549" s="2"/>
      <c r="D549" s="2"/>
      <c r="E549" s="2"/>
      <c r="F549" s="2"/>
    </row>
    <row r="550" spans="1:6">
      <c r="A550" s="2"/>
      <c r="B550" s="2"/>
      <c r="C550" s="2"/>
      <c r="D550" s="2"/>
      <c r="E550" s="2"/>
      <c r="F550" s="2"/>
    </row>
    <row r="551" spans="1:6">
      <c r="A551" s="2"/>
      <c r="B551" s="2"/>
      <c r="C551" s="2"/>
      <c r="D551" s="2"/>
      <c r="E551" s="2"/>
      <c r="F551" s="2"/>
    </row>
    <row r="552" spans="1:6">
      <c r="A552" s="2"/>
      <c r="B552" s="2"/>
      <c r="C552" s="2"/>
      <c r="D552" s="2"/>
      <c r="E552" s="2"/>
      <c r="F552" s="2"/>
    </row>
    <row r="553" spans="1:6">
      <c r="A553" s="2"/>
      <c r="B553" s="2"/>
      <c r="C553" s="2"/>
      <c r="D553" s="2"/>
      <c r="E553" s="2"/>
      <c r="F553" s="2"/>
    </row>
    <row r="554" spans="1:6">
      <c r="A554" s="2"/>
      <c r="B554" s="2"/>
      <c r="C554" s="2"/>
      <c r="D554" s="2"/>
      <c r="E554" s="2"/>
      <c r="F554" s="2"/>
    </row>
    <row r="555" spans="1:6">
      <c r="A555" s="2"/>
      <c r="B555" s="2"/>
      <c r="C555" s="2"/>
      <c r="D555" s="2"/>
      <c r="E555" s="2"/>
      <c r="F555" s="2"/>
    </row>
    <row r="556" spans="1:6">
      <c r="A556" s="2"/>
      <c r="B556" s="2"/>
      <c r="C556" s="2"/>
      <c r="D556" s="2"/>
      <c r="E556" s="2"/>
      <c r="F556" s="2"/>
    </row>
    <row r="557" spans="1:6">
      <c r="A557" s="2"/>
      <c r="B557" s="2"/>
      <c r="C557" s="2"/>
      <c r="D557" s="2"/>
      <c r="E557" s="2"/>
      <c r="F557" s="2"/>
    </row>
    <row r="558" spans="1:6">
      <c r="A558" s="2"/>
      <c r="B558" s="2"/>
      <c r="C558" s="2"/>
      <c r="D558" s="2"/>
      <c r="E558" s="2"/>
      <c r="F558" s="2"/>
    </row>
    <row r="559" spans="1:6">
      <c r="A559" s="2"/>
      <c r="B559" s="2"/>
      <c r="C559" s="2"/>
      <c r="D559" s="2"/>
      <c r="E559" s="2"/>
      <c r="F559" s="2"/>
    </row>
    <row r="560" spans="1:6">
      <c r="A560" s="2"/>
      <c r="B560" s="2"/>
      <c r="C560" s="2"/>
      <c r="D560" s="2"/>
      <c r="E560" s="2"/>
      <c r="F560" s="2"/>
    </row>
    <row r="561" spans="1:6">
      <c r="A561" s="2"/>
      <c r="B561" s="2"/>
      <c r="C561" s="2"/>
      <c r="D561" s="2"/>
      <c r="E561" s="2"/>
      <c r="F561" s="2"/>
    </row>
    <row r="562" spans="1:6">
      <c r="A562" s="2"/>
      <c r="B562" s="2"/>
      <c r="C562" s="2"/>
      <c r="D562" s="2"/>
      <c r="E562" s="2"/>
      <c r="F562" s="2"/>
    </row>
    <row r="563" spans="1:6">
      <c r="A563" s="2"/>
      <c r="B563" s="2"/>
      <c r="C563" s="2"/>
      <c r="D563" s="2"/>
      <c r="E563" s="2"/>
      <c r="F563" s="2"/>
    </row>
    <row r="564" spans="1:6">
      <c r="A564" s="2"/>
      <c r="B564" s="2"/>
      <c r="C564" s="2"/>
      <c r="D564" s="2"/>
      <c r="E564" s="2"/>
      <c r="F564" s="2"/>
    </row>
    <row r="565" spans="1:6">
      <c r="A565" s="2"/>
      <c r="B565" s="2"/>
      <c r="C565" s="2"/>
      <c r="D565" s="2"/>
      <c r="E565" s="2"/>
      <c r="F565" s="2"/>
    </row>
    <row r="566" spans="1:6">
      <c r="A566" s="2"/>
      <c r="B566" s="2"/>
      <c r="C566" s="2"/>
      <c r="D566" s="2"/>
      <c r="E566" s="2"/>
      <c r="F566" s="2"/>
    </row>
    <row r="567" spans="1:6">
      <c r="A567" s="2"/>
      <c r="B567" s="2"/>
      <c r="C567" s="2"/>
      <c r="D567" s="2"/>
      <c r="E567" s="2"/>
      <c r="F567" s="2"/>
    </row>
    <row r="568" spans="1:6">
      <c r="A568" s="2"/>
      <c r="B568" s="2"/>
      <c r="C568" s="2"/>
      <c r="D568" s="2"/>
      <c r="E568" s="2"/>
      <c r="F568" s="2"/>
    </row>
    <row r="569" spans="1:6">
      <c r="A569" s="2"/>
      <c r="B569" s="2"/>
      <c r="C569" s="2"/>
      <c r="D569" s="2"/>
      <c r="E569" s="2"/>
      <c r="F569" s="2"/>
    </row>
    <row r="570" spans="1:6">
      <c r="A570" s="2"/>
      <c r="B570" s="2"/>
      <c r="C570" s="2"/>
      <c r="D570" s="2"/>
      <c r="E570" s="2"/>
      <c r="F570" s="2"/>
    </row>
    <row r="571" spans="1:6">
      <c r="A571" s="2"/>
      <c r="B571" s="2"/>
      <c r="C571" s="2"/>
      <c r="D571" s="2"/>
      <c r="E571" s="2"/>
      <c r="F571" s="2"/>
    </row>
    <row r="572" spans="1:6">
      <c r="A572" s="2"/>
      <c r="B572" s="2"/>
      <c r="C572" s="2"/>
      <c r="D572" s="2"/>
      <c r="E572" s="2"/>
      <c r="F572" s="2"/>
    </row>
    <row r="573" spans="1:6">
      <c r="A573" s="2"/>
      <c r="B573" s="2"/>
      <c r="C573" s="2"/>
      <c r="D573" s="2"/>
      <c r="E573" s="2"/>
      <c r="F573" s="2"/>
    </row>
    <row r="574" spans="1:6">
      <c r="A574" s="2"/>
      <c r="B574" s="2"/>
      <c r="C574" s="2"/>
      <c r="D574" s="2"/>
      <c r="E574" s="2"/>
      <c r="F574" s="2"/>
    </row>
    <row r="575" spans="1:6">
      <c r="A575" s="2"/>
      <c r="B575" s="2"/>
      <c r="C575" s="2"/>
      <c r="D575" s="2"/>
      <c r="E575" s="2"/>
      <c r="F575" s="2"/>
    </row>
    <row r="576" spans="1:6">
      <c r="A576" s="2"/>
      <c r="B576" s="2"/>
      <c r="C576" s="2"/>
      <c r="D576" s="2"/>
      <c r="E576" s="2"/>
      <c r="F576" s="2"/>
    </row>
    <row r="577" spans="1:6">
      <c r="A577" s="2"/>
      <c r="B577" s="2"/>
      <c r="C577" s="2"/>
      <c r="D577" s="2"/>
      <c r="E577" s="2"/>
      <c r="F577" s="2"/>
    </row>
    <row r="578" spans="1:6">
      <c r="A578" s="2"/>
      <c r="B578" s="2"/>
      <c r="C578" s="2"/>
      <c r="D578" s="2"/>
      <c r="E578" s="2"/>
      <c r="F578" s="2"/>
    </row>
    <row r="579" spans="1:6">
      <c r="A579" s="2"/>
      <c r="B579" s="2"/>
      <c r="C579" s="2"/>
      <c r="D579" s="2"/>
      <c r="E579" s="2"/>
      <c r="F579" s="2"/>
    </row>
    <row r="580" spans="1:6">
      <c r="A580" s="2"/>
      <c r="B580" s="2"/>
      <c r="C580" s="2"/>
      <c r="D580" s="2"/>
      <c r="E580" s="2"/>
      <c r="F580" s="2"/>
    </row>
    <row r="581" spans="1:6">
      <c r="A581" s="2"/>
      <c r="B581" s="2"/>
      <c r="C581" s="2"/>
      <c r="D581" s="2"/>
      <c r="E581" s="2"/>
      <c r="F581" s="2"/>
    </row>
    <row r="582" spans="1:6">
      <c r="A582" s="2"/>
      <c r="B582" s="2"/>
      <c r="C582" s="2"/>
      <c r="D582" s="2"/>
      <c r="E582" s="2"/>
      <c r="F582" s="2"/>
    </row>
    <row r="583" spans="1:6">
      <c r="A583" s="2"/>
      <c r="B583" s="2"/>
      <c r="C583" s="2"/>
      <c r="D583" s="2"/>
      <c r="E583" s="2"/>
      <c r="F583" s="2"/>
    </row>
    <row r="584" spans="1:6">
      <c r="A584" s="2"/>
      <c r="B584" s="2"/>
      <c r="C584" s="2"/>
      <c r="D584" s="2"/>
      <c r="E584" s="2"/>
      <c r="F584" s="2"/>
    </row>
    <row r="585" spans="1:6">
      <c r="A585" s="2"/>
      <c r="B585" s="2"/>
      <c r="C585" s="2"/>
      <c r="D585" s="2"/>
      <c r="E585" s="2"/>
      <c r="F585" s="2"/>
    </row>
    <row r="586" spans="1:6">
      <c r="A586" s="2"/>
      <c r="B586" s="2"/>
      <c r="C586" s="2"/>
      <c r="D586" s="2"/>
      <c r="E586" s="2"/>
      <c r="F586" s="2"/>
    </row>
    <row r="587" spans="1:6">
      <c r="A587" s="2"/>
      <c r="B587" s="2"/>
      <c r="C587" s="2"/>
      <c r="D587" s="2"/>
      <c r="E587" s="2"/>
      <c r="F587" s="2"/>
    </row>
    <row r="588" spans="1:6">
      <c r="A588" s="2"/>
      <c r="B588" s="2"/>
      <c r="C588" s="2"/>
      <c r="D588" s="2"/>
      <c r="E588" s="2"/>
      <c r="F588" s="2"/>
    </row>
    <row r="589" spans="1:6">
      <c r="A589" s="2"/>
      <c r="B589" s="2"/>
      <c r="C589" s="2"/>
      <c r="D589" s="2"/>
      <c r="E589" s="2"/>
      <c r="F589" s="2"/>
    </row>
    <row r="590" spans="1:6">
      <c r="A590" s="2"/>
      <c r="B590" s="2"/>
      <c r="C590" s="2"/>
      <c r="D590" s="2"/>
      <c r="E590" s="2"/>
      <c r="F590" s="2"/>
    </row>
    <row r="591" spans="1:6">
      <c r="A591" s="2"/>
      <c r="B591" s="2"/>
      <c r="C591" s="2"/>
      <c r="D591" s="2"/>
      <c r="E591" s="2"/>
      <c r="F591" s="2"/>
    </row>
    <row r="592" spans="1:6">
      <c r="A592" s="2"/>
      <c r="B592" s="2"/>
      <c r="C592" s="2"/>
      <c r="D592" s="2"/>
      <c r="E592" s="2"/>
      <c r="F592" s="2"/>
    </row>
    <row r="593" spans="1:6">
      <c r="A593" s="2"/>
      <c r="B593" s="2"/>
      <c r="C593" s="2"/>
      <c r="D593" s="2"/>
      <c r="E593" s="2"/>
      <c r="F593" s="2"/>
    </row>
    <row r="594" spans="1:6">
      <c r="A594" s="2"/>
      <c r="B594" s="2"/>
      <c r="C594" s="2"/>
      <c r="D594" s="2"/>
      <c r="E594" s="2"/>
      <c r="F594" s="2"/>
    </row>
    <row r="595" spans="1:6">
      <c r="A595" s="2"/>
      <c r="B595" s="2"/>
      <c r="C595" s="2"/>
      <c r="D595" s="2"/>
      <c r="E595" s="2"/>
      <c r="F595" s="2"/>
    </row>
    <row r="596" spans="1:6">
      <c r="A596" s="2"/>
      <c r="B596" s="2"/>
      <c r="C596" s="2"/>
      <c r="D596" s="2"/>
      <c r="E596" s="2"/>
      <c r="F596" s="2"/>
    </row>
    <row r="597" spans="1:6">
      <c r="A597" s="2"/>
      <c r="B597" s="2"/>
      <c r="C597" s="2"/>
      <c r="D597" s="2"/>
      <c r="E597" s="2"/>
      <c r="F597" s="2"/>
    </row>
    <row r="598" spans="1:6">
      <c r="A598" s="2"/>
      <c r="B598" s="2"/>
      <c r="C598" s="2"/>
      <c r="D598" s="2"/>
      <c r="E598" s="2"/>
      <c r="F598" s="2"/>
    </row>
    <row r="599" spans="1:6">
      <c r="A599" s="2"/>
      <c r="B599" s="2"/>
      <c r="C599" s="2"/>
      <c r="D599" s="2"/>
      <c r="E599" s="2"/>
      <c r="F599" s="2"/>
    </row>
    <row r="600" spans="1:6">
      <c r="A600" s="2"/>
      <c r="B600" s="2"/>
      <c r="C600" s="2"/>
      <c r="D600" s="2"/>
      <c r="E600" s="2"/>
      <c r="F600" s="2"/>
    </row>
    <row r="601" spans="1:6">
      <c r="A601" s="2"/>
      <c r="B601" s="2"/>
      <c r="C601" s="2"/>
      <c r="D601" s="2"/>
      <c r="E601" s="2"/>
      <c r="F601" s="2"/>
    </row>
    <row r="602" spans="1:6">
      <c r="A602" s="2"/>
      <c r="B602" s="2"/>
      <c r="C602" s="2"/>
      <c r="D602" s="2"/>
      <c r="E602" s="2"/>
      <c r="F602" s="2"/>
    </row>
    <row r="603" spans="1:6">
      <c r="A603" s="2"/>
      <c r="B603" s="2"/>
      <c r="C603" s="2"/>
      <c r="D603" s="2"/>
      <c r="E603" s="2"/>
      <c r="F603" s="2"/>
    </row>
    <row r="604" spans="1:6">
      <c r="A604" s="2"/>
      <c r="B604" s="2"/>
      <c r="C604" s="2"/>
      <c r="D604" s="2"/>
      <c r="E604" s="2"/>
      <c r="F604" s="2"/>
    </row>
    <row r="605" spans="1:6">
      <c r="A605" s="2"/>
      <c r="B605" s="2"/>
      <c r="C605" s="2"/>
      <c r="D605" s="2"/>
      <c r="E605" s="2"/>
      <c r="F605" s="2"/>
    </row>
    <row r="606" spans="1:6">
      <c r="A606" s="2"/>
      <c r="B606" s="2"/>
      <c r="C606" s="2"/>
      <c r="D606" s="2"/>
      <c r="E606" s="2"/>
      <c r="F606" s="2"/>
    </row>
    <row r="607" spans="1:6">
      <c r="A607" s="2"/>
      <c r="B607" s="2"/>
      <c r="C607" s="2"/>
      <c r="D607" s="2"/>
      <c r="E607" s="2"/>
      <c r="F607" s="2"/>
    </row>
    <row r="608" spans="1:6">
      <c r="A608" s="2"/>
      <c r="B608" s="2"/>
      <c r="C608" s="2"/>
      <c r="D608" s="2"/>
      <c r="E608" s="2"/>
      <c r="F608" s="2"/>
    </row>
    <row r="609" spans="1:6">
      <c r="A609" s="2"/>
      <c r="B609" s="2"/>
      <c r="C609" s="2"/>
      <c r="D609" s="2"/>
      <c r="E609" s="2"/>
      <c r="F609" s="2"/>
    </row>
    <row r="610" spans="1:6">
      <c r="A610" s="2"/>
      <c r="B610" s="2"/>
      <c r="C610" s="2"/>
      <c r="D610" s="2"/>
      <c r="E610" s="2"/>
      <c r="F610" s="2"/>
    </row>
    <row r="611" spans="1:6">
      <c r="A611" s="2"/>
      <c r="B611" s="2"/>
      <c r="C611" s="2"/>
      <c r="D611" s="2"/>
      <c r="E611" s="2"/>
      <c r="F611" s="2"/>
    </row>
    <row r="612" spans="1:6">
      <c r="A612" s="2"/>
      <c r="B612" s="2"/>
      <c r="C612" s="2"/>
      <c r="D612" s="2"/>
      <c r="E612" s="2"/>
      <c r="F612" s="2"/>
    </row>
    <row r="613" spans="1:6">
      <c r="A613" s="2"/>
      <c r="B613" s="2"/>
      <c r="C613" s="2"/>
      <c r="D613" s="2"/>
      <c r="E613" s="2"/>
      <c r="F613" s="2"/>
    </row>
    <row r="614" spans="1:6">
      <c r="A614" s="2"/>
      <c r="B614" s="2"/>
      <c r="C614" s="2"/>
      <c r="D614" s="2"/>
      <c r="E614" s="2"/>
      <c r="F614" s="2"/>
    </row>
    <row r="615" spans="1:6">
      <c r="A615" s="2"/>
      <c r="B615" s="2"/>
      <c r="C615" s="2"/>
      <c r="D615" s="2"/>
      <c r="E615" s="2"/>
      <c r="F615" s="2"/>
    </row>
    <row r="616" spans="1:6">
      <c r="A616" s="2"/>
      <c r="B616" s="2"/>
      <c r="C616" s="2"/>
      <c r="D616" s="2"/>
      <c r="E616" s="2"/>
      <c r="F616" s="2"/>
    </row>
    <row r="617" spans="1:6">
      <c r="A617" s="2"/>
      <c r="B617" s="2"/>
      <c r="C617" s="2"/>
      <c r="D617" s="2"/>
      <c r="E617" s="2"/>
      <c r="F617" s="2"/>
    </row>
    <row r="618" spans="1:6">
      <c r="A618" s="2"/>
      <c r="B618" s="2"/>
      <c r="C618" s="2"/>
      <c r="D618" s="2"/>
      <c r="E618" s="2"/>
      <c r="F618" s="2"/>
    </row>
    <row r="619" spans="1:6">
      <c r="A619" s="2"/>
      <c r="B619" s="2"/>
      <c r="C619" s="2"/>
      <c r="D619" s="2"/>
      <c r="E619" s="2"/>
      <c r="F619" s="2"/>
    </row>
    <row r="620" spans="1:6">
      <c r="A620" s="2"/>
      <c r="B620" s="2"/>
      <c r="C620" s="2"/>
      <c r="D620" s="2"/>
      <c r="E620" s="2"/>
      <c r="F620" s="2"/>
    </row>
    <row r="621" spans="1:6">
      <c r="A621" s="2"/>
      <c r="B621" s="2"/>
      <c r="C621" s="2"/>
      <c r="D621" s="2"/>
      <c r="E621" s="2"/>
      <c r="F621" s="2"/>
    </row>
    <row r="622" spans="1:6">
      <c r="A622" s="2"/>
      <c r="B622" s="2"/>
      <c r="C622" s="2"/>
      <c r="D622" s="2"/>
      <c r="E622" s="2"/>
      <c r="F622" s="2"/>
    </row>
    <row r="623" spans="1:6">
      <c r="A623" s="2"/>
      <c r="B623" s="2"/>
      <c r="C623" s="2"/>
      <c r="D623" s="2"/>
      <c r="E623" s="2"/>
      <c r="F623" s="2"/>
    </row>
    <row r="624" spans="1:6">
      <c r="A624" s="2"/>
      <c r="B624" s="2"/>
      <c r="C624" s="2"/>
      <c r="D624" s="2"/>
      <c r="E624" s="2"/>
      <c r="F624" s="2"/>
    </row>
    <row r="625" spans="1:6">
      <c r="A625" s="2"/>
      <c r="B625" s="2"/>
      <c r="C625" s="2"/>
      <c r="D625" s="2"/>
      <c r="E625" s="2"/>
      <c r="F625" s="2"/>
    </row>
    <row r="626" spans="1:6">
      <c r="A626" s="2"/>
      <c r="B626" s="2"/>
      <c r="C626" s="2"/>
      <c r="D626" s="2"/>
      <c r="E626" s="2"/>
      <c r="F626" s="2"/>
    </row>
    <row r="627" spans="1:6">
      <c r="A627" s="2"/>
      <c r="B627" s="2"/>
      <c r="C627" s="2"/>
      <c r="D627" s="2"/>
      <c r="E627" s="2"/>
      <c r="F627" s="2"/>
    </row>
    <row r="628" spans="1:6">
      <c r="A628" s="2"/>
      <c r="B628" s="2"/>
      <c r="C628" s="2"/>
      <c r="D628" s="2"/>
      <c r="E628" s="2"/>
      <c r="F628" s="2"/>
    </row>
    <row r="629" spans="1:6">
      <c r="A629" s="2"/>
      <c r="B629" s="2"/>
      <c r="C629" s="2"/>
      <c r="D629" s="2"/>
      <c r="E629" s="2"/>
      <c r="F629" s="2"/>
    </row>
    <row r="630" spans="1:6">
      <c r="A630" s="2"/>
      <c r="B630" s="2"/>
      <c r="C630" s="2"/>
      <c r="D630" s="2"/>
      <c r="E630" s="2"/>
      <c r="F630" s="2"/>
    </row>
    <row r="631" spans="1:6">
      <c r="A631" s="2"/>
      <c r="B631" s="2"/>
      <c r="C631" s="2"/>
      <c r="D631" s="2"/>
      <c r="E631" s="2"/>
      <c r="F631" s="2"/>
    </row>
    <row r="632" spans="1:6">
      <c r="A632" s="2"/>
      <c r="B632" s="2"/>
      <c r="C632" s="2"/>
      <c r="D632" s="2"/>
      <c r="E632" s="2"/>
      <c r="F632" s="2"/>
    </row>
    <row r="633" spans="1:6">
      <c r="A633" s="2"/>
      <c r="B633" s="2"/>
      <c r="C633" s="2"/>
      <c r="D633" s="2"/>
      <c r="E633" s="2"/>
      <c r="F633" s="2"/>
    </row>
    <row r="634" spans="1:6">
      <c r="A634" s="2"/>
      <c r="B634" s="2"/>
      <c r="C634" s="2"/>
      <c r="D634" s="2"/>
      <c r="E634" s="2"/>
      <c r="F634" s="2"/>
    </row>
    <row r="635" spans="1:6">
      <c r="A635" s="2"/>
      <c r="B635" s="2"/>
      <c r="C635" s="2"/>
      <c r="D635" s="2"/>
      <c r="E635" s="2"/>
      <c r="F635" s="2"/>
    </row>
    <row r="636" spans="1:6">
      <c r="A636" s="2"/>
      <c r="B636" s="2"/>
      <c r="C636" s="2"/>
      <c r="D636" s="2"/>
      <c r="E636" s="2"/>
      <c r="F636" s="2"/>
    </row>
    <row r="637" spans="1:6">
      <c r="A637" s="2"/>
      <c r="B637" s="2"/>
      <c r="C637" s="2"/>
      <c r="D637" s="2"/>
      <c r="E637" s="2"/>
      <c r="F637" s="2"/>
    </row>
    <row r="638" spans="1:6">
      <c r="A638" s="2"/>
      <c r="B638" s="2"/>
      <c r="C638" s="2"/>
      <c r="D638" s="2"/>
      <c r="E638" s="2"/>
      <c r="F638" s="2"/>
    </row>
    <row r="639" spans="1:6">
      <c r="A639" s="2"/>
      <c r="B639" s="2"/>
      <c r="C639" s="2"/>
      <c r="D639" s="2"/>
      <c r="E639" s="2"/>
      <c r="F639" s="2"/>
    </row>
    <row r="640" spans="1:6">
      <c r="A640" s="2"/>
      <c r="B640" s="2"/>
      <c r="C640" s="2"/>
      <c r="D640" s="2"/>
      <c r="E640" s="2"/>
      <c r="F640" s="2"/>
    </row>
    <row r="641" spans="1:6">
      <c r="A641" s="2"/>
      <c r="B641" s="2"/>
      <c r="C641" s="2"/>
      <c r="D641" s="2"/>
      <c r="E641" s="2"/>
      <c r="F641" s="2"/>
    </row>
    <row r="642" spans="1:6">
      <c r="A642" s="2"/>
      <c r="B642" s="2"/>
      <c r="C642" s="2"/>
      <c r="D642" s="2"/>
      <c r="E642" s="2"/>
      <c r="F642" s="2"/>
    </row>
    <row r="643" spans="1:6">
      <c r="A643" s="2"/>
      <c r="B643" s="2"/>
      <c r="C643" s="2"/>
      <c r="D643" s="2"/>
      <c r="E643" s="2"/>
      <c r="F643" s="2"/>
    </row>
    <row r="644" spans="1:6">
      <c r="A644" s="2"/>
      <c r="B644" s="2"/>
      <c r="C644" s="2"/>
      <c r="D644" s="2"/>
      <c r="E644" s="2"/>
      <c r="F644" s="2"/>
    </row>
    <row r="645" spans="1:6">
      <c r="A645" s="2"/>
      <c r="B645" s="2"/>
      <c r="C645" s="2"/>
      <c r="D645" s="2"/>
      <c r="E645" s="2"/>
      <c r="F645" s="2"/>
    </row>
    <row r="646" spans="1:6">
      <c r="A646" s="2"/>
      <c r="B646" s="2"/>
      <c r="C646" s="2"/>
      <c r="D646" s="2"/>
      <c r="E646" s="2"/>
      <c r="F646" s="2"/>
    </row>
    <row r="647" spans="1:6">
      <c r="A647" s="2"/>
      <c r="B647" s="2"/>
      <c r="C647" s="2"/>
      <c r="D647" s="2"/>
      <c r="E647" s="2"/>
      <c r="F647" s="2"/>
    </row>
    <row r="648" spans="1:6">
      <c r="A648" s="2"/>
      <c r="B648" s="2"/>
      <c r="C648" s="2"/>
      <c r="D648" s="2"/>
      <c r="E648" s="2"/>
      <c r="F648" s="2"/>
    </row>
    <row r="649" spans="1:6">
      <c r="A649" s="2"/>
      <c r="B649" s="2"/>
      <c r="C649" s="2"/>
      <c r="D649" s="2"/>
      <c r="E649" s="2"/>
      <c r="F649" s="2"/>
    </row>
    <row r="650" spans="1:6">
      <c r="A650" s="2"/>
      <c r="B650" s="2"/>
      <c r="C650" s="2"/>
      <c r="D650" s="2"/>
      <c r="E650" s="2"/>
      <c r="F650" s="2"/>
    </row>
    <row r="651" spans="1:6">
      <c r="A651" s="2"/>
      <c r="B651" s="2"/>
      <c r="C651" s="2"/>
      <c r="D651" s="2"/>
      <c r="E651" s="2"/>
      <c r="F651" s="2"/>
    </row>
    <row r="652" spans="1:6">
      <c r="A652" s="2"/>
      <c r="B652" s="2"/>
      <c r="C652" s="2"/>
      <c r="D652" s="2"/>
      <c r="E652" s="2"/>
      <c r="F652" s="2"/>
    </row>
    <row r="653" spans="1:6">
      <c r="A653" s="2"/>
      <c r="B653" s="2"/>
      <c r="C653" s="2"/>
      <c r="D653" s="2"/>
      <c r="E653" s="2"/>
      <c r="F653" s="2"/>
    </row>
    <row r="654" spans="1:6">
      <c r="A654" s="2"/>
      <c r="B654" s="2"/>
      <c r="C654" s="2"/>
      <c r="D654" s="2"/>
      <c r="E654" s="2"/>
      <c r="F654" s="2"/>
    </row>
    <row r="655" spans="1:6">
      <c r="A655" s="2"/>
      <c r="B655" s="2"/>
      <c r="C655" s="2"/>
      <c r="D655" s="2"/>
      <c r="E655" s="2"/>
      <c r="F655" s="2"/>
    </row>
    <row r="656" spans="1:6">
      <c r="A656" s="2"/>
      <c r="B656" s="2"/>
      <c r="C656" s="2"/>
      <c r="D656" s="2"/>
      <c r="E656" s="2"/>
      <c r="F656" s="2"/>
    </row>
    <row r="657" spans="1:6">
      <c r="A657" s="2"/>
      <c r="B657" s="2"/>
      <c r="C657" s="2"/>
      <c r="D657" s="2"/>
      <c r="E657" s="2"/>
      <c r="F657" s="2"/>
    </row>
    <row r="658" spans="1:6">
      <c r="A658" s="2"/>
      <c r="B658" s="2"/>
      <c r="C658" s="2"/>
      <c r="D658" s="2"/>
      <c r="E658" s="2"/>
      <c r="F658" s="2"/>
    </row>
    <row r="659" spans="1:6">
      <c r="A659" s="2"/>
      <c r="B659" s="2"/>
      <c r="C659" s="2"/>
      <c r="D659" s="2"/>
      <c r="E659" s="2"/>
      <c r="F659" s="2"/>
    </row>
    <row r="660" spans="1:6">
      <c r="A660" s="2"/>
      <c r="B660" s="2"/>
      <c r="C660" s="2"/>
      <c r="D660" s="2"/>
      <c r="E660" s="2"/>
      <c r="F660" s="2"/>
    </row>
    <row r="661" spans="1:6">
      <c r="A661" s="2"/>
      <c r="B661" s="2"/>
      <c r="C661" s="2"/>
      <c r="D661" s="2"/>
      <c r="E661" s="2"/>
      <c r="F661" s="2"/>
    </row>
    <row r="662" spans="1:6">
      <c r="A662" s="2"/>
      <c r="B662" s="2"/>
      <c r="C662" s="2"/>
      <c r="D662" s="2"/>
      <c r="E662" s="2"/>
      <c r="F662" s="2"/>
    </row>
    <row r="663" spans="1:6">
      <c r="A663" s="2"/>
      <c r="B663" s="2"/>
      <c r="C663" s="2"/>
      <c r="D663" s="2"/>
      <c r="E663" s="2"/>
      <c r="F663" s="2"/>
    </row>
    <row r="664" spans="1:6">
      <c r="A664" s="2"/>
      <c r="B664" s="2"/>
      <c r="C664" s="2"/>
      <c r="D664" s="2"/>
      <c r="E664" s="2"/>
      <c r="F664" s="2"/>
    </row>
    <row r="665" spans="1:6">
      <c r="A665" s="2"/>
      <c r="B665" s="2"/>
      <c r="C665" s="2"/>
      <c r="D665" s="2"/>
      <c r="E665" s="2"/>
      <c r="F665" s="2"/>
    </row>
    <row r="666" spans="1:6">
      <c r="A666" s="2"/>
      <c r="B666" s="2"/>
      <c r="C666" s="2"/>
      <c r="D666" s="2"/>
      <c r="E666" s="2"/>
      <c r="F666" s="2"/>
    </row>
    <row r="667" spans="1:6">
      <c r="A667" s="2"/>
      <c r="B667" s="2"/>
      <c r="C667" s="2"/>
      <c r="D667" s="2"/>
      <c r="E667" s="2"/>
      <c r="F667" s="2"/>
    </row>
    <row r="668" spans="1:6">
      <c r="A668" s="2"/>
      <c r="B668" s="2"/>
      <c r="C668" s="2"/>
      <c r="D668" s="2"/>
      <c r="E668" s="2"/>
      <c r="F668" s="2"/>
    </row>
    <row r="669" spans="1:6">
      <c r="A669" s="2"/>
      <c r="B669" s="2"/>
      <c r="C669" s="2"/>
      <c r="D669" s="2"/>
      <c r="E669" s="2"/>
      <c r="F669" s="2"/>
    </row>
    <row r="670" spans="1:6">
      <c r="A670" s="2"/>
      <c r="B670" s="2"/>
      <c r="C670" s="2"/>
      <c r="D670" s="2"/>
      <c r="E670" s="2"/>
      <c r="F670" s="2"/>
    </row>
    <row r="671" spans="1:6">
      <c r="A671" s="2"/>
      <c r="B671" s="2"/>
      <c r="C671" s="2"/>
      <c r="D671" s="2"/>
      <c r="E671" s="2"/>
      <c r="F671" s="2"/>
    </row>
    <row r="672" spans="1:6">
      <c r="A672" s="2"/>
      <c r="B672" s="2"/>
      <c r="C672" s="2"/>
      <c r="D672" s="2"/>
      <c r="E672" s="2"/>
      <c r="F672" s="2"/>
    </row>
    <row r="673" spans="1:6">
      <c r="A673" s="2"/>
      <c r="B673" s="2"/>
      <c r="C673" s="2"/>
      <c r="D673" s="2"/>
      <c r="E673" s="2"/>
      <c r="F673" s="2"/>
    </row>
    <row r="674" spans="1:6">
      <c r="A674" s="2"/>
      <c r="B674" s="2"/>
      <c r="C674" s="2"/>
      <c r="D674" s="2"/>
      <c r="E674" s="2"/>
      <c r="F674" s="2"/>
    </row>
    <row r="675" spans="1:6">
      <c r="A675" s="2"/>
      <c r="B675" s="2"/>
      <c r="C675" s="2"/>
      <c r="D675" s="2"/>
      <c r="E675" s="2"/>
      <c r="F675" s="2"/>
    </row>
    <row r="676" spans="1:6">
      <c r="A676" s="2"/>
      <c r="B676" s="2"/>
      <c r="C676" s="2"/>
      <c r="D676" s="2"/>
      <c r="E676" s="2"/>
      <c r="F676" s="2"/>
    </row>
    <row r="677" spans="1:6">
      <c r="A677" s="2"/>
      <c r="B677" s="2"/>
      <c r="C677" s="2"/>
      <c r="D677" s="2"/>
      <c r="E677" s="2"/>
      <c r="F677" s="2"/>
    </row>
    <row r="678" spans="1:6">
      <c r="A678" s="2"/>
      <c r="B678" s="2"/>
      <c r="C678" s="2"/>
      <c r="D678" s="2"/>
      <c r="E678" s="2"/>
      <c r="F678" s="2"/>
    </row>
    <row r="679" spans="1:6">
      <c r="A679" s="2"/>
      <c r="B679" s="2"/>
      <c r="C679" s="2"/>
      <c r="D679" s="2"/>
      <c r="E679" s="2"/>
      <c r="F679" s="2"/>
    </row>
    <row r="680" spans="1:6">
      <c r="A680" s="2"/>
      <c r="B680" s="2"/>
      <c r="C680" s="2"/>
      <c r="D680" s="2"/>
      <c r="E680" s="2"/>
      <c r="F680" s="2"/>
    </row>
    <row r="681" spans="1:6">
      <c r="A681" s="2"/>
      <c r="B681" s="2"/>
      <c r="C681" s="2"/>
      <c r="D681" s="2"/>
      <c r="E681" s="2"/>
      <c r="F681" s="2"/>
    </row>
    <row r="682" spans="1:6">
      <c r="A682" s="2"/>
      <c r="B682" s="2"/>
      <c r="C682" s="2"/>
      <c r="D682" s="2"/>
      <c r="E682" s="2"/>
      <c r="F682" s="2"/>
    </row>
    <row r="683" spans="1:6">
      <c r="A683" s="2"/>
      <c r="B683" s="2"/>
      <c r="C683" s="2"/>
      <c r="D683" s="2"/>
      <c r="E683" s="2"/>
      <c r="F683" s="2"/>
    </row>
    <row r="684" spans="1:6">
      <c r="A684" s="2"/>
      <c r="B684" s="2"/>
      <c r="C684" s="2"/>
      <c r="D684" s="2"/>
      <c r="E684" s="2"/>
      <c r="F684" s="2"/>
    </row>
    <row r="685" spans="1:6">
      <c r="A685" s="2"/>
      <c r="B685" s="2"/>
      <c r="C685" s="2"/>
      <c r="D685" s="2"/>
      <c r="E685" s="2"/>
      <c r="F685" s="2"/>
    </row>
    <row r="686" spans="1:6">
      <c r="A686" s="2"/>
      <c r="B686" s="2"/>
      <c r="C686" s="2"/>
      <c r="D686" s="2"/>
      <c r="E686" s="2"/>
      <c r="F686" s="2"/>
    </row>
    <row r="687" spans="1:6">
      <c r="A687" s="2"/>
      <c r="B687" s="2"/>
      <c r="C687" s="2"/>
      <c r="D687" s="2"/>
      <c r="E687" s="2"/>
      <c r="F687" s="2"/>
    </row>
    <row r="688" spans="1:6">
      <c r="A688" s="2"/>
      <c r="B688" s="2"/>
      <c r="C688" s="2"/>
      <c r="D688" s="2"/>
      <c r="E688" s="2"/>
      <c r="F688" s="2"/>
    </row>
    <row r="689" spans="1:6">
      <c r="A689" s="2"/>
      <c r="B689" s="2"/>
      <c r="C689" s="2"/>
      <c r="D689" s="2"/>
      <c r="E689" s="2"/>
      <c r="F689" s="2"/>
    </row>
    <row r="690" spans="1:6">
      <c r="A690" s="2"/>
      <c r="B690" s="2"/>
      <c r="C690" s="2"/>
      <c r="D690" s="2"/>
      <c r="E690" s="2"/>
      <c r="F690" s="2"/>
    </row>
    <row r="691" spans="1:6">
      <c r="A691" s="2"/>
      <c r="B691" s="2"/>
      <c r="C691" s="2"/>
      <c r="D691" s="2"/>
      <c r="E691" s="2"/>
      <c r="F691" s="2"/>
    </row>
    <row r="692" spans="1:6">
      <c r="A692" s="2"/>
      <c r="B692" s="2"/>
      <c r="C692" s="2"/>
      <c r="D692" s="2"/>
      <c r="E692" s="2"/>
      <c r="F692" s="2"/>
    </row>
    <row r="693" spans="1:6">
      <c r="A693" s="2"/>
      <c r="B693" s="2"/>
      <c r="C693" s="2"/>
      <c r="D693" s="2"/>
      <c r="E693" s="2"/>
      <c r="F693" s="2"/>
    </row>
    <row r="694" spans="1:6">
      <c r="A694" s="2"/>
      <c r="B694" s="2"/>
      <c r="C694" s="2"/>
      <c r="D694" s="2"/>
      <c r="E694" s="2"/>
      <c r="F694" s="2"/>
    </row>
    <row r="695" spans="1:6">
      <c r="A695" s="2"/>
      <c r="B695" s="2"/>
      <c r="C695" s="2"/>
      <c r="D695" s="2"/>
      <c r="E695" s="2"/>
      <c r="F695" s="2"/>
    </row>
    <row r="696" spans="1:6">
      <c r="A696" s="2"/>
      <c r="B696" s="2"/>
      <c r="C696" s="2"/>
      <c r="D696" s="2"/>
      <c r="E696" s="2"/>
      <c r="F696" s="2"/>
    </row>
    <row r="697" spans="1:6">
      <c r="A697" s="2"/>
      <c r="B697" s="2"/>
      <c r="C697" s="2"/>
      <c r="D697" s="2"/>
      <c r="E697" s="2"/>
      <c r="F697" s="2"/>
    </row>
    <row r="698" spans="1:6">
      <c r="A698" s="2"/>
      <c r="B698" s="2"/>
      <c r="C698" s="2"/>
      <c r="D698" s="2"/>
      <c r="E698" s="2"/>
      <c r="F698" s="2"/>
    </row>
    <row r="699" spans="1:6">
      <c r="A699" s="2"/>
      <c r="B699" s="2"/>
      <c r="C699" s="2"/>
      <c r="D699" s="2"/>
      <c r="E699" s="2"/>
      <c r="F699" s="2"/>
    </row>
    <row r="700" spans="1:6">
      <c r="A700" s="2"/>
      <c r="B700" s="2"/>
      <c r="C700" s="2"/>
      <c r="D700" s="2"/>
      <c r="E700" s="2"/>
      <c r="F700" s="2"/>
    </row>
    <row r="701" spans="1:6">
      <c r="A701" s="2"/>
      <c r="B701" s="2"/>
      <c r="C701" s="2"/>
      <c r="D701" s="2"/>
      <c r="E701" s="2"/>
      <c r="F701" s="2"/>
    </row>
    <row r="702" spans="1:6">
      <c r="A702" s="2"/>
      <c r="B702" s="2"/>
      <c r="C702" s="2"/>
      <c r="D702" s="2"/>
      <c r="E702" s="2"/>
      <c r="F702" s="2"/>
    </row>
    <row r="703" spans="1:6">
      <c r="A703" s="2"/>
      <c r="B703" s="2"/>
      <c r="C703" s="2"/>
      <c r="D703" s="2"/>
      <c r="E703" s="2"/>
      <c r="F703" s="2"/>
    </row>
    <row r="704" spans="1:6">
      <c r="A704" s="2"/>
      <c r="B704" s="2"/>
      <c r="C704" s="2"/>
      <c r="D704" s="2"/>
      <c r="E704" s="2"/>
      <c r="F704" s="2"/>
    </row>
    <row r="705" spans="1:6">
      <c r="A705" s="2"/>
      <c r="B705" s="2"/>
      <c r="C705" s="2"/>
      <c r="D705" s="2"/>
      <c r="E705" s="2"/>
      <c r="F705" s="2"/>
    </row>
    <row r="706" spans="1:6">
      <c r="A706" s="2"/>
      <c r="B706" s="2"/>
      <c r="C706" s="2"/>
      <c r="D706" s="2"/>
      <c r="E706" s="2"/>
      <c r="F706" s="2"/>
    </row>
    <row r="707" spans="1:6">
      <c r="A707" s="2"/>
      <c r="B707" s="2"/>
      <c r="C707" s="2"/>
      <c r="D707" s="2"/>
      <c r="E707" s="2"/>
      <c r="F707" s="2"/>
    </row>
    <row r="708" spans="1:6">
      <c r="A708" s="2"/>
      <c r="B708" s="2"/>
      <c r="C708" s="2"/>
      <c r="D708" s="2"/>
      <c r="E708" s="2"/>
      <c r="F708" s="2"/>
    </row>
    <row r="709" spans="1:6">
      <c r="A709" s="2"/>
      <c r="B709" s="2"/>
      <c r="C709" s="2"/>
      <c r="D709" s="2"/>
      <c r="E709" s="2"/>
      <c r="F709" s="2"/>
    </row>
    <row r="710" spans="1:6">
      <c r="A710" s="2"/>
      <c r="B710" s="2"/>
      <c r="C710" s="2"/>
      <c r="D710" s="2"/>
      <c r="E710" s="2"/>
      <c r="F710" s="2"/>
    </row>
    <row r="711" spans="1:6">
      <c r="A711" s="2"/>
      <c r="B711" s="2"/>
      <c r="C711" s="2"/>
      <c r="D711" s="2"/>
      <c r="E711" s="2"/>
      <c r="F711" s="2"/>
    </row>
    <row r="712" spans="1:6">
      <c r="A712" s="2"/>
      <c r="B712" s="2"/>
      <c r="C712" s="2"/>
      <c r="D712" s="2"/>
      <c r="E712" s="2"/>
      <c r="F712" s="2"/>
    </row>
    <row r="713" spans="1:6">
      <c r="A713" s="2"/>
      <c r="B713" s="2"/>
      <c r="C713" s="2"/>
      <c r="D713" s="2"/>
      <c r="E713" s="2"/>
      <c r="F713" s="2"/>
    </row>
    <row r="714" spans="1:6">
      <c r="A714" s="2"/>
      <c r="B714" s="2"/>
      <c r="C714" s="2"/>
      <c r="D714" s="2"/>
      <c r="E714" s="2"/>
      <c r="F714" s="2"/>
    </row>
    <row r="715" spans="1:6">
      <c r="A715" s="2"/>
      <c r="B715" s="2"/>
      <c r="C715" s="2"/>
      <c r="D715" s="2"/>
      <c r="E715" s="2"/>
      <c r="F715" s="2"/>
    </row>
    <row r="716" spans="1:6">
      <c r="A716" s="2"/>
      <c r="B716" s="2"/>
      <c r="C716" s="2"/>
      <c r="D716" s="2"/>
      <c r="E716" s="2"/>
      <c r="F716" s="2"/>
    </row>
    <row r="717" spans="1:6">
      <c r="A717" s="2"/>
      <c r="B717" s="2"/>
      <c r="C717" s="2"/>
      <c r="D717" s="2"/>
      <c r="E717" s="2"/>
      <c r="F717" s="2"/>
    </row>
    <row r="718" spans="1:6">
      <c r="A718" s="2"/>
      <c r="B718" s="2"/>
      <c r="C718" s="2"/>
      <c r="D718" s="2"/>
      <c r="E718" s="2"/>
      <c r="F718" s="2"/>
    </row>
    <row r="719" spans="1:6">
      <c r="A719" s="2"/>
      <c r="B719" s="2"/>
      <c r="C719" s="2"/>
      <c r="D719" s="2"/>
      <c r="E719" s="2"/>
      <c r="F719" s="2"/>
    </row>
    <row r="720" spans="1:6">
      <c r="A720" s="2"/>
      <c r="B720" s="2"/>
      <c r="C720" s="2"/>
      <c r="D720" s="2"/>
      <c r="E720" s="2"/>
      <c r="F720" s="2"/>
    </row>
    <row r="721" spans="1:6">
      <c r="A721" s="2"/>
      <c r="B721" s="2"/>
      <c r="C721" s="2"/>
      <c r="D721" s="2"/>
      <c r="E721" s="2"/>
      <c r="F721" s="2"/>
    </row>
    <row r="722" spans="1:6">
      <c r="A722" s="2"/>
      <c r="B722" s="2"/>
      <c r="C722" s="2"/>
      <c r="D722" s="2"/>
      <c r="E722" s="2"/>
      <c r="F722" s="2"/>
    </row>
    <row r="723" spans="1:6">
      <c r="A723" s="2"/>
      <c r="B723" s="2"/>
      <c r="C723" s="2"/>
      <c r="D723" s="2"/>
      <c r="E723" s="2"/>
      <c r="F723" s="2"/>
    </row>
    <row r="724" spans="1:6">
      <c r="A724" s="2"/>
      <c r="B724" s="2"/>
      <c r="C724" s="2"/>
      <c r="D724" s="2"/>
      <c r="E724" s="2"/>
      <c r="F724" s="2"/>
    </row>
    <row r="725" spans="1:6">
      <c r="A725" s="2"/>
      <c r="B725" s="2"/>
      <c r="C725" s="2"/>
      <c r="D725" s="2"/>
      <c r="E725" s="2"/>
      <c r="F725" s="2"/>
    </row>
    <row r="726" spans="1:6">
      <c r="A726" s="2"/>
      <c r="B726" s="2"/>
      <c r="C726" s="2"/>
      <c r="D726" s="2"/>
      <c r="E726" s="2"/>
      <c r="F726" s="2"/>
    </row>
    <row r="727" spans="1:6">
      <c r="A727" s="2"/>
      <c r="B727" s="2"/>
      <c r="C727" s="2"/>
      <c r="D727" s="2"/>
      <c r="E727" s="2"/>
      <c r="F727" s="2"/>
    </row>
    <row r="728" spans="1:6">
      <c r="A728" s="2"/>
      <c r="B728" s="2"/>
      <c r="C728" s="2"/>
      <c r="D728" s="2"/>
      <c r="E728" s="2"/>
      <c r="F728" s="2"/>
    </row>
    <row r="729" spans="1:6">
      <c r="A729" s="2"/>
      <c r="B729" s="2"/>
      <c r="C729" s="2"/>
      <c r="D729" s="2"/>
      <c r="E729" s="2"/>
      <c r="F729" s="2"/>
    </row>
    <row r="730" spans="1:6">
      <c r="A730" s="2"/>
      <c r="B730" s="2"/>
      <c r="C730" s="2"/>
      <c r="D730" s="2"/>
      <c r="E730" s="2"/>
      <c r="F730" s="2"/>
    </row>
    <row r="731" spans="1:6">
      <c r="A731" s="2"/>
      <c r="B731" s="2"/>
      <c r="C731" s="2"/>
      <c r="D731" s="2"/>
      <c r="E731" s="2"/>
      <c r="F731" s="2"/>
    </row>
    <row r="732" spans="1:6">
      <c r="A732" s="2"/>
      <c r="B732" s="2"/>
      <c r="C732" s="2"/>
      <c r="D732" s="2"/>
      <c r="E732" s="2"/>
      <c r="F732" s="2"/>
    </row>
    <row r="733" spans="1:6">
      <c r="A733" s="2"/>
      <c r="B733" s="2"/>
      <c r="C733" s="2"/>
      <c r="D733" s="2"/>
      <c r="E733" s="2"/>
      <c r="F733" s="2"/>
    </row>
    <row r="734" spans="1:6">
      <c r="A734" s="2"/>
      <c r="B734" s="2"/>
      <c r="C734" s="2"/>
      <c r="D734" s="2"/>
      <c r="E734" s="2"/>
      <c r="F734" s="2"/>
    </row>
    <row r="735" spans="1:6">
      <c r="A735" s="2"/>
      <c r="B735" s="2"/>
      <c r="C735" s="2"/>
      <c r="D735" s="2"/>
      <c r="E735" s="2"/>
      <c r="F735" s="2"/>
    </row>
    <row r="736" spans="1:6">
      <c r="A736" s="2"/>
      <c r="B736" s="2"/>
      <c r="C736" s="2"/>
      <c r="D736" s="2"/>
      <c r="E736" s="2"/>
      <c r="F736" s="2"/>
    </row>
    <row r="737" spans="1:6">
      <c r="A737" s="2"/>
      <c r="B737" s="2"/>
      <c r="C737" s="2"/>
      <c r="D737" s="2"/>
      <c r="E737" s="2"/>
      <c r="F737" s="2"/>
    </row>
    <row r="738" spans="1:6">
      <c r="A738" s="2"/>
      <c r="B738" s="2"/>
      <c r="C738" s="2"/>
      <c r="D738" s="2"/>
      <c r="E738" s="2"/>
      <c r="F738" s="2"/>
    </row>
    <row r="739" spans="1:6">
      <c r="A739" s="2"/>
      <c r="B739" s="2"/>
      <c r="C739" s="2"/>
      <c r="D739" s="2"/>
      <c r="E739" s="2"/>
      <c r="F739" s="2"/>
    </row>
    <row r="740" spans="1:6">
      <c r="A740" s="2"/>
      <c r="B740" s="2"/>
      <c r="C740" s="2"/>
      <c r="D740" s="2"/>
      <c r="E740" s="2"/>
      <c r="F740" s="2"/>
    </row>
    <row r="741" spans="1:6">
      <c r="A741" s="2"/>
      <c r="B741" s="2"/>
      <c r="C741" s="2"/>
      <c r="D741" s="2"/>
      <c r="E741" s="2"/>
      <c r="F741" s="2"/>
    </row>
    <row r="742" spans="1:6">
      <c r="A742" s="2"/>
      <c r="B742" s="2"/>
      <c r="C742" s="2"/>
      <c r="D742" s="2"/>
      <c r="E742" s="2"/>
      <c r="F742" s="2"/>
    </row>
    <row r="743" spans="1:6">
      <c r="A743" s="2"/>
      <c r="B743" s="2"/>
      <c r="C743" s="2"/>
      <c r="D743" s="2"/>
      <c r="E743" s="2"/>
      <c r="F743" s="2"/>
    </row>
    <row r="744" spans="1:6">
      <c r="A744" s="2"/>
      <c r="B744" s="2"/>
      <c r="C744" s="2"/>
      <c r="D744" s="2"/>
      <c r="E744" s="2"/>
      <c r="F744" s="2"/>
    </row>
    <row r="745" spans="1:6">
      <c r="A745" s="2"/>
      <c r="B745" s="2"/>
      <c r="C745" s="2"/>
      <c r="D745" s="2"/>
      <c r="E745" s="2"/>
      <c r="F745" s="2"/>
    </row>
    <row r="746" spans="1:6">
      <c r="A746" s="2"/>
      <c r="B746" s="2"/>
      <c r="C746" s="2"/>
      <c r="D746" s="2"/>
      <c r="E746" s="2"/>
      <c r="F746" s="2"/>
    </row>
    <row r="747" spans="1:6">
      <c r="A747" s="2"/>
      <c r="B747" s="2"/>
      <c r="C747" s="2"/>
      <c r="D747" s="2"/>
      <c r="E747" s="2"/>
      <c r="F747" s="2"/>
    </row>
    <row r="748" spans="1:6">
      <c r="A748" s="2"/>
      <c r="B748" s="2"/>
      <c r="C748" s="2"/>
      <c r="D748" s="2"/>
      <c r="E748" s="2"/>
      <c r="F748" s="2"/>
    </row>
    <row r="749" spans="1:6">
      <c r="A749" s="2"/>
      <c r="B749" s="2"/>
      <c r="C749" s="2"/>
      <c r="D749" s="2"/>
      <c r="E749" s="2"/>
      <c r="F749" s="2"/>
    </row>
    <row r="750" spans="1:6">
      <c r="A750" s="2"/>
      <c r="B750" s="2"/>
      <c r="C750" s="2"/>
      <c r="D750" s="2"/>
      <c r="E750" s="2"/>
      <c r="F750" s="2"/>
    </row>
    <row r="751" spans="1:6">
      <c r="A751" s="2"/>
      <c r="B751" s="2"/>
      <c r="C751" s="2"/>
      <c r="D751" s="2"/>
      <c r="E751" s="2"/>
      <c r="F751" s="2"/>
    </row>
    <row r="752" spans="1:6">
      <c r="A752" s="2"/>
      <c r="B752" s="2"/>
      <c r="C752" s="2"/>
      <c r="D752" s="2"/>
      <c r="E752" s="2"/>
      <c r="F752" s="2"/>
    </row>
    <row r="753" spans="1:6">
      <c r="A753" s="2"/>
      <c r="B753" s="2"/>
      <c r="C753" s="2"/>
      <c r="D753" s="2"/>
      <c r="E753" s="2"/>
      <c r="F753" s="2"/>
    </row>
    <row r="754" spans="1:6">
      <c r="A754" s="2"/>
      <c r="B754" s="2"/>
      <c r="C754" s="2"/>
      <c r="D754" s="2"/>
      <c r="E754" s="2"/>
      <c r="F754" s="2"/>
    </row>
    <row r="755" spans="1:6">
      <c r="A755" s="2"/>
      <c r="B755" s="2"/>
      <c r="C755" s="2"/>
      <c r="D755" s="2"/>
      <c r="E755" s="2"/>
      <c r="F755" s="2"/>
    </row>
    <row r="756" spans="1:6">
      <c r="A756" s="2"/>
      <c r="B756" s="2"/>
      <c r="C756" s="2"/>
      <c r="D756" s="2"/>
      <c r="E756" s="2"/>
      <c r="F756" s="2"/>
    </row>
    <row r="757" spans="1:6">
      <c r="A757" s="2"/>
      <c r="B757" s="2"/>
      <c r="C757" s="2"/>
      <c r="D757" s="2"/>
      <c r="E757" s="2"/>
      <c r="F757" s="2"/>
    </row>
    <row r="758" spans="1:6">
      <c r="A758" s="2"/>
      <c r="B758" s="2"/>
      <c r="C758" s="2"/>
      <c r="D758" s="2"/>
      <c r="E758" s="2"/>
      <c r="F758" s="2"/>
    </row>
    <row r="759" spans="1:6">
      <c r="A759" s="2"/>
      <c r="B759" s="2"/>
      <c r="C759" s="2"/>
      <c r="D759" s="2"/>
      <c r="E759" s="2"/>
      <c r="F759" s="2"/>
    </row>
    <row r="760" spans="1:6">
      <c r="A760" s="2"/>
      <c r="B760" s="2"/>
      <c r="C760" s="2"/>
      <c r="D760" s="2"/>
      <c r="E760" s="2"/>
      <c r="F760" s="2"/>
    </row>
    <row r="761" spans="1:6">
      <c r="A761" s="2"/>
      <c r="B761" s="2"/>
      <c r="C761" s="2"/>
      <c r="D761" s="2"/>
      <c r="E761" s="2"/>
      <c r="F761" s="2"/>
    </row>
    <row r="762" spans="1:6">
      <c r="A762" s="2"/>
      <c r="B762" s="2"/>
      <c r="C762" s="2"/>
      <c r="D762" s="2"/>
      <c r="E762" s="2"/>
      <c r="F762" s="2"/>
    </row>
    <row r="763" spans="1:6">
      <c r="A763" s="2"/>
      <c r="B763" s="2"/>
      <c r="C763" s="2"/>
      <c r="D763" s="2"/>
      <c r="E763" s="2"/>
      <c r="F763" s="2"/>
    </row>
    <row r="764" spans="1:6">
      <c r="A764" s="2"/>
      <c r="B764" s="2"/>
      <c r="C764" s="2"/>
      <c r="D764" s="2"/>
      <c r="E764" s="2"/>
      <c r="F764" s="2"/>
    </row>
    <row r="765" spans="1:6">
      <c r="A765" s="2"/>
      <c r="B765" s="2"/>
      <c r="C765" s="2"/>
      <c r="D765" s="2"/>
      <c r="E765" s="2"/>
      <c r="F765" s="2"/>
    </row>
    <row r="766" spans="1:6">
      <c r="A766" s="2"/>
      <c r="B766" s="2"/>
      <c r="C766" s="2"/>
      <c r="D766" s="2"/>
      <c r="E766" s="2"/>
      <c r="F766" s="2"/>
    </row>
    <row r="767" spans="1:6">
      <c r="A767" s="2"/>
      <c r="B767" s="2"/>
      <c r="C767" s="2"/>
      <c r="D767" s="2"/>
      <c r="E767" s="2"/>
      <c r="F767" s="2"/>
    </row>
    <row r="768" spans="1:6">
      <c r="A768" s="2"/>
      <c r="B768" s="2"/>
      <c r="C768" s="2"/>
      <c r="D768" s="2"/>
      <c r="E768" s="2"/>
      <c r="F768" s="2"/>
    </row>
    <row r="769" spans="1:6">
      <c r="A769" s="2"/>
      <c r="B769" s="2"/>
      <c r="C769" s="2"/>
      <c r="D769" s="2"/>
      <c r="E769" s="2"/>
      <c r="F769" s="2"/>
    </row>
    <row r="770" spans="1:6">
      <c r="A770" s="2"/>
      <c r="B770" s="2"/>
      <c r="C770" s="2"/>
      <c r="D770" s="2"/>
      <c r="E770" s="2"/>
      <c r="F770" s="2"/>
    </row>
    <row r="771" spans="1:6">
      <c r="A771" s="2"/>
      <c r="B771" s="2"/>
      <c r="C771" s="2"/>
      <c r="D771" s="2"/>
      <c r="E771" s="2"/>
      <c r="F771" s="2"/>
    </row>
    <row r="772" spans="1:6">
      <c r="A772" s="2"/>
      <c r="B772" s="2"/>
      <c r="C772" s="2"/>
      <c r="D772" s="2"/>
      <c r="E772" s="2"/>
      <c r="F772" s="2"/>
    </row>
    <row r="773" spans="1:6">
      <c r="A773" s="2"/>
      <c r="B773" s="2"/>
      <c r="C773" s="2"/>
      <c r="D773" s="2"/>
      <c r="E773" s="2"/>
      <c r="F773" s="2"/>
    </row>
    <row r="774" spans="1:6">
      <c r="A774" s="2"/>
      <c r="B774" s="2"/>
      <c r="C774" s="2"/>
      <c r="D774" s="2"/>
      <c r="E774" s="2"/>
      <c r="F774" s="2"/>
    </row>
    <row r="775" spans="1:6">
      <c r="A775" s="2"/>
      <c r="B775" s="2"/>
      <c r="C775" s="2"/>
      <c r="D775" s="2"/>
      <c r="E775" s="2"/>
      <c r="F775" s="2"/>
    </row>
    <row r="776" spans="1:6">
      <c r="A776" s="2"/>
      <c r="B776" s="2"/>
      <c r="C776" s="2"/>
      <c r="D776" s="2"/>
      <c r="E776" s="2"/>
      <c r="F776" s="2"/>
    </row>
    <row r="777" spans="1:6">
      <c r="A777" s="2"/>
      <c r="B777" s="2"/>
      <c r="C777" s="2"/>
      <c r="D777" s="2"/>
      <c r="E777" s="2"/>
      <c r="F777" s="2"/>
    </row>
    <row r="778" spans="1:6">
      <c r="A778" s="2"/>
      <c r="B778" s="2"/>
      <c r="C778" s="2"/>
      <c r="D778" s="2"/>
      <c r="E778" s="2"/>
      <c r="F778" s="2"/>
    </row>
    <row r="779" spans="1:6">
      <c r="A779" s="2"/>
      <c r="B779" s="2"/>
      <c r="C779" s="2"/>
      <c r="D779" s="2"/>
      <c r="E779" s="2"/>
      <c r="F779" s="2"/>
    </row>
    <row r="780" spans="1:6">
      <c r="A780" s="2"/>
      <c r="B780" s="2"/>
      <c r="C780" s="2"/>
      <c r="D780" s="2"/>
      <c r="E780" s="2"/>
      <c r="F780" s="2"/>
    </row>
    <row r="781" spans="1:6">
      <c r="A781" s="2"/>
      <c r="B781" s="2"/>
      <c r="C781" s="2"/>
      <c r="D781" s="2"/>
      <c r="E781" s="2"/>
      <c r="F781" s="2"/>
    </row>
    <row r="782" spans="1:6">
      <c r="A782" s="2"/>
      <c r="B782" s="2"/>
      <c r="C782" s="2"/>
      <c r="D782" s="2"/>
      <c r="E782" s="2"/>
      <c r="F782" s="2"/>
    </row>
    <row r="783" spans="1:6">
      <c r="A783" s="2"/>
      <c r="B783" s="2"/>
      <c r="C783" s="2"/>
      <c r="D783" s="2"/>
      <c r="E783" s="2"/>
      <c r="F783" s="2"/>
    </row>
    <row r="784" spans="1:6">
      <c r="A784" s="2"/>
      <c r="B784" s="2"/>
      <c r="C784" s="2"/>
      <c r="D784" s="2"/>
      <c r="E784" s="2"/>
      <c r="F784" s="2"/>
    </row>
    <row r="785" spans="1:6">
      <c r="A785" s="2"/>
      <c r="B785" s="2"/>
      <c r="C785" s="2"/>
      <c r="D785" s="2"/>
      <c r="E785" s="2"/>
      <c r="F785" s="2"/>
    </row>
    <row r="786" spans="1:6">
      <c r="A786" s="2"/>
      <c r="B786" s="2"/>
      <c r="C786" s="2"/>
      <c r="D786" s="2"/>
      <c r="E786" s="2"/>
      <c r="F786" s="2"/>
    </row>
    <row r="787" spans="1:6">
      <c r="A787" s="2"/>
      <c r="B787" s="2"/>
      <c r="C787" s="2"/>
      <c r="D787" s="2"/>
      <c r="E787" s="2"/>
      <c r="F787" s="2"/>
    </row>
    <row r="788" spans="1:6">
      <c r="A788" s="2"/>
      <c r="B788" s="2"/>
      <c r="C788" s="2"/>
      <c r="D788" s="2"/>
      <c r="E788" s="2"/>
      <c r="F788" s="2"/>
    </row>
    <row r="789" spans="1:6">
      <c r="A789" s="2"/>
      <c r="B789" s="2"/>
      <c r="C789" s="2"/>
      <c r="D789" s="2"/>
      <c r="E789" s="2"/>
      <c r="F789" s="2"/>
    </row>
    <row r="790" spans="1:6">
      <c r="A790" s="2"/>
      <c r="B790" s="2"/>
      <c r="C790" s="2"/>
      <c r="D790" s="2"/>
      <c r="E790" s="2"/>
      <c r="F790" s="2"/>
    </row>
    <row r="791" spans="1:6">
      <c r="A791" s="2"/>
      <c r="B791" s="2"/>
      <c r="C791" s="2"/>
      <c r="D791" s="2"/>
      <c r="E791" s="2"/>
      <c r="F791" s="2"/>
    </row>
    <row r="792" spans="1:6">
      <c r="A792" s="2"/>
      <c r="B792" s="2"/>
      <c r="C792" s="2"/>
      <c r="D792" s="2"/>
      <c r="E792" s="2"/>
      <c r="F792" s="2"/>
    </row>
    <row r="793" spans="1:6">
      <c r="A793" s="2"/>
      <c r="B793" s="2"/>
      <c r="C793" s="2"/>
      <c r="D793" s="2"/>
      <c r="E793" s="2"/>
      <c r="F793" s="2"/>
    </row>
    <row r="794" spans="1:6">
      <c r="A794" s="2"/>
      <c r="B794" s="2"/>
      <c r="C794" s="2"/>
      <c r="D794" s="2"/>
      <c r="E794" s="2"/>
      <c r="F794" s="2"/>
    </row>
    <row r="795" spans="1:6">
      <c r="A795" s="2"/>
      <c r="B795" s="2"/>
      <c r="C795" s="2"/>
      <c r="D795" s="2"/>
      <c r="E795" s="2"/>
      <c r="F795" s="2"/>
    </row>
    <row r="796" spans="1:6">
      <c r="A796" s="2"/>
      <c r="B796" s="2"/>
      <c r="C796" s="2"/>
      <c r="D796" s="2"/>
      <c r="E796" s="2"/>
      <c r="F796" s="2"/>
    </row>
    <row r="797" spans="1:6">
      <c r="A797" s="2"/>
      <c r="B797" s="2"/>
      <c r="C797" s="2"/>
      <c r="D797" s="2"/>
      <c r="E797" s="2"/>
      <c r="F797" s="2"/>
    </row>
    <row r="798" spans="1:6">
      <c r="A798" s="2"/>
      <c r="B798" s="2"/>
      <c r="C798" s="2"/>
      <c r="D798" s="2"/>
      <c r="E798" s="2"/>
      <c r="F798" s="2"/>
    </row>
    <row r="799" spans="1:6">
      <c r="A799" s="2"/>
      <c r="B799" s="2"/>
      <c r="C799" s="2"/>
      <c r="D799" s="2"/>
      <c r="E799" s="2"/>
      <c r="F799" s="2"/>
    </row>
    <row r="800" spans="1:6">
      <c r="A800" s="2"/>
      <c r="B800" s="2"/>
      <c r="C800" s="2"/>
      <c r="D800" s="2"/>
      <c r="E800" s="2"/>
      <c r="F800" s="2"/>
    </row>
    <row r="801" spans="1:6">
      <c r="A801" s="2"/>
      <c r="B801" s="2"/>
      <c r="C801" s="2"/>
      <c r="D801" s="2"/>
      <c r="E801" s="2"/>
      <c r="F801" s="2"/>
    </row>
    <row r="802" spans="1:6">
      <c r="A802" s="2"/>
      <c r="B802" s="2"/>
      <c r="C802" s="2"/>
      <c r="D802" s="2"/>
      <c r="E802" s="2"/>
      <c r="F802" s="2"/>
    </row>
    <row r="803" spans="1:6">
      <c r="A803" s="2"/>
      <c r="B803" s="2"/>
      <c r="C803" s="2"/>
      <c r="D803" s="2"/>
      <c r="E803" s="2"/>
      <c r="F803" s="2"/>
    </row>
    <row r="804" spans="1:6">
      <c r="A804" s="2"/>
      <c r="B804" s="2"/>
      <c r="C804" s="2"/>
      <c r="D804" s="2"/>
      <c r="E804" s="2"/>
      <c r="F804" s="2"/>
    </row>
    <row r="805" spans="1:6">
      <c r="A805" s="2"/>
      <c r="B805" s="2"/>
      <c r="C805" s="2"/>
      <c r="D805" s="2"/>
      <c r="E805" s="2"/>
      <c r="F805" s="2"/>
    </row>
    <row r="806" spans="1:6">
      <c r="A806" s="2"/>
      <c r="B806" s="2"/>
      <c r="C806" s="2"/>
      <c r="D806" s="2"/>
      <c r="E806" s="2"/>
      <c r="F806" s="2"/>
    </row>
    <row r="807" spans="1:6">
      <c r="A807" s="2"/>
      <c r="B807" s="2"/>
      <c r="C807" s="2"/>
      <c r="D807" s="2"/>
      <c r="E807" s="2"/>
      <c r="F807" s="2"/>
    </row>
    <row r="808" spans="1:6">
      <c r="A808" s="2"/>
      <c r="B808" s="2"/>
      <c r="C808" s="2"/>
      <c r="D808" s="2"/>
      <c r="E808" s="2"/>
      <c r="F808" s="2"/>
    </row>
    <row r="809" spans="1:6">
      <c r="A809" s="2"/>
      <c r="B809" s="2"/>
      <c r="C809" s="2"/>
      <c r="D809" s="2"/>
      <c r="E809" s="2"/>
      <c r="F809" s="2"/>
    </row>
    <row r="810" spans="1:6">
      <c r="A810" s="2"/>
      <c r="B810" s="2"/>
      <c r="C810" s="2"/>
      <c r="D810" s="2"/>
      <c r="E810" s="2"/>
      <c r="F810" s="2"/>
    </row>
    <row r="811" spans="1:6">
      <c r="A811" s="2"/>
      <c r="B811" s="2"/>
      <c r="C811" s="2"/>
      <c r="D811" s="2"/>
      <c r="E811" s="2"/>
      <c r="F811" s="2"/>
    </row>
    <row r="812" spans="1:6">
      <c r="A812" s="2"/>
      <c r="B812" s="2"/>
      <c r="C812" s="2"/>
      <c r="D812" s="2"/>
      <c r="E812" s="2"/>
      <c r="F812" s="2"/>
    </row>
    <row r="813" spans="1:6">
      <c r="A813" s="2"/>
      <c r="B813" s="2"/>
      <c r="C813" s="2"/>
      <c r="D813" s="2"/>
      <c r="E813" s="2"/>
      <c r="F813" s="2"/>
    </row>
    <row r="814" spans="1:6">
      <c r="A814" s="2"/>
      <c r="B814" s="2"/>
      <c r="C814" s="2"/>
      <c r="D814" s="2"/>
      <c r="E814" s="2"/>
      <c r="F814" s="2"/>
    </row>
    <row r="815" spans="1:6">
      <c r="A815" s="2"/>
      <c r="B815" s="2"/>
      <c r="C815" s="2"/>
      <c r="D815" s="2"/>
      <c r="E815" s="2"/>
      <c r="F815" s="2"/>
    </row>
    <row r="816" spans="1:6">
      <c r="A816" s="2"/>
      <c r="B816" s="2"/>
      <c r="C816" s="2"/>
      <c r="D816" s="2"/>
      <c r="E816" s="2"/>
      <c r="F816" s="2"/>
    </row>
    <row r="817" spans="1:6">
      <c r="A817" s="2"/>
      <c r="B817" s="2"/>
      <c r="C817" s="2"/>
      <c r="D817" s="2"/>
      <c r="E817" s="2"/>
      <c r="F817" s="2"/>
    </row>
    <row r="818" spans="1:6">
      <c r="A818" s="2"/>
      <c r="B818" s="2"/>
      <c r="C818" s="2"/>
      <c r="D818" s="2"/>
      <c r="E818" s="2"/>
      <c r="F818" s="2"/>
    </row>
    <row r="819" spans="1:6">
      <c r="A819" s="2"/>
      <c r="B819" s="2"/>
      <c r="C819" s="2"/>
      <c r="D819" s="2"/>
      <c r="E819" s="2"/>
      <c r="F819" s="2"/>
    </row>
    <row r="820" spans="1:6">
      <c r="A820" s="2"/>
      <c r="B820" s="2"/>
      <c r="C820" s="2"/>
      <c r="D820" s="2"/>
      <c r="E820" s="2"/>
      <c r="F820" s="2"/>
    </row>
    <row r="821" spans="1:6">
      <c r="A821" s="2"/>
      <c r="B821" s="2"/>
      <c r="C821" s="2"/>
      <c r="D821" s="2"/>
      <c r="E821" s="2"/>
      <c r="F821" s="2"/>
    </row>
    <row r="822" spans="1:6">
      <c r="A822" s="2"/>
      <c r="B822" s="2"/>
      <c r="C822" s="2"/>
      <c r="D822" s="2"/>
      <c r="E822" s="2"/>
      <c r="F822" s="2"/>
    </row>
    <row r="823" spans="1:6">
      <c r="A823" s="2"/>
      <c r="B823" s="2"/>
      <c r="C823" s="2"/>
      <c r="D823" s="2"/>
      <c r="E823" s="2"/>
      <c r="F823" s="2"/>
    </row>
    <row r="824" spans="1:6">
      <c r="A824" s="2"/>
      <c r="B824" s="2"/>
      <c r="C824" s="2"/>
      <c r="D824" s="2"/>
      <c r="E824" s="2"/>
      <c r="F824" s="2"/>
    </row>
    <row r="825" spans="1:6">
      <c r="A825" s="2"/>
      <c r="B825" s="2"/>
      <c r="C825" s="2"/>
      <c r="D825" s="2"/>
      <c r="E825" s="2"/>
      <c r="F825" s="2"/>
    </row>
    <row r="826" spans="1:6">
      <c r="A826" s="2"/>
      <c r="B826" s="2"/>
      <c r="C826" s="2"/>
      <c r="D826" s="2"/>
      <c r="E826" s="2"/>
      <c r="F826" s="2"/>
    </row>
    <row r="827" spans="1:6">
      <c r="A827" s="2"/>
      <c r="B827" s="2"/>
      <c r="C827" s="2"/>
      <c r="D827" s="2"/>
      <c r="E827" s="2"/>
      <c r="F827" s="2"/>
    </row>
    <row r="828" spans="1:6">
      <c r="A828" s="2"/>
      <c r="B828" s="2"/>
      <c r="C828" s="2"/>
      <c r="D828" s="2"/>
      <c r="E828" s="2"/>
      <c r="F828" s="2"/>
    </row>
    <row r="829" spans="1:6">
      <c r="A829" s="2"/>
      <c r="B829" s="2"/>
      <c r="C829" s="2"/>
      <c r="D829" s="2"/>
      <c r="E829" s="2"/>
      <c r="F829" s="2"/>
    </row>
    <row r="830" spans="1:6">
      <c r="A830" s="2"/>
      <c r="B830" s="2"/>
      <c r="C830" s="2"/>
      <c r="D830" s="2"/>
      <c r="E830" s="2"/>
      <c r="F830" s="2"/>
    </row>
    <row r="831" spans="1:6">
      <c r="A831" s="2"/>
      <c r="B831" s="2"/>
      <c r="C831" s="2"/>
      <c r="D831" s="2"/>
      <c r="E831" s="2"/>
      <c r="F831" s="2"/>
    </row>
    <row r="832" spans="1:6">
      <c r="A832" s="2"/>
      <c r="B832" s="2"/>
      <c r="C832" s="2"/>
      <c r="D832" s="2"/>
      <c r="E832" s="2"/>
      <c r="F832" s="2"/>
    </row>
    <row r="833" spans="1:6">
      <c r="A833" s="2"/>
      <c r="B833" s="2"/>
      <c r="C833" s="2"/>
      <c r="D833" s="2"/>
      <c r="E833" s="2"/>
      <c r="F833" s="2"/>
    </row>
    <row r="834" spans="1:6">
      <c r="A834" s="2"/>
      <c r="B834" s="2"/>
      <c r="C834" s="2"/>
      <c r="D834" s="2"/>
      <c r="E834" s="2"/>
      <c r="F834" s="2"/>
    </row>
    <row r="835" spans="1:6">
      <c r="A835" s="2"/>
      <c r="B835" s="2"/>
      <c r="C835" s="2"/>
      <c r="D835" s="2"/>
      <c r="E835" s="2"/>
      <c r="F835" s="2"/>
    </row>
    <row r="836" spans="1:6">
      <c r="A836" s="2"/>
      <c r="B836" s="2"/>
      <c r="C836" s="2"/>
      <c r="D836" s="2"/>
      <c r="E836" s="2"/>
      <c r="F836" s="2"/>
    </row>
    <row r="837" spans="1:6">
      <c r="A837" s="2"/>
      <c r="B837" s="2"/>
      <c r="C837" s="2"/>
      <c r="D837" s="2"/>
      <c r="E837" s="2"/>
      <c r="F837" s="2"/>
    </row>
    <row r="838" spans="1:6">
      <c r="A838" s="2"/>
      <c r="B838" s="2"/>
      <c r="C838" s="2"/>
      <c r="D838" s="2"/>
      <c r="E838" s="2"/>
      <c r="F838" s="2"/>
    </row>
    <row r="839" spans="1:6">
      <c r="A839" s="2"/>
      <c r="B839" s="2"/>
      <c r="C839" s="2"/>
      <c r="D839" s="2"/>
      <c r="E839" s="2"/>
      <c r="F839" s="2"/>
    </row>
    <row r="840" spans="1:6">
      <c r="A840" s="2"/>
      <c r="B840" s="2"/>
      <c r="C840" s="2"/>
      <c r="D840" s="2"/>
      <c r="E840" s="2"/>
      <c r="F840" s="2"/>
    </row>
    <row r="841" spans="1:6">
      <c r="A841" s="2"/>
      <c r="B841" s="2"/>
      <c r="C841" s="2"/>
      <c r="D841" s="2"/>
      <c r="E841" s="2"/>
      <c r="F841" s="2"/>
    </row>
    <row r="842" spans="1:6">
      <c r="A842" s="2"/>
      <c r="B842" s="2"/>
      <c r="C842" s="2"/>
      <c r="D842" s="2"/>
      <c r="E842" s="2"/>
      <c r="F842" s="2"/>
    </row>
    <row r="843" spans="1:6">
      <c r="A843" s="2"/>
      <c r="B843" s="2"/>
      <c r="C843" s="2"/>
      <c r="D843" s="2"/>
      <c r="E843" s="2"/>
      <c r="F843" s="2"/>
    </row>
    <row r="844" spans="1:6">
      <c r="A844" s="2"/>
      <c r="B844" s="2"/>
      <c r="C844" s="2"/>
      <c r="D844" s="2"/>
      <c r="E844" s="2"/>
      <c r="F844" s="2"/>
    </row>
    <row r="845" spans="1:6">
      <c r="A845" s="2"/>
      <c r="B845" s="2"/>
      <c r="C845" s="2"/>
      <c r="D845" s="2"/>
      <c r="E845" s="2"/>
      <c r="F845" s="2"/>
    </row>
    <row r="846" spans="1:6">
      <c r="A846" s="2"/>
      <c r="B846" s="2"/>
      <c r="C846" s="2"/>
      <c r="D846" s="2"/>
      <c r="E846" s="2"/>
      <c r="F846" s="2"/>
    </row>
    <row r="847" spans="1:6">
      <c r="A847" s="2"/>
      <c r="B847" s="2"/>
      <c r="C847" s="2"/>
      <c r="D847" s="2"/>
      <c r="E847" s="2"/>
      <c r="F847" s="2"/>
    </row>
    <row r="848" spans="1:6">
      <c r="A848" s="2"/>
      <c r="B848" s="2"/>
      <c r="C848" s="2"/>
      <c r="D848" s="2"/>
      <c r="E848" s="2"/>
      <c r="F848" s="2"/>
    </row>
    <row r="849" spans="1:6">
      <c r="A849" s="2"/>
      <c r="B849" s="2"/>
      <c r="C849" s="2"/>
      <c r="D849" s="2"/>
      <c r="E849" s="2"/>
      <c r="F849" s="2"/>
    </row>
    <row r="850" spans="1:6">
      <c r="A850" s="2"/>
      <c r="B850" s="2"/>
      <c r="C850" s="2"/>
      <c r="D850" s="2"/>
      <c r="E850" s="2"/>
      <c r="F850" s="2"/>
    </row>
    <row r="851" spans="1:6">
      <c r="A851" s="2"/>
      <c r="B851" s="2"/>
      <c r="C851" s="2"/>
      <c r="D851" s="2"/>
      <c r="E851" s="2"/>
      <c r="F851" s="2"/>
    </row>
    <row r="852" spans="1:6">
      <c r="A852" s="2"/>
      <c r="B852" s="2"/>
      <c r="C852" s="2"/>
      <c r="D852" s="2"/>
      <c r="E852" s="2"/>
      <c r="F852" s="2"/>
    </row>
    <row r="853" spans="1:6">
      <c r="A853" s="2"/>
      <c r="B853" s="2"/>
      <c r="C853" s="2"/>
      <c r="D853" s="2"/>
      <c r="E853" s="2"/>
      <c r="F853" s="2"/>
    </row>
    <row r="854" spans="1:6">
      <c r="A854" s="2"/>
      <c r="B854" s="2"/>
      <c r="C854" s="2"/>
      <c r="D854" s="2"/>
      <c r="E854" s="2"/>
      <c r="F854" s="2"/>
    </row>
    <row r="855" spans="1:6">
      <c r="A855" s="2"/>
      <c r="B855" s="2"/>
      <c r="C855" s="2"/>
      <c r="D855" s="2"/>
      <c r="E855" s="2"/>
      <c r="F855" s="2"/>
    </row>
    <row r="856" spans="1:6">
      <c r="A856" s="2"/>
      <c r="B856" s="2"/>
      <c r="C856" s="2"/>
      <c r="D856" s="2"/>
      <c r="E856" s="2"/>
      <c r="F856" s="2"/>
    </row>
    <row r="857" spans="1:6">
      <c r="A857" s="2"/>
      <c r="B857" s="2"/>
      <c r="C857" s="2"/>
      <c r="D857" s="2"/>
      <c r="E857" s="2"/>
      <c r="F857" s="2"/>
    </row>
    <row r="858" spans="1:6">
      <c r="A858" s="2"/>
      <c r="B858" s="2"/>
      <c r="C858" s="2"/>
      <c r="D858" s="2"/>
      <c r="E858" s="2"/>
      <c r="F858" s="2"/>
    </row>
    <row r="859" spans="1:6">
      <c r="A859" s="2"/>
      <c r="B859" s="2"/>
      <c r="C859" s="2"/>
      <c r="D859" s="2"/>
      <c r="E859" s="2"/>
      <c r="F859" s="2"/>
    </row>
    <row r="860" spans="1:6">
      <c r="A860" s="2"/>
      <c r="B860" s="2"/>
      <c r="C860" s="2"/>
      <c r="D860" s="2"/>
      <c r="E860" s="2"/>
      <c r="F860" s="2"/>
    </row>
    <row r="861" spans="1:6">
      <c r="A861" s="2"/>
      <c r="B861" s="2"/>
      <c r="C861" s="2"/>
      <c r="D861" s="2"/>
      <c r="E861" s="2"/>
      <c r="F861" s="2"/>
    </row>
    <row r="862" spans="1:6">
      <c r="A862" s="2"/>
      <c r="B862" s="2"/>
      <c r="C862" s="2"/>
      <c r="D862" s="2"/>
      <c r="E862" s="2"/>
      <c r="F862" s="2"/>
    </row>
    <row r="863" spans="1:6">
      <c r="A863" s="2"/>
      <c r="B863" s="2"/>
      <c r="C863" s="2"/>
      <c r="D863" s="2"/>
      <c r="E863" s="2"/>
      <c r="F863" s="2"/>
    </row>
    <row r="864" spans="1:6">
      <c r="A864" s="2"/>
      <c r="B864" s="2"/>
      <c r="C864" s="2"/>
      <c r="D864" s="2"/>
      <c r="E864" s="2"/>
      <c r="F864" s="2"/>
    </row>
    <row r="865" spans="1:6">
      <c r="A865" s="2"/>
      <c r="B865" s="2"/>
      <c r="C865" s="2"/>
      <c r="D865" s="2"/>
      <c r="E865" s="2"/>
      <c r="F865" s="2"/>
    </row>
    <row r="866" spans="1:6">
      <c r="A866" s="2"/>
      <c r="B866" s="2"/>
      <c r="C866" s="2"/>
      <c r="D866" s="2"/>
      <c r="E866" s="2"/>
      <c r="F866" s="2"/>
    </row>
    <row r="867" spans="1:6">
      <c r="A867" s="2"/>
      <c r="B867" s="2"/>
      <c r="C867" s="2"/>
      <c r="D867" s="2"/>
      <c r="E867" s="2"/>
      <c r="F867" s="2"/>
    </row>
    <row r="868" spans="1:6">
      <c r="A868" s="2"/>
      <c r="B868" s="2"/>
      <c r="C868" s="2"/>
      <c r="D868" s="2"/>
      <c r="E868" s="2"/>
      <c r="F868" s="2"/>
    </row>
    <row r="869" spans="1:6">
      <c r="A869" s="2"/>
      <c r="B869" s="2"/>
      <c r="C869" s="2"/>
      <c r="D869" s="2"/>
      <c r="E869" s="2"/>
      <c r="F869" s="2"/>
    </row>
    <row r="870" spans="1:6">
      <c r="A870" s="2"/>
      <c r="B870" s="2"/>
      <c r="C870" s="2"/>
      <c r="D870" s="2"/>
      <c r="E870" s="2"/>
      <c r="F870" s="2"/>
    </row>
    <row r="871" spans="1:6">
      <c r="A871" s="2"/>
      <c r="B871" s="2"/>
      <c r="C871" s="2"/>
      <c r="D871" s="2"/>
      <c r="E871" s="2"/>
      <c r="F871" s="2"/>
    </row>
    <row r="872" spans="1:6">
      <c r="A872" s="2"/>
      <c r="B872" s="2"/>
      <c r="C872" s="2"/>
      <c r="D872" s="2"/>
      <c r="E872" s="2"/>
      <c r="F872" s="2"/>
    </row>
    <row r="873" spans="1:6">
      <c r="A873" s="2"/>
      <c r="B873" s="2"/>
      <c r="C873" s="2"/>
      <c r="D873" s="2"/>
      <c r="E873" s="2"/>
      <c r="F873" s="2"/>
    </row>
    <row r="874" spans="1:6">
      <c r="A874" s="2"/>
      <c r="B874" s="2"/>
      <c r="C874" s="2"/>
      <c r="D874" s="2"/>
      <c r="E874" s="2"/>
      <c r="F874" s="2"/>
    </row>
    <row r="875" spans="1:6">
      <c r="A875" s="2"/>
      <c r="B875" s="2"/>
      <c r="C875" s="2"/>
      <c r="D875" s="2"/>
      <c r="E875" s="2"/>
      <c r="F875" s="2"/>
    </row>
    <row r="876" spans="1:6">
      <c r="A876" s="2"/>
      <c r="B876" s="2"/>
      <c r="C876" s="2"/>
      <c r="D876" s="2"/>
      <c r="E876" s="2"/>
      <c r="F876" s="2"/>
    </row>
    <row r="877" spans="1:6">
      <c r="A877" s="2"/>
      <c r="B877" s="2"/>
      <c r="C877" s="2"/>
      <c r="D877" s="2"/>
      <c r="E877" s="2"/>
      <c r="F877" s="2"/>
    </row>
    <row r="878" spans="1:6">
      <c r="A878" s="2"/>
      <c r="B878" s="2"/>
      <c r="C878" s="2"/>
      <c r="D878" s="2"/>
      <c r="E878" s="2"/>
      <c r="F878" s="2"/>
    </row>
    <row r="879" spans="1:6">
      <c r="A879" s="2"/>
      <c r="B879" s="2"/>
      <c r="C879" s="2"/>
      <c r="D879" s="2"/>
      <c r="E879" s="2"/>
      <c r="F879" s="2"/>
    </row>
    <row r="880" spans="1:6">
      <c r="A880" s="2"/>
      <c r="B880" s="2"/>
      <c r="C880" s="2"/>
      <c r="D880" s="2"/>
      <c r="E880" s="2"/>
      <c r="F880" s="2"/>
    </row>
    <row r="881" spans="1:6">
      <c r="A881" s="2"/>
      <c r="B881" s="2"/>
      <c r="C881" s="2"/>
      <c r="D881" s="2"/>
      <c r="E881" s="2"/>
      <c r="F881" s="2"/>
    </row>
    <row r="882" spans="1:6">
      <c r="A882" s="2"/>
      <c r="B882" s="2"/>
      <c r="C882" s="2"/>
      <c r="D882" s="2"/>
      <c r="E882" s="2"/>
      <c r="F882" s="2"/>
    </row>
    <row r="883" spans="1:6">
      <c r="A883" s="2"/>
      <c r="B883" s="2"/>
      <c r="C883" s="2"/>
      <c r="D883" s="2"/>
      <c r="E883" s="2"/>
      <c r="F883" s="2"/>
    </row>
    <row r="884" spans="1:6">
      <c r="A884" s="2"/>
      <c r="B884" s="2"/>
      <c r="C884" s="2"/>
      <c r="D884" s="2"/>
      <c r="E884" s="2"/>
      <c r="F884" s="2"/>
    </row>
    <row r="885" spans="1:6">
      <c r="A885" s="2"/>
      <c r="B885" s="2"/>
      <c r="C885" s="2"/>
      <c r="D885" s="2"/>
      <c r="E885" s="2"/>
      <c r="F885" s="2"/>
    </row>
    <row r="886" spans="1:6">
      <c r="A886" s="2"/>
      <c r="B886" s="2"/>
      <c r="C886" s="2"/>
      <c r="D886" s="2"/>
      <c r="E886" s="2"/>
      <c r="F886" s="2"/>
    </row>
    <row r="887" spans="1:6">
      <c r="A887" s="2"/>
      <c r="B887" s="2"/>
      <c r="C887" s="2"/>
      <c r="D887" s="2"/>
      <c r="E887" s="2"/>
      <c r="F887" s="2"/>
    </row>
    <row r="888" spans="1:6">
      <c r="A888" s="2"/>
      <c r="B888" s="2"/>
      <c r="C888" s="2"/>
      <c r="D888" s="2"/>
      <c r="E888" s="2"/>
      <c r="F888" s="2"/>
    </row>
    <row r="889" spans="1:6">
      <c r="A889" s="2"/>
      <c r="B889" s="2"/>
      <c r="C889" s="2"/>
      <c r="D889" s="2"/>
      <c r="E889" s="2"/>
      <c r="F889" s="2"/>
    </row>
    <row r="890" spans="1:6">
      <c r="A890" s="2"/>
      <c r="B890" s="2"/>
      <c r="C890" s="2"/>
      <c r="D890" s="2"/>
      <c r="E890" s="2"/>
      <c r="F890" s="2"/>
    </row>
    <row r="891" spans="1:6">
      <c r="A891" s="2"/>
      <c r="B891" s="2"/>
      <c r="C891" s="2"/>
      <c r="D891" s="2"/>
      <c r="E891" s="2"/>
      <c r="F891" s="2"/>
    </row>
    <row r="892" spans="1:6">
      <c r="A892" s="2"/>
      <c r="B892" s="2"/>
      <c r="C892" s="2"/>
      <c r="D892" s="2"/>
      <c r="E892" s="2"/>
      <c r="F892" s="2"/>
    </row>
    <row r="893" spans="1:6">
      <c r="A893" s="2"/>
      <c r="B893" s="2"/>
      <c r="C893" s="2"/>
      <c r="D893" s="2"/>
      <c r="E893" s="2"/>
      <c r="F893" s="2"/>
    </row>
    <row r="894" spans="1:6">
      <c r="A894" s="2"/>
      <c r="B894" s="2"/>
      <c r="C894" s="2"/>
      <c r="D894" s="2"/>
      <c r="E894" s="2"/>
      <c r="F894" s="2"/>
    </row>
    <row r="895" spans="1:6">
      <c r="A895" s="2"/>
      <c r="B895" s="2"/>
      <c r="C895" s="2"/>
      <c r="D895" s="2"/>
      <c r="E895" s="2"/>
      <c r="F895" s="2"/>
    </row>
    <row r="896" spans="1:6">
      <c r="A896" s="2"/>
      <c r="B896" s="2"/>
      <c r="C896" s="2"/>
      <c r="D896" s="2"/>
      <c r="E896" s="2"/>
      <c r="F896" s="2"/>
    </row>
    <row r="897" spans="1:6">
      <c r="A897" s="2"/>
      <c r="B897" s="2"/>
      <c r="C897" s="2"/>
      <c r="D897" s="2"/>
      <c r="E897" s="2"/>
      <c r="F897" s="2"/>
    </row>
    <row r="898" spans="1:6">
      <c r="A898" s="2"/>
      <c r="B898" s="2"/>
      <c r="C898" s="2"/>
      <c r="D898" s="2"/>
      <c r="E898" s="2"/>
      <c r="F898" s="2"/>
    </row>
    <row r="899" spans="1:6">
      <c r="A899" s="2"/>
      <c r="B899" s="2"/>
      <c r="C899" s="2"/>
      <c r="D899" s="2"/>
      <c r="E899" s="2"/>
      <c r="F899" s="2"/>
    </row>
    <row r="900" spans="1:6">
      <c r="A900" s="2"/>
      <c r="B900" s="2"/>
      <c r="C900" s="2"/>
      <c r="D900" s="2"/>
      <c r="E900" s="2"/>
      <c r="F900" s="2"/>
    </row>
    <row r="901" spans="1:6">
      <c r="A901" s="2"/>
      <c r="B901" s="2"/>
      <c r="C901" s="2"/>
      <c r="D901" s="2"/>
      <c r="E901" s="2"/>
      <c r="F901" s="2"/>
    </row>
    <row r="902" spans="1:6">
      <c r="A902" s="2"/>
      <c r="B902" s="2"/>
      <c r="C902" s="2"/>
      <c r="D902" s="2"/>
      <c r="E902" s="2"/>
      <c r="F902" s="2"/>
    </row>
    <row r="903" spans="1:6">
      <c r="A903" s="2"/>
      <c r="B903" s="2"/>
      <c r="C903" s="2"/>
      <c r="D903" s="2"/>
      <c r="E903" s="2"/>
      <c r="F903" s="2"/>
    </row>
    <row r="904" spans="1:6">
      <c r="A904" s="2"/>
      <c r="B904" s="2"/>
      <c r="C904" s="2"/>
      <c r="D904" s="2"/>
      <c r="E904" s="2"/>
      <c r="F904" s="2"/>
    </row>
    <row r="905" spans="1:6">
      <c r="A905" s="2"/>
      <c r="B905" s="2"/>
      <c r="C905" s="2"/>
      <c r="D905" s="2"/>
      <c r="E905" s="2"/>
      <c r="F905" s="2"/>
    </row>
    <row r="906" spans="1:6">
      <c r="A906" s="2"/>
      <c r="B906" s="2"/>
      <c r="C906" s="2"/>
      <c r="D906" s="2"/>
      <c r="E906" s="2"/>
      <c r="F906" s="2"/>
    </row>
    <row r="907" spans="1:6">
      <c r="A907" s="2"/>
      <c r="B907" s="2"/>
      <c r="C907" s="2"/>
      <c r="D907" s="2"/>
      <c r="E907" s="2"/>
      <c r="F907" s="2"/>
    </row>
    <row r="908" spans="1:6">
      <c r="A908" s="2"/>
      <c r="B908" s="2"/>
      <c r="C908" s="2"/>
      <c r="D908" s="2"/>
      <c r="E908" s="2"/>
      <c r="F908" s="2"/>
    </row>
    <row r="909" spans="1:6">
      <c r="A909" s="2"/>
      <c r="B909" s="2"/>
      <c r="C909" s="2"/>
      <c r="D909" s="2"/>
      <c r="E909" s="2"/>
      <c r="F909" s="2"/>
    </row>
    <row r="910" spans="1:6">
      <c r="A910" s="2"/>
      <c r="B910" s="2"/>
      <c r="C910" s="2"/>
      <c r="D910" s="2"/>
      <c r="E910" s="2"/>
      <c r="F910" s="2"/>
    </row>
    <row r="911" spans="1:6">
      <c r="A911" s="2"/>
      <c r="B911" s="2"/>
      <c r="C911" s="2"/>
      <c r="D911" s="2"/>
      <c r="E911" s="2"/>
      <c r="F911" s="2"/>
    </row>
    <row r="912" spans="1:6">
      <c r="A912" s="2"/>
      <c r="B912" s="2"/>
      <c r="C912" s="2"/>
      <c r="D912" s="2"/>
      <c r="E912" s="2"/>
      <c r="F912" s="2"/>
    </row>
    <row r="913" spans="1:6">
      <c r="A913" s="2"/>
      <c r="B913" s="2"/>
      <c r="C913" s="2"/>
      <c r="D913" s="2"/>
      <c r="E913" s="2"/>
      <c r="F913" s="2"/>
    </row>
    <row r="914" spans="1:6">
      <c r="A914" s="2"/>
      <c r="B914" s="2"/>
      <c r="C914" s="2"/>
      <c r="D914" s="2"/>
      <c r="E914" s="2"/>
      <c r="F914" s="2"/>
    </row>
    <row r="915" spans="1:6">
      <c r="A915" s="2"/>
      <c r="B915" s="2"/>
      <c r="C915" s="2"/>
      <c r="D915" s="2"/>
      <c r="E915" s="2"/>
      <c r="F915" s="2"/>
    </row>
    <row r="916" spans="1:6">
      <c r="A916" s="2"/>
      <c r="B916" s="2"/>
      <c r="C916" s="2"/>
      <c r="D916" s="2"/>
      <c r="E916" s="2"/>
      <c r="F916" s="2"/>
    </row>
    <row r="917" spans="1:6">
      <c r="A917" s="2"/>
      <c r="B917" s="2"/>
      <c r="C917" s="2"/>
      <c r="D917" s="2"/>
      <c r="E917" s="2"/>
      <c r="F917" s="2"/>
    </row>
    <row r="918" spans="1:6">
      <c r="A918" s="2"/>
      <c r="B918" s="2"/>
      <c r="C918" s="2"/>
      <c r="D918" s="2"/>
      <c r="E918" s="2"/>
      <c r="F918" s="2"/>
    </row>
    <row r="919" spans="1:6">
      <c r="A919" s="2"/>
      <c r="B919" s="2"/>
      <c r="C919" s="2"/>
      <c r="D919" s="2"/>
      <c r="E919" s="2"/>
      <c r="F919" s="2"/>
    </row>
    <row r="920" spans="1:6">
      <c r="A920" s="2"/>
      <c r="B920" s="2"/>
      <c r="C920" s="2"/>
      <c r="D920" s="2"/>
      <c r="E920" s="2"/>
      <c r="F920" s="2"/>
    </row>
    <row r="921" spans="1:6">
      <c r="A921" s="2"/>
      <c r="B921" s="2"/>
      <c r="C921" s="2"/>
      <c r="D921" s="2"/>
      <c r="E921" s="2"/>
      <c r="F921" s="2"/>
    </row>
    <row r="922" spans="1:6">
      <c r="A922" s="2"/>
      <c r="B922" s="2"/>
      <c r="C922" s="2"/>
      <c r="D922" s="2"/>
      <c r="E922" s="2"/>
      <c r="F922" s="2"/>
    </row>
    <row r="923" spans="1:6">
      <c r="A923" s="2"/>
      <c r="B923" s="2"/>
      <c r="C923" s="2"/>
      <c r="D923" s="2"/>
      <c r="E923" s="2"/>
      <c r="F923" s="2"/>
    </row>
    <row r="924" spans="1:6">
      <c r="A924" s="2"/>
      <c r="B924" s="2"/>
      <c r="C924" s="2"/>
      <c r="D924" s="2"/>
      <c r="E924" s="2"/>
      <c r="F924" s="2"/>
    </row>
    <row r="925" spans="1:6">
      <c r="A925" s="2"/>
      <c r="B925" s="2"/>
      <c r="C925" s="2"/>
      <c r="D925" s="2"/>
      <c r="E925" s="2"/>
      <c r="F925" s="2"/>
    </row>
    <row r="926" spans="1:6">
      <c r="A926" s="2"/>
      <c r="B926" s="2"/>
      <c r="C926" s="2"/>
      <c r="D926" s="2"/>
      <c r="E926" s="2"/>
      <c r="F926" s="2"/>
    </row>
    <row r="927" spans="1:6">
      <c r="A927" s="2"/>
      <c r="B927" s="2"/>
      <c r="C927" s="2"/>
      <c r="D927" s="2"/>
      <c r="E927" s="2"/>
      <c r="F927" s="2"/>
    </row>
    <row r="928" spans="1:6">
      <c r="A928" s="2"/>
      <c r="B928" s="2"/>
      <c r="C928" s="2"/>
      <c r="D928" s="2"/>
      <c r="E928" s="2"/>
      <c r="F928" s="2"/>
    </row>
    <row r="929" spans="1:6">
      <c r="A929" s="2"/>
      <c r="B929" s="2"/>
      <c r="C929" s="2"/>
      <c r="D929" s="2"/>
      <c r="E929" s="2"/>
      <c r="F929" s="2"/>
    </row>
    <row r="930" spans="1:6">
      <c r="A930" s="2"/>
      <c r="B930" s="2"/>
      <c r="C930" s="2"/>
      <c r="D930" s="2"/>
      <c r="E930" s="2"/>
      <c r="F930" s="2"/>
    </row>
    <row r="931" spans="1:6">
      <c r="A931" s="2"/>
      <c r="B931" s="2"/>
      <c r="C931" s="2"/>
      <c r="D931" s="2"/>
      <c r="E931" s="2"/>
      <c r="F931" s="2"/>
    </row>
    <row r="932" spans="1:6">
      <c r="A932" s="2"/>
      <c r="B932" s="2"/>
      <c r="C932" s="2"/>
      <c r="D932" s="2"/>
      <c r="E932" s="2"/>
      <c r="F932" s="2"/>
    </row>
    <row r="933" spans="1:6">
      <c r="A933" s="2"/>
      <c r="B933" s="2"/>
      <c r="C933" s="2"/>
      <c r="D933" s="2"/>
      <c r="E933" s="2"/>
      <c r="F933" s="2"/>
    </row>
    <row r="934" spans="1:6">
      <c r="A934" s="2"/>
      <c r="B934" s="2"/>
      <c r="C934" s="2"/>
      <c r="D934" s="2"/>
      <c r="E934" s="2"/>
      <c r="F934" s="2"/>
    </row>
    <row r="935" spans="1:6">
      <c r="A935" s="2"/>
      <c r="B935" s="2"/>
      <c r="C935" s="2"/>
      <c r="D935" s="2"/>
      <c r="E935" s="2"/>
      <c r="F935" s="2"/>
    </row>
    <row r="936" spans="1:6">
      <c r="A936" s="2"/>
      <c r="B936" s="2"/>
      <c r="C936" s="2"/>
      <c r="D936" s="2"/>
      <c r="E936" s="2"/>
      <c r="F936" s="2"/>
    </row>
    <row r="937" spans="1:6">
      <c r="A937" s="2"/>
      <c r="B937" s="2"/>
      <c r="C937" s="2"/>
      <c r="D937" s="2"/>
      <c r="E937" s="2"/>
      <c r="F937" s="2"/>
    </row>
    <row r="938" spans="1:6">
      <c r="A938" s="2"/>
      <c r="B938" s="2"/>
      <c r="C938" s="2"/>
      <c r="D938" s="2"/>
      <c r="E938" s="2"/>
      <c r="F938" s="2"/>
    </row>
    <row r="939" spans="1:6">
      <c r="A939" s="2"/>
      <c r="B939" s="2"/>
      <c r="C939" s="2"/>
      <c r="D939" s="2"/>
      <c r="E939" s="2"/>
      <c r="F939" s="2"/>
    </row>
    <row r="940" spans="1:6">
      <c r="A940" s="2"/>
      <c r="B940" s="2"/>
      <c r="C940" s="2"/>
      <c r="D940" s="2"/>
      <c r="E940" s="2"/>
      <c r="F940" s="2"/>
    </row>
    <row r="941" spans="1:6">
      <c r="A941" s="2"/>
      <c r="B941" s="2"/>
      <c r="C941" s="2"/>
      <c r="D941" s="2"/>
      <c r="E941" s="2"/>
      <c r="F941" s="2"/>
    </row>
    <row r="942" spans="1:6">
      <c r="A942" s="2"/>
      <c r="B942" s="2"/>
      <c r="C942" s="2"/>
      <c r="D942" s="2"/>
      <c r="E942" s="2"/>
      <c r="F942" s="2"/>
    </row>
    <row r="943" spans="1:6">
      <c r="A943" s="2"/>
      <c r="B943" s="2"/>
      <c r="C943" s="2"/>
      <c r="D943" s="2"/>
      <c r="E943" s="2"/>
      <c r="F943" s="2"/>
    </row>
    <row r="944" spans="1:6">
      <c r="A944" s="2"/>
      <c r="B944" s="2"/>
      <c r="C944" s="2"/>
      <c r="D944" s="2"/>
      <c r="E944" s="2"/>
      <c r="F944" s="2"/>
    </row>
    <row r="945" spans="1:6">
      <c r="A945" s="2"/>
      <c r="B945" s="2"/>
      <c r="C945" s="2"/>
      <c r="D945" s="2"/>
      <c r="E945" s="2"/>
      <c r="F945" s="2"/>
    </row>
    <row r="946" spans="1:6">
      <c r="A946" s="2"/>
      <c r="B946" s="2"/>
      <c r="C946" s="2"/>
      <c r="D946" s="2"/>
      <c r="E946" s="2"/>
      <c r="F946" s="2"/>
    </row>
    <row r="947" spans="1:6">
      <c r="A947" s="2"/>
      <c r="B947" s="2"/>
      <c r="C947" s="2"/>
      <c r="D947" s="2"/>
      <c r="E947" s="2"/>
      <c r="F947" s="2"/>
    </row>
    <row r="948" spans="1:6">
      <c r="A948" s="2"/>
      <c r="B948" s="2"/>
      <c r="C948" s="2"/>
      <c r="D948" s="2"/>
      <c r="E948" s="2"/>
      <c r="F948" s="2"/>
    </row>
    <row r="949" spans="1:6">
      <c r="A949" s="2"/>
      <c r="B949" s="2"/>
      <c r="C949" s="2"/>
      <c r="D949" s="2"/>
      <c r="E949" s="2"/>
      <c r="F949" s="2"/>
    </row>
    <row r="950" spans="1:6">
      <c r="A950" s="2"/>
      <c r="B950" s="2"/>
      <c r="C950" s="2"/>
      <c r="D950" s="2"/>
      <c r="E950" s="2"/>
      <c r="F950" s="2"/>
    </row>
    <row r="951" spans="1:6">
      <c r="A951" s="2"/>
      <c r="B951" s="2"/>
      <c r="C951" s="2"/>
      <c r="D951" s="2"/>
      <c r="E951" s="2"/>
      <c r="F951" s="2"/>
    </row>
    <row r="952" spans="1:6">
      <c r="A952" s="2"/>
      <c r="B952" s="2"/>
      <c r="C952" s="2"/>
      <c r="D952" s="2"/>
      <c r="E952" s="2"/>
      <c r="F952" s="2"/>
    </row>
    <row r="953" spans="1:6">
      <c r="A953" s="2"/>
      <c r="B953" s="2"/>
      <c r="C953" s="2"/>
      <c r="D953" s="2"/>
      <c r="E953" s="2"/>
      <c r="F953" s="2"/>
    </row>
    <row r="954" spans="1:6">
      <c r="A954" s="2"/>
      <c r="B954" s="2"/>
      <c r="C954" s="2"/>
      <c r="D954" s="2"/>
      <c r="E954" s="2"/>
      <c r="F954" s="2"/>
    </row>
    <row r="955" spans="1:6">
      <c r="A955" s="2"/>
      <c r="B955" s="2"/>
      <c r="C955" s="2"/>
      <c r="D955" s="2"/>
      <c r="E955" s="2"/>
      <c r="F955" s="2"/>
    </row>
    <row r="956" spans="1:6">
      <c r="A956" s="2"/>
      <c r="B956" s="2"/>
      <c r="C956" s="2"/>
      <c r="D956" s="2"/>
      <c r="E956" s="2"/>
      <c r="F956" s="2"/>
    </row>
    <row r="957" spans="1:6">
      <c r="A957" s="2"/>
      <c r="B957" s="2"/>
      <c r="C957" s="2"/>
      <c r="D957" s="2"/>
      <c r="E957" s="2"/>
      <c r="F957" s="2"/>
    </row>
    <row r="958" spans="1:6">
      <c r="A958" s="2"/>
      <c r="B958" s="2"/>
      <c r="C958" s="2"/>
      <c r="D958" s="2"/>
      <c r="E958" s="2"/>
      <c r="F958" s="2"/>
    </row>
    <row r="959" spans="1:6">
      <c r="A959" s="2"/>
      <c r="B959" s="2"/>
      <c r="C959" s="2"/>
      <c r="D959" s="2"/>
      <c r="E959" s="2"/>
      <c r="F959" s="2"/>
    </row>
    <row r="960" spans="1:6">
      <c r="A960" s="2"/>
      <c r="B960" s="2"/>
      <c r="C960" s="2"/>
      <c r="D960" s="2"/>
      <c r="E960" s="2"/>
      <c r="F960" s="2"/>
    </row>
    <row r="961" spans="1:6">
      <c r="A961" s="2"/>
      <c r="B961" s="2"/>
      <c r="C961" s="2"/>
      <c r="D961" s="2"/>
      <c r="E961" s="2"/>
      <c r="F961" s="2"/>
    </row>
    <row r="962" spans="1:6">
      <c r="A962" s="2"/>
      <c r="B962" s="2"/>
      <c r="C962" s="2"/>
      <c r="D962" s="2"/>
      <c r="E962" s="2"/>
      <c r="F962" s="2"/>
    </row>
    <row r="963" spans="1:6">
      <c r="A963" s="2"/>
      <c r="B963" s="2"/>
      <c r="C963" s="2"/>
      <c r="D963" s="2"/>
      <c r="E963" s="2"/>
      <c r="F963" s="2"/>
    </row>
    <row r="964" spans="1:6">
      <c r="A964" s="2"/>
      <c r="B964" s="2"/>
      <c r="C964" s="2"/>
      <c r="D964" s="2"/>
      <c r="E964" s="2"/>
      <c r="F964" s="2"/>
    </row>
    <row r="965" spans="1:6">
      <c r="A965" s="2"/>
      <c r="B965" s="2"/>
      <c r="C965" s="2"/>
      <c r="D965" s="2"/>
      <c r="E965" s="2"/>
      <c r="F965" s="2"/>
    </row>
    <row r="966" spans="1:6">
      <c r="A966" s="2"/>
      <c r="B966" s="2"/>
      <c r="C966" s="2"/>
      <c r="D966" s="2"/>
      <c r="E966" s="2"/>
      <c r="F966" s="2"/>
    </row>
    <row r="967" spans="1:6">
      <c r="A967" s="2"/>
      <c r="B967" s="2"/>
      <c r="C967" s="2"/>
      <c r="D967" s="2"/>
      <c r="E967" s="2"/>
      <c r="F967" s="2"/>
    </row>
    <row r="968" spans="1:6">
      <c r="A968" s="2"/>
      <c r="B968" s="2"/>
      <c r="C968" s="2"/>
      <c r="D968" s="2"/>
      <c r="E968" s="2"/>
      <c r="F968" s="2"/>
    </row>
    <row r="969" spans="1:6">
      <c r="A969" s="2"/>
      <c r="B969" s="2"/>
      <c r="C969" s="2"/>
      <c r="D969" s="2"/>
      <c r="E969" s="2"/>
      <c r="F969" s="2"/>
    </row>
    <row r="970" spans="1:6">
      <c r="A970" s="2"/>
      <c r="B970" s="2"/>
      <c r="C970" s="2"/>
      <c r="D970" s="2"/>
      <c r="E970" s="2"/>
      <c r="F970" s="2"/>
    </row>
    <row r="971" spans="1:6">
      <c r="A971" s="2"/>
      <c r="B971" s="2"/>
      <c r="C971" s="2"/>
      <c r="D971" s="2"/>
      <c r="E971" s="2"/>
      <c r="F971" s="2"/>
    </row>
    <row r="972" spans="1:6">
      <c r="A972" s="2"/>
      <c r="B972" s="2"/>
      <c r="C972" s="2"/>
      <c r="D972" s="2"/>
      <c r="E972" s="2"/>
      <c r="F972" s="2"/>
    </row>
    <row r="973" spans="1:6">
      <c r="A973" s="2"/>
      <c r="B973" s="2"/>
      <c r="C973" s="2"/>
      <c r="D973" s="2"/>
      <c r="E973" s="2"/>
      <c r="F973" s="2"/>
    </row>
    <row r="974" spans="1:6">
      <c r="A974" s="2"/>
      <c r="B974" s="2"/>
      <c r="C974" s="2"/>
      <c r="D974" s="2"/>
      <c r="E974" s="2"/>
      <c r="F974" s="2"/>
    </row>
    <row r="975" spans="1:6">
      <c r="A975" s="2"/>
      <c r="B975" s="2"/>
      <c r="C975" s="2"/>
      <c r="D975" s="2"/>
      <c r="E975" s="2"/>
      <c r="F975" s="2"/>
    </row>
    <row r="976" spans="1:6">
      <c r="A976" s="2"/>
      <c r="B976" s="2"/>
      <c r="C976" s="2"/>
      <c r="D976" s="2"/>
      <c r="E976" s="2"/>
      <c r="F976" s="2"/>
    </row>
    <row r="977" spans="1:6">
      <c r="A977" s="2"/>
      <c r="B977" s="2"/>
      <c r="C977" s="2"/>
      <c r="D977" s="2"/>
      <c r="E977" s="2"/>
      <c r="F977" s="2"/>
    </row>
    <row r="978" spans="1:6">
      <c r="A978" s="2"/>
      <c r="B978" s="2"/>
      <c r="C978" s="2"/>
      <c r="D978" s="2"/>
      <c r="E978" s="2"/>
      <c r="F978" s="2"/>
    </row>
    <row r="979" spans="1:6">
      <c r="A979" s="2"/>
      <c r="B979" s="2"/>
      <c r="C979" s="2"/>
      <c r="D979" s="2"/>
      <c r="E979" s="2"/>
      <c r="F979" s="2"/>
    </row>
    <row r="980" spans="1:6">
      <c r="A980" s="2"/>
      <c r="B980" s="2"/>
      <c r="C980" s="2"/>
      <c r="D980" s="2"/>
      <c r="E980" s="2"/>
      <c r="F980" s="2"/>
    </row>
    <row r="981" spans="1:6">
      <c r="A981" s="2"/>
      <c r="B981" s="2"/>
      <c r="C981" s="2"/>
      <c r="D981" s="2"/>
      <c r="E981" s="2"/>
      <c r="F981" s="2"/>
    </row>
    <row r="982" spans="1:6">
      <c r="A982" s="2"/>
      <c r="B982" s="2"/>
      <c r="C982" s="2"/>
      <c r="D982" s="2"/>
      <c r="E982" s="2"/>
      <c r="F982" s="2"/>
    </row>
    <row r="983" spans="1:6">
      <c r="A983" s="2"/>
      <c r="B983" s="2"/>
      <c r="C983" s="2"/>
      <c r="D983" s="2"/>
      <c r="E983" s="2"/>
      <c r="F983" s="2"/>
    </row>
    <row r="984" spans="1:6">
      <c r="A984" s="2"/>
      <c r="B984" s="2"/>
      <c r="C984" s="2"/>
      <c r="D984" s="2"/>
      <c r="E984" s="2"/>
      <c r="F984" s="2"/>
    </row>
    <row r="985" spans="1:6">
      <c r="A985" s="2"/>
      <c r="B985" s="2"/>
      <c r="C985" s="2"/>
      <c r="D985" s="2"/>
      <c r="E985" s="2"/>
      <c r="F985" s="2"/>
    </row>
    <row r="986" spans="1:6">
      <c r="A986" s="2"/>
      <c r="B986" s="2"/>
      <c r="C986" s="2"/>
      <c r="D986" s="2"/>
      <c r="E986" s="2"/>
      <c r="F986" s="2"/>
    </row>
    <row r="987" spans="1:6">
      <c r="A987" s="2"/>
      <c r="B987" s="2"/>
      <c r="C987" s="2"/>
      <c r="D987" s="2"/>
      <c r="E987" s="2"/>
      <c r="F987" s="2"/>
    </row>
    <row r="988" spans="1:6">
      <c r="A988" s="2"/>
      <c r="B988" s="2"/>
      <c r="C988" s="2"/>
      <c r="D988" s="2"/>
      <c r="E988" s="2"/>
      <c r="F988" s="2"/>
    </row>
    <row r="989" spans="1:6">
      <c r="A989" s="2"/>
      <c r="B989" s="2"/>
      <c r="C989" s="2"/>
      <c r="D989" s="2"/>
      <c r="E989" s="2"/>
      <c r="F989" s="2"/>
    </row>
    <row r="990" spans="1:6">
      <c r="A990" s="2"/>
      <c r="B990" s="2"/>
      <c r="C990" s="2"/>
      <c r="D990" s="2"/>
      <c r="E990" s="2"/>
      <c r="F990" s="2"/>
    </row>
    <row r="991" spans="1:6">
      <c r="A991" s="2"/>
      <c r="B991" s="2"/>
      <c r="C991" s="2"/>
      <c r="D991" s="2"/>
      <c r="E991" s="2"/>
      <c r="F991" s="2"/>
    </row>
    <row r="992" spans="1:6">
      <c r="A992" s="2"/>
      <c r="B992" s="2"/>
      <c r="C992" s="2"/>
      <c r="D992" s="2"/>
      <c r="E992" s="2"/>
      <c r="F992" s="2"/>
    </row>
    <row r="993" spans="1:6">
      <c r="A993" s="2"/>
      <c r="B993" s="2"/>
      <c r="C993" s="2"/>
      <c r="D993" s="2"/>
      <c r="E993" s="2"/>
      <c r="F993" s="2"/>
    </row>
    <row r="994" spans="1:6">
      <c r="A994" s="2"/>
      <c r="B994" s="2"/>
      <c r="C994" s="2"/>
      <c r="D994" s="2"/>
      <c r="E994" s="2"/>
      <c r="F994" s="2"/>
    </row>
  </sheetData>
  <mergeCells count="12">
    <mergeCell ref="A61:E61"/>
    <mergeCell ref="A1:E1"/>
    <mergeCell ref="H1:L1"/>
    <mergeCell ref="A12:E12"/>
    <mergeCell ref="A20:E20"/>
    <mergeCell ref="H20:L20"/>
    <mergeCell ref="A29:E29"/>
    <mergeCell ref="H30:L30"/>
    <mergeCell ref="A38:E38"/>
    <mergeCell ref="A44:E44"/>
    <mergeCell ref="H46:L46"/>
    <mergeCell ref="A54:E5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workbookViewId="0">
      <selection activeCell="J7" sqref="J7"/>
    </sheetView>
  </sheetViews>
  <sheetFormatPr defaultColWidth="15.140625" defaultRowHeight="15"/>
  <cols>
    <col min="1" max="2" width="4.42578125" style="6" bestFit="1" customWidth="1"/>
    <col min="3" max="3" width="21.5703125" style="6" bestFit="1" customWidth="1"/>
    <col min="4" max="4" width="24.7109375" style="6" bestFit="1" customWidth="1"/>
    <col min="5" max="5" width="9.28515625" style="6" bestFit="1" customWidth="1"/>
    <col min="6" max="6" width="7" style="6" customWidth="1"/>
    <col min="7" max="8" width="4.42578125" style="6" bestFit="1" customWidth="1"/>
    <col min="9" max="9" width="22.7109375" style="6" bestFit="1" customWidth="1"/>
    <col min="10" max="10" width="24.7109375" style="6" bestFit="1" customWidth="1"/>
    <col min="11" max="11" width="9.28515625" style="6" bestFit="1" customWidth="1"/>
    <col min="12" max="12" width="4.28515625" style="6" bestFit="1" customWidth="1"/>
    <col min="13" max="26" width="7" style="6" customWidth="1"/>
    <col min="27" max="16384" width="15.140625" style="6"/>
  </cols>
  <sheetData>
    <row r="1" spans="1:12" ht="15.75">
      <c r="A1" s="39" t="s">
        <v>466</v>
      </c>
      <c r="B1" s="40"/>
      <c r="C1" s="40"/>
      <c r="D1" s="40"/>
      <c r="E1" s="40"/>
      <c r="G1" s="39" t="s">
        <v>467</v>
      </c>
      <c r="H1" s="40"/>
      <c r="I1" s="40"/>
      <c r="J1" s="40"/>
      <c r="K1" s="40"/>
    </row>
    <row r="2" spans="1:12" ht="15.75">
      <c r="A2" s="1" t="s">
        <v>2</v>
      </c>
      <c r="B2" s="1" t="s">
        <v>3</v>
      </c>
      <c r="C2" s="1" t="s">
        <v>4</v>
      </c>
      <c r="D2" s="1" t="s">
        <v>5</v>
      </c>
      <c r="E2" s="1" t="s">
        <v>468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468</v>
      </c>
    </row>
    <row r="3" spans="1:12" ht="15.75">
      <c r="A3" s="3">
        <v>1</v>
      </c>
      <c r="B3" s="4">
        <v>621</v>
      </c>
      <c r="C3" s="3" t="str">
        <f t="shared" ref="C3:C8" si="0">VLOOKUP(B3,Entry,2)</f>
        <v>Grace Kieran</v>
      </c>
      <c r="D3" s="3" t="str">
        <f t="shared" ref="D3:D8" si="1">VLOOKUP(B3,Entry,3)</f>
        <v>Shercock AC</v>
      </c>
      <c r="E3" s="12">
        <v>4.8</v>
      </c>
      <c r="G3" s="3">
        <v>1</v>
      </c>
      <c r="H3" s="4">
        <v>702</v>
      </c>
      <c r="I3" s="3" t="str">
        <f>VLOOKUP(H3,Entry,2)</f>
        <v>Olivia Bowes</v>
      </c>
      <c r="J3" s="3" t="str">
        <f>VLOOKUP(H3,Entry,3)</f>
        <v>Lagan Valley AC</v>
      </c>
      <c r="K3" s="12">
        <v>4.9000000000000004</v>
      </c>
      <c r="L3" s="19" t="s">
        <v>78</v>
      </c>
    </row>
    <row r="4" spans="1:12" ht="15.75">
      <c r="A4" s="3">
        <v>2</v>
      </c>
      <c r="B4" s="4">
        <v>627</v>
      </c>
      <c r="C4" s="3" t="str">
        <f t="shared" si="0"/>
        <v>Lee Walsh</v>
      </c>
      <c r="D4" s="3" t="str">
        <f t="shared" si="1"/>
        <v>Finn Valley AC</v>
      </c>
      <c r="E4" s="12">
        <v>4.5999999999999996</v>
      </c>
      <c r="G4" s="3">
        <v>2</v>
      </c>
      <c r="H4" s="4">
        <v>700</v>
      </c>
      <c r="I4" s="3" t="str">
        <f>VLOOKUP(H4,Entry,2)</f>
        <v>Emily Forte</v>
      </c>
      <c r="J4" s="3" t="str">
        <f>VLOOKUP(H4,Entry,3)</f>
        <v>Lagan Valley AC</v>
      </c>
      <c r="K4" s="12">
        <v>4.6399999999999997</v>
      </c>
      <c r="L4" s="19" t="s">
        <v>78</v>
      </c>
    </row>
    <row r="5" spans="1:12" ht="15.75">
      <c r="A5" s="3">
        <v>3</v>
      </c>
      <c r="B5" s="4">
        <v>639</v>
      </c>
      <c r="C5" s="3" t="str">
        <f t="shared" si="0"/>
        <v>Dannielle  Hill</v>
      </c>
      <c r="D5" s="3" t="str">
        <f t="shared" si="1"/>
        <v>Shercock AC</v>
      </c>
      <c r="E5" s="12">
        <v>4.59</v>
      </c>
      <c r="G5" s="3">
        <v>3</v>
      </c>
      <c r="H5" s="4">
        <v>745</v>
      </c>
      <c r="I5" s="3" t="s">
        <v>635</v>
      </c>
      <c r="J5" s="3" t="s">
        <v>538</v>
      </c>
      <c r="K5" s="12">
        <v>4.96</v>
      </c>
      <c r="L5" s="19" t="s">
        <v>433</v>
      </c>
    </row>
    <row r="6" spans="1:12" ht="15.75">
      <c r="A6" s="3">
        <v>4</v>
      </c>
      <c r="B6" s="4">
        <v>635</v>
      </c>
      <c r="C6" s="3" t="str">
        <f t="shared" si="0"/>
        <v>Hannah Shallow</v>
      </c>
      <c r="D6" s="3" t="str">
        <f t="shared" si="1"/>
        <v>Tir Chonaill AC</v>
      </c>
      <c r="E6" s="12">
        <v>4.4000000000000004</v>
      </c>
      <c r="G6" s="3">
        <v>4</v>
      </c>
      <c r="H6" s="4">
        <v>746</v>
      </c>
      <c r="I6" s="3" t="str">
        <f>VLOOKUP(H6,Entry,2)</f>
        <v>Fodhla Nicpháidín</v>
      </c>
      <c r="J6" s="3" t="str">
        <f>VLOOKUP(H6,Entry,3)</f>
        <v>Rosses AC</v>
      </c>
      <c r="K6" s="12">
        <v>4.8899999999999997</v>
      </c>
      <c r="L6" s="19" t="s">
        <v>433</v>
      </c>
    </row>
    <row r="7" spans="1:12" ht="15.75">
      <c r="A7" s="3">
        <v>5</v>
      </c>
      <c r="B7" s="4">
        <v>647</v>
      </c>
      <c r="C7" s="3" t="str">
        <f t="shared" si="0"/>
        <v>Molly Dunlop</v>
      </c>
      <c r="D7" s="3" t="str">
        <f t="shared" si="1"/>
        <v>Inishowen AC</v>
      </c>
      <c r="E7" s="12">
        <v>4.13</v>
      </c>
      <c r="G7" s="3">
        <v>5</v>
      </c>
      <c r="H7" s="4">
        <v>885</v>
      </c>
      <c r="I7" s="4" t="s">
        <v>469</v>
      </c>
      <c r="J7" s="4" t="s">
        <v>470</v>
      </c>
      <c r="K7" s="12">
        <v>4.24</v>
      </c>
      <c r="L7" s="19" t="s">
        <v>433</v>
      </c>
    </row>
    <row r="8" spans="1:12" ht="15.75">
      <c r="A8" s="3">
        <v>6</v>
      </c>
      <c r="B8" s="4">
        <v>616</v>
      </c>
      <c r="C8" s="3" t="str">
        <f t="shared" si="0"/>
        <v>Cliodhna Sheridan</v>
      </c>
      <c r="D8" s="3" t="str">
        <f t="shared" si="1"/>
        <v>Annalee AC</v>
      </c>
      <c r="E8" s="12">
        <v>4.03</v>
      </c>
      <c r="G8" s="3"/>
      <c r="H8" s="4"/>
      <c r="I8" s="3"/>
      <c r="J8" s="3"/>
      <c r="K8" s="12"/>
    </row>
    <row r="10" spans="1:12" ht="15.75">
      <c r="A10" s="39" t="s">
        <v>471</v>
      </c>
      <c r="B10" s="40"/>
      <c r="C10" s="40"/>
      <c r="D10" s="40"/>
      <c r="E10" s="40"/>
      <c r="G10" s="39" t="s">
        <v>530</v>
      </c>
      <c r="H10" s="40"/>
      <c r="I10" s="40"/>
      <c r="J10" s="40"/>
      <c r="K10" s="40"/>
    </row>
    <row r="11" spans="1:12" ht="15.75">
      <c r="A11" s="1" t="s">
        <v>2</v>
      </c>
      <c r="B11" s="1" t="s">
        <v>3</v>
      </c>
      <c r="C11" s="1" t="s">
        <v>4</v>
      </c>
      <c r="D11" s="1" t="s">
        <v>5</v>
      </c>
      <c r="E11" s="1" t="s">
        <v>468</v>
      </c>
      <c r="G11" s="1" t="s">
        <v>2</v>
      </c>
      <c r="H11" s="1" t="s">
        <v>3</v>
      </c>
      <c r="I11" s="1" t="s">
        <v>4</v>
      </c>
      <c r="J11" s="1" t="s">
        <v>5</v>
      </c>
      <c r="K11" s="1" t="s">
        <v>468</v>
      </c>
    </row>
    <row r="12" spans="1:12" ht="15.75">
      <c r="A12" s="3">
        <v>1</v>
      </c>
      <c r="B12" s="4">
        <v>592</v>
      </c>
      <c r="C12" s="3" t="str">
        <f>VLOOKUP(B12,Entry,2)</f>
        <v>Liam Keane</v>
      </c>
      <c r="D12" s="3" t="str">
        <f>VLOOKUP(B12,Entry,3)</f>
        <v>Letterkenny AC</v>
      </c>
      <c r="E12" s="12">
        <v>5.69</v>
      </c>
      <c r="G12" s="3">
        <v>1</v>
      </c>
      <c r="H12" s="4">
        <v>230</v>
      </c>
      <c r="I12" s="3" t="str">
        <f t="shared" ref="I12:I33" si="2">VLOOKUP(H12,Entry,2)</f>
        <v>Teresa Mullen</v>
      </c>
      <c r="J12" s="3" t="str">
        <f t="shared" ref="J12:J30" si="3">VLOOKUP(H12,Entry,3)</f>
        <v>Cranford AC</v>
      </c>
      <c r="K12" s="12">
        <v>4.3600000000000003</v>
      </c>
    </row>
    <row r="13" spans="1:12" ht="15.75">
      <c r="A13" s="3">
        <v>2</v>
      </c>
      <c r="B13" s="4">
        <v>591</v>
      </c>
      <c r="C13" s="3" t="str">
        <f>VLOOKUP(B13,Entry,2)</f>
        <v>Timothy Nelson</v>
      </c>
      <c r="D13" s="3" t="str">
        <f>VLOOKUP(B13,Entry,3)</f>
        <v>Glaslough Harriers</v>
      </c>
      <c r="E13" s="12">
        <v>5.65</v>
      </c>
      <c r="G13" s="3">
        <v>2</v>
      </c>
      <c r="H13" s="4">
        <v>191</v>
      </c>
      <c r="I13" s="3" t="str">
        <f t="shared" si="2"/>
        <v>Lauren Madine</v>
      </c>
      <c r="J13" s="3" t="str">
        <f t="shared" si="3"/>
        <v>East Down AC</v>
      </c>
      <c r="K13" s="12">
        <v>3.97</v>
      </c>
    </row>
    <row r="14" spans="1:12" ht="15.75">
      <c r="A14" s="3">
        <v>3</v>
      </c>
      <c r="B14" s="4">
        <v>590</v>
      </c>
      <c r="C14" s="3" t="str">
        <f>VLOOKUP(B14,Entry,2)</f>
        <v>Aeron  Doherty</v>
      </c>
      <c r="D14" s="3" t="str">
        <f>VLOOKUP(B14,Entry,3)</f>
        <v>Finn Valley AC</v>
      </c>
      <c r="E14" s="12">
        <v>5.45</v>
      </c>
      <c r="G14" s="3">
        <v>3</v>
      </c>
      <c r="H14" s="4">
        <v>194</v>
      </c>
      <c r="I14" s="3" t="str">
        <f t="shared" si="2"/>
        <v>Leah Mc Monagle</v>
      </c>
      <c r="J14" s="3" t="str">
        <f t="shared" si="3"/>
        <v>Finn Valley AC</v>
      </c>
      <c r="K14" s="12">
        <v>3.96</v>
      </c>
    </row>
    <row r="15" spans="1:12" ht="15.75">
      <c r="A15" s="3">
        <v>4</v>
      </c>
      <c r="B15" s="4">
        <v>589</v>
      </c>
      <c r="C15" s="3" t="str">
        <f>VLOOKUP(B15,Entry,2)</f>
        <v>Pauric Christie</v>
      </c>
      <c r="D15" s="3" t="str">
        <f>VLOOKUP(B15,Entry,3)</f>
        <v>Carrick Aces AC</v>
      </c>
      <c r="E15" s="12">
        <v>5.04</v>
      </c>
      <c r="G15" s="3">
        <v>4</v>
      </c>
      <c r="H15" s="4">
        <v>192</v>
      </c>
      <c r="I15" s="3" t="str">
        <f t="shared" si="2"/>
        <v>Hannah Murray</v>
      </c>
      <c r="J15" s="3" t="str">
        <f t="shared" si="3"/>
        <v>Finn Valley AC</v>
      </c>
      <c r="K15" s="12">
        <v>3.94</v>
      </c>
    </row>
    <row r="16" spans="1:12" ht="15.75">
      <c r="G16" s="3">
        <v>5</v>
      </c>
      <c r="H16" s="4">
        <v>193</v>
      </c>
      <c r="I16" s="3" t="str">
        <f t="shared" si="2"/>
        <v>Abbie Mc Granaghan</v>
      </c>
      <c r="J16" s="3" t="str">
        <f t="shared" si="3"/>
        <v>Finn Valley AC</v>
      </c>
      <c r="K16" s="12">
        <v>3.81</v>
      </c>
    </row>
    <row r="17" spans="1:11" ht="15.75">
      <c r="A17" s="39" t="s">
        <v>472</v>
      </c>
      <c r="B17" s="40"/>
      <c r="C17" s="40"/>
      <c r="D17" s="40"/>
      <c r="E17" s="40"/>
      <c r="G17" s="3">
        <v>6</v>
      </c>
      <c r="H17" s="4">
        <v>201</v>
      </c>
      <c r="I17" s="3" t="str">
        <f t="shared" si="2"/>
        <v>Emma Price</v>
      </c>
      <c r="J17" s="3" t="str">
        <f t="shared" si="3"/>
        <v>Letterkenny AC</v>
      </c>
      <c r="K17" s="12">
        <v>3.78</v>
      </c>
    </row>
    <row r="18" spans="1:11" ht="15.75">
      <c r="A18" s="1" t="s">
        <v>2</v>
      </c>
      <c r="B18" s="1" t="s">
        <v>3</v>
      </c>
      <c r="C18" s="1" t="s">
        <v>4</v>
      </c>
      <c r="D18" s="1" t="s">
        <v>5</v>
      </c>
      <c r="E18" s="1" t="s">
        <v>468</v>
      </c>
      <c r="G18" s="3">
        <v>7</v>
      </c>
      <c r="H18" s="4">
        <v>203</v>
      </c>
      <c r="I18" s="3" t="str">
        <f t="shared" si="2"/>
        <v>Harriet Mc Crossan</v>
      </c>
      <c r="J18" s="3" t="str">
        <f t="shared" si="3"/>
        <v>Lifford Strabane AC</v>
      </c>
      <c r="K18" s="12">
        <v>3.72</v>
      </c>
    </row>
    <row r="19" spans="1:11" ht="15.75">
      <c r="A19" s="3">
        <v>1</v>
      </c>
      <c r="B19" s="4">
        <v>667</v>
      </c>
      <c r="C19" s="3" t="str">
        <f t="shared" ref="C19:C24" si="4">VLOOKUP(B19,Entry,2)</f>
        <v>Kyle Magwood</v>
      </c>
      <c r="D19" s="3" t="str">
        <f t="shared" ref="D19:D24" si="5">VLOOKUP(B19,Entry,3)</f>
        <v>Banbridge RC</v>
      </c>
      <c r="E19" s="12">
        <v>5.85</v>
      </c>
      <c r="G19" s="3">
        <v>8</v>
      </c>
      <c r="H19" s="4">
        <v>195</v>
      </c>
      <c r="I19" s="3" t="str">
        <f t="shared" si="2"/>
        <v>Abigail Temple-Asokuh</v>
      </c>
      <c r="J19" s="3" t="str">
        <f t="shared" si="3"/>
        <v>Finn Valley AC</v>
      </c>
      <c r="K19" s="12">
        <v>3.64</v>
      </c>
    </row>
    <row r="20" spans="1:11" ht="15.75">
      <c r="A20" s="3">
        <v>2</v>
      </c>
      <c r="B20" s="4">
        <v>669</v>
      </c>
      <c r="C20" s="3" t="str">
        <f t="shared" si="4"/>
        <v>Ryan Nixon-Stewart</v>
      </c>
      <c r="D20" s="3" t="str">
        <f t="shared" si="5"/>
        <v>City of Lisburn AC</v>
      </c>
      <c r="E20" s="12">
        <v>5.8</v>
      </c>
      <c r="G20" s="3">
        <v>9</v>
      </c>
      <c r="H20" s="4">
        <v>231</v>
      </c>
      <c r="I20" s="3" t="str">
        <f t="shared" si="2"/>
        <v>Sarah Gallagher</v>
      </c>
      <c r="J20" s="3" t="str">
        <f t="shared" si="3"/>
        <v>Finn Valley Ac</v>
      </c>
      <c r="K20" s="12">
        <v>3.64</v>
      </c>
    </row>
    <row r="21" spans="1:11" ht="15.75">
      <c r="A21" s="3">
        <v>3</v>
      </c>
      <c r="B21" s="4">
        <v>671</v>
      </c>
      <c r="C21" s="3" t="str">
        <f t="shared" si="4"/>
        <v>Stephen McCallion</v>
      </c>
      <c r="D21" s="3" t="str">
        <f t="shared" si="5"/>
        <v>Lifford Strabane AC</v>
      </c>
      <c r="E21" s="12">
        <v>5.39</v>
      </c>
      <c r="G21" s="3">
        <v>10</v>
      </c>
      <c r="H21" s="4">
        <v>204</v>
      </c>
      <c r="I21" s="3" t="str">
        <f t="shared" si="2"/>
        <v>Poppy Dann</v>
      </c>
      <c r="J21" s="3" t="str">
        <f t="shared" si="3"/>
        <v>North Down AC</v>
      </c>
      <c r="K21" s="12">
        <v>3.64</v>
      </c>
    </row>
    <row r="22" spans="1:11" ht="15.75">
      <c r="A22" s="3">
        <v>4</v>
      </c>
      <c r="B22" s="4">
        <v>686</v>
      </c>
      <c r="C22" s="3" t="str">
        <f t="shared" si="4"/>
        <v>Colin Peppard</v>
      </c>
      <c r="D22" s="3" t="str">
        <f t="shared" si="5"/>
        <v>Monaghan Phoenix AC</v>
      </c>
      <c r="E22" s="12">
        <v>4.9400000000000004</v>
      </c>
      <c r="G22" s="3">
        <v>11</v>
      </c>
      <c r="H22" s="4">
        <v>211</v>
      </c>
      <c r="I22" s="3" t="str">
        <f t="shared" si="2"/>
        <v>Aideen Drury</v>
      </c>
      <c r="J22" s="3" t="str">
        <f t="shared" si="3"/>
        <v>Shercock AC</v>
      </c>
      <c r="K22" s="12">
        <v>3.53</v>
      </c>
    </row>
    <row r="23" spans="1:11" ht="15.75">
      <c r="A23" s="3">
        <v>5</v>
      </c>
      <c r="B23" s="4">
        <v>687</v>
      </c>
      <c r="C23" s="3" t="str">
        <f t="shared" si="4"/>
        <v>Michael Gillespie</v>
      </c>
      <c r="D23" s="3" t="str">
        <f t="shared" si="5"/>
        <v>Tir Chonaill AC</v>
      </c>
      <c r="E23" s="12">
        <v>4.51</v>
      </c>
      <c r="G23" s="3">
        <v>12</v>
      </c>
      <c r="H23" s="4">
        <v>235</v>
      </c>
      <c r="I23" s="3" t="str">
        <f t="shared" si="2"/>
        <v>Niamh  Fenlon</v>
      </c>
      <c r="J23" s="3" t="str">
        <f t="shared" si="3"/>
        <v>North Down AC</v>
      </c>
      <c r="K23" s="12">
        <v>3.51</v>
      </c>
    </row>
    <row r="24" spans="1:11" ht="15.75">
      <c r="A24" s="3">
        <v>6</v>
      </c>
      <c r="B24" s="4">
        <v>675</v>
      </c>
      <c r="C24" s="3" t="str">
        <f t="shared" si="4"/>
        <v>Adrian Beattie</v>
      </c>
      <c r="D24" s="3" t="str">
        <f t="shared" si="5"/>
        <v xml:space="preserve">Omagh Harriers </v>
      </c>
      <c r="E24" s="12">
        <v>3.99</v>
      </c>
      <c r="G24" s="3">
        <v>13</v>
      </c>
      <c r="H24" s="4">
        <v>882</v>
      </c>
      <c r="I24" s="3" t="str">
        <f t="shared" si="2"/>
        <v>Harry Parlour</v>
      </c>
      <c r="J24" s="3" t="str">
        <f t="shared" si="3"/>
        <v>City of Derry Spartans AC</v>
      </c>
      <c r="K24" s="12">
        <v>3.47</v>
      </c>
    </row>
    <row r="25" spans="1:11" ht="15.75">
      <c r="G25" s="3">
        <v>14</v>
      </c>
      <c r="H25" s="4">
        <v>212</v>
      </c>
      <c r="I25" s="3" t="str">
        <f t="shared" si="2"/>
        <v>Emily Hill</v>
      </c>
      <c r="J25" s="3" t="str">
        <f t="shared" si="3"/>
        <v>Shercock AC</v>
      </c>
      <c r="K25" s="12">
        <v>3.42</v>
      </c>
    </row>
    <row r="26" spans="1:11" ht="15.75">
      <c r="A26" s="39" t="s">
        <v>473</v>
      </c>
      <c r="B26" s="40"/>
      <c r="C26" s="40"/>
      <c r="D26" s="40"/>
      <c r="E26" s="40"/>
      <c r="G26" s="3">
        <v>15</v>
      </c>
      <c r="H26" s="4">
        <v>214</v>
      </c>
      <c r="I26" s="3" t="str">
        <f t="shared" si="2"/>
        <v>Catriona Moohan</v>
      </c>
      <c r="J26" s="3" t="str">
        <f t="shared" si="3"/>
        <v>Tir Chonaill AC</v>
      </c>
      <c r="K26" s="12">
        <v>3.57</v>
      </c>
    </row>
    <row r="27" spans="1:11" ht="15.75">
      <c r="A27" s="1" t="s">
        <v>2</v>
      </c>
      <c r="B27" s="1" t="s">
        <v>3</v>
      </c>
      <c r="C27" s="1" t="s">
        <v>4</v>
      </c>
      <c r="D27" s="1" t="s">
        <v>5</v>
      </c>
      <c r="E27" s="1" t="s">
        <v>468</v>
      </c>
      <c r="G27" s="3">
        <v>16</v>
      </c>
      <c r="H27" s="4">
        <v>887</v>
      </c>
      <c r="I27" s="3" t="str">
        <f t="shared" si="2"/>
        <v>Siobhan Doherty</v>
      </c>
      <c r="J27" s="3" t="str">
        <f t="shared" si="3"/>
        <v>Tir Chonaill</v>
      </c>
      <c r="K27" s="12">
        <v>3.5</v>
      </c>
    </row>
    <row r="28" spans="1:11" ht="15.75">
      <c r="A28" s="3">
        <v>1</v>
      </c>
      <c r="B28" s="4">
        <v>729</v>
      </c>
      <c r="C28" s="3" t="str">
        <f>VLOOKUP(B28,Entry,2)</f>
        <v>Ollie Wakefield</v>
      </c>
      <c r="D28" s="3" t="str">
        <f>VLOOKUP(B28,Entry,3)</f>
        <v>North Down AC</v>
      </c>
      <c r="E28" s="12">
        <v>6.15</v>
      </c>
      <c r="G28" s="3">
        <v>17</v>
      </c>
      <c r="H28" s="4">
        <v>182</v>
      </c>
      <c r="I28" s="3" t="str">
        <f t="shared" si="2"/>
        <v>Holly McKeever</v>
      </c>
      <c r="J28" s="3" t="str">
        <f t="shared" si="3"/>
        <v>Armagh AC</v>
      </c>
      <c r="K28" s="12">
        <v>3.24</v>
      </c>
    </row>
    <row r="29" spans="1:11" ht="15.75">
      <c r="A29" s="3">
        <v>2</v>
      </c>
      <c r="B29" s="4">
        <v>714</v>
      </c>
      <c r="C29" s="3" t="str">
        <f>VLOOKUP(B29,Entry,2)</f>
        <v>Nazeer Sherzad</v>
      </c>
      <c r="D29" s="3" t="str">
        <f>VLOOKUP(B29,Entry,3)</f>
        <v>Letterkenny AC</v>
      </c>
      <c r="E29" s="12">
        <v>5.62</v>
      </c>
      <c r="G29" s="3">
        <v>18</v>
      </c>
      <c r="H29" s="4">
        <v>234</v>
      </c>
      <c r="I29" s="3" t="str">
        <f t="shared" si="2"/>
        <v>Mara McArdle</v>
      </c>
      <c r="J29" s="3" t="str">
        <f t="shared" si="3"/>
        <v>Lifford Strabane AC</v>
      </c>
      <c r="K29" s="12">
        <v>3.22</v>
      </c>
    </row>
    <row r="30" spans="1:11" ht="15.75">
      <c r="A30" s="3">
        <v>3</v>
      </c>
      <c r="B30" s="4">
        <v>727</v>
      </c>
      <c r="C30" s="3" t="str">
        <f>VLOOKUP(B30,Entry,2)</f>
        <v>David Wilson</v>
      </c>
      <c r="D30" s="3" t="str">
        <f>VLOOKUP(B30,Entry,3)</f>
        <v>Finn Valley AC</v>
      </c>
      <c r="E30" s="12">
        <v>5.36</v>
      </c>
      <c r="G30" s="3">
        <v>19</v>
      </c>
      <c r="H30" s="4">
        <v>227</v>
      </c>
      <c r="I30" s="3" t="str">
        <f t="shared" si="2"/>
        <v xml:space="preserve">Hannah  Whyte </v>
      </c>
      <c r="J30" s="3" t="str">
        <f t="shared" si="3"/>
        <v>Lifford Strabane AC</v>
      </c>
      <c r="K30" s="12">
        <v>3.1</v>
      </c>
    </row>
    <row r="31" spans="1:11" ht="15.75">
      <c r="A31" s="3">
        <v>4</v>
      </c>
      <c r="B31" s="4">
        <v>728</v>
      </c>
      <c r="C31" s="3" t="str">
        <f>VLOOKUP(B31,Entry,2)</f>
        <v>Karl McKenna</v>
      </c>
      <c r="D31" s="3" t="str">
        <f>VLOOKUP(B31,Entry,3)</f>
        <v>Glaslough Harriers</v>
      </c>
      <c r="E31" s="12">
        <v>4.99</v>
      </c>
      <c r="G31" s="3">
        <v>20</v>
      </c>
      <c r="H31" s="4">
        <v>889</v>
      </c>
      <c r="I31" s="3" t="str">
        <f t="shared" si="2"/>
        <v>Tori Murchan</v>
      </c>
      <c r="J31" s="4" t="s">
        <v>447</v>
      </c>
      <c r="K31" s="12">
        <v>3.06</v>
      </c>
    </row>
    <row r="32" spans="1:11" ht="15.75">
      <c r="G32" s="3">
        <v>21</v>
      </c>
      <c r="H32" s="4">
        <v>232</v>
      </c>
      <c r="I32" s="3" t="str">
        <f t="shared" si="2"/>
        <v>Erin Gallen</v>
      </c>
      <c r="J32" s="3" t="str">
        <f>VLOOKUP(H32,Entry,3)</f>
        <v>Finn Valley AC</v>
      </c>
      <c r="K32" s="12">
        <v>2.79</v>
      </c>
    </row>
    <row r="33" spans="1:11" ht="15.75">
      <c r="A33" s="39" t="s">
        <v>474</v>
      </c>
      <c r="B33" s="40"/>
      <c r="C33" s="40"/>
      <c r="D33" s="40"/>
      <c r="E33" s="40"/>
      <c r="G33" s="3">
        <v>22</v>
      </c>
      <c r="H33" s="4">
        <v>234</v>
      </c>
      <c r="I33" s="3" t="str">
        <f t="shared" si="2"/>
        <v>Mara McArdle</v>
      </c>
      <c r="J33" s="3" t="str">
        <f>VLOOKUP(H33,Entry,3)</f>
        <v>Lifford Strabane AC</v>
      </c>
      <c r="K33" s="12">
        <v>2.2200000000000002</v>
      </c>
    </row>
    <row r="34" spans="1:11" ht="15.75">
      <c r="A34" s="1" t="s">
        <v>2</v>
      </c>
      <c r="B34" s="1" t="s">
        <v>3</v>
      </c>
      <c r="C34" s="1" t="s">
        <v>4</v>
      </c>
      <c r="D34" s="1" t="s">
        <v>5</v>
      </c>
      <c r="E34" s="1" t="s">
        <v>468</v>
      </c>
    </row>
    <row r="35" spans="1:11" ht="15.75">
      <c r="A35" s="3">
        <v>1</v>
      </c>
      <c r="B35" s="4">
        <v>483</v>
      </c>
      <c r="C35" s="3" t="str">
        <f t="shared" ref="C35:C42" si="6">VLOOKUP(B35,Entry,2)</f>
        <v>Jonathan Cochrane</v>
      </c>
      <c r="D35" s="3" t="str">
        <f t="shared" ref="D35:D42" si="7">VLOOKUP(B35,Entry,3)</f>
        <v>Ballymena &amp; Antrim AC</v>
      </c>
      <c r="E35" s="12">
        <v>5.72</v>
      </c>
      <c r="G35" s="39" t="s">
        <v>475</v>
      </c>
      <c r="H35" s="40"/>
      <c r="I35" s="40"/>
      <c r="J35" s="40"/>
      <c r="K35" s="40"/>
    </row>
    <row r="36" spans="1:11" ht="15.75">
      <c r="A36" s="3">
        <v>2</v>
      </c>
      <c r="B36" s="4">
        <v>488</v>
      </c>
      <c r="C36" s="3" t="str">
        <f t="shared" si="6"/>
        <v>Jonny Moore</v>
      </c>
      <c r="D36" s="3" t="str">
        <f t="shared" si="7"/>
        <v>North Down AC</v>
      </c>
      <c r="E36" s="12">
        <v>5.69</v>
      </c>
      <c r="G36" s="1" t="s">
        <v>2</v>
      </c>
      <c r="H36" s="1" t="s">
        <v>3</v>
      </c>
      <c r="I36" s="1" t="s">
        <v>4</v>
      </c>
      <c r="J36" s="1" t="s">
        <v>5</v>
      </c>
      <c r="K36" s="1" t="s">
        <v>468</v>
      </c>
    </row>
    <row r="37" spans="1:11" ht="15.75">
      <c r="A37" s="3">
        <v>3</v>
      </c>
      <c r="B37" s="4">
        <v>512</v>
      </c>
      <c r="C37" s="3" t="str">
        <f t="shared" si="6"/>
        <v>Jordan Cunningham</v>
      </c>
      <c r="D37" s="3" t="str">
        <f t="shared" si="7"/>
        <v>City of Lisburn AC</v>
      </c>
      <c r="E37" s="12">
        <v>5.63</v>
      </c>
      <c r="G37" s="3">
        <v>1</v>
      </c>
      <c r="H37" s="4">
        <v>538</v>
      </c>
      <c r="I37" s="3" t="str">
        <f t="shared" ref="I37:I44" si="8">VLOOKUP(H37,Entry,2)</f>
        <v>Lauren Callaghan</v>
      </c>
      <c r="J37" s="3" t="str">
        <f t="shared" ref="J37:J44" si="9">VLOOKUP(H37,Entry,3)</f>
        <v>Finn Valley AC</v>
      </c>
      <c r="K37" s="12">
        <v>5.32</v>
      </c>
    </row>
    <row r="38" spans="1:11" ht="15.75">
      <c r="A38" s="3">
        <v>4</v>
      </c>
      <c r="B38" s="4">
        <v>506</v>
      </c>
      <c r="C38" s="3" t="str">
        <f t="shared" si="6"/>
        <v>David Smith</v>
      </c>
      <c r="D38" s="3" t="str">
        <f t="shared" si="7"/>
        <v>Letterkenny AC</v>
      </c>
      <c r="E38" s="12">
        <v>5.13</v>
      </c>
      <c r="G38" s="3">
        <v>2</v>
      </c>
      <c r="H38" s="4">
        <v>528</v>
      </c>
      <c r="I38" s="3" t="str">
        <f t="shared" si="8"/>
        <v>Michaela Byrne</v>
      </c>
      <c r="J38" s="3" t="str">
        <f t="shared" si="9"/>
        <v>Finn Valley AC</v>
      </c>
      <c r="K38" s="12">
        <v>5.07</v>
      </c>
    </row>
    <row r="39" spans="1:11" ht="15.75">
      <c r="A39" s="3">
        <v>5</v>
      </c>
      <c r="B39" s="4">
        <v>509</v>
      </c>
      <c r="C39" s="3" t="str">
        <f t="shared" si="6"/>
        <v>Joshua Knox</v>
      </c>
      <c r="D39" s="3" t="str">
        <f t="shared" si="7"/>
        <v>City of Lisburn AC</v>
      </c>
      <c r="E39" s="12">
        <v>5.1100000000000003</v>
      </c>
      <c r="G39" s="3">
        <v>3</v>
      </c>
      <c r="H39" s="4">
        <v>527</v>
      </c>
      <c r="I39" s="3" t="str">
        <f t="shared" si="8"/>
        <v>Cate Smyth</v>
      </c>
      <c r="J39" s="3" t="str">
        <f t="shared" si="9"/>
        <v>Finn Valley AC</v>
      </c>
      <c r="K39" s="12">
        <v>4.83</v>
      </c>
    </row>
    <row r="40" spans="1:11" ht="15.75">
      <c r="A40" s="3">
        <v>6</v>
      </c>
      <c r="B40" s="4">
        <v>473</v>
      </c>
      <c r="C40" s="3" t="str">
        <f t="shared" si="6"/>
        <v>Daire Donohoe</v>
      </c>
      <c r="D40" s="3" t="str">
        <f t="shared" si="7"/>
        <v>Annalee AC</v>
      </c>
      <c r="E40" s="12">
        <v>4.79</v>
      </c>
      <c r="G40" s="3">
        <v>4</v>
      </c>
      <c r="H40" s="4">
        <v>531</v>
      </c>
      <c r="I40" s="3" t="str">
        <f t="shared" si="8"/>
        <v>Bevan McCaffrey</v>
      </c>
      <c r="J40" s="3" t="str">
        <f t="shared" si="9"/>
        <v>Annalee AC</v>
      </c>
      <c r="K40" s="12">
        <v>4.5999999999999996</v>
      </c>
    </row>
    <row r="41" spans="1:11" ht="15.75">
      <c r="A41" s="3">
        <v>7</v>
      </c>
      <c r="B41" s="4">
        <v>477</v>
      </c>
      <c r="C41" s="3" t="str">
        <f t="shared" si="6"/>
        <v>Adam Whoriskey</v>
      </c>
      <c r="D41" s="3" t="str">
        <f t="shared" si="7"/>
        <v>Inishowen AC</v>
      </c>
      <c r="E41" s="12">
        <v>4.6900000000000004</v>
      </c>
      <c r="G41" s="3">
        <v>5</v>
      </c>
      <c r="H41" s="4">
        <v>563</v>
      </c>
      <c r="I41" s="3" t="str">
        <f t="shared" si="8"/>
        <v>Abby Meenan</v>
      </c>
      <c r="J41" s="3" t="str">
        <f t="shared" si="9"/>
        <v>Finn Valley AC</v>
      </c>
      <c r="K41" s="12">
        <v>4.51</v>
      </c>
    </row>
    <row r="42" spans="1:11" ht="15.75">
      <c r="A42" s="3">
        <v>8</v>
      </c>
      <c r="B42" s="4">
        <v>513</v>
      </c>
      <c r="C42" s="3" t="str">
        <f t="shared" si="6"/>
        <v>Adam Barnes</v>
      </c>
      <c r="D42" s="3" t="str">
        <f t="shared" si="7"/>
        <v>Tir Chonaill AC</v>
      </c>
      <c r="E42" s="12">
        <v>4.09</v>
      </c>
      <c r="G42" s="3">
        <v>6</v>
      </c>
      <c r="H42" s="4">
        <v>562</v>
      </c>
      <c r="I42" s="3" t="str">
        <f t="shared" si="8"/>
        <v>Aine Wilkinson</v>
      </c>
      <c r="J42" s="3" t="str">
        <f t="shared" si="9"/>
        <v>Finn Valley AC</v>
      </c>
      <c r="K42" s="12">
        <v>4.1500000000000004</v>
      </c>
    </row>
    <row r="43" spans="1:11" ht="15.75">
      <c r="G43" s="3">
        <v>7</v>
      </c>
      <c r="H43" s="4">
        <v>535</v>
      </c>
      <c r="I43" s="3" t="str">
        <f t="shared" si="8"/>
        <v>Chelsea McCabe</v>
      </c>
      <c r="J43" s="3" t="str">
        <f t="shared" si="9"/>
        <v>East Down AC</v>
      </c>
      <c r="K43" s="12">
        <v>3.97</v>
      </c>
    </row>
    <row r="44" spans="1:11" ht="15.75">
      <c r="A44" s="39" t="s">
        <v>476</v>
      </c>
      <c r="B44" s="40"/>
      <c r="C44" s="40"/>
      <c r="D44" s="40"/>
      <c r="E44" s="40"/>
      <c r="G44" s="3">
        <v>8</v>
      </c>
      <c r="H44" s="4">
        <v>527</v>
      </c>
      <c r="I44" s="3" t="str">
        <f t="shared" si="8"/>
        <v>Cate Smyth</v>
      </c>
      <c r="J44" s="3" t="str">
        <f t="shared" si="9"/>
        <v>Finn Valley AC</v>
      </c>
      <c r="K44" s="12">
        <v>3.41</v>
      </c>
    </row>
    <row r="45" spans="1:11" ht="15.75">
      <c r="A45" s="1" t="s">
        <v>2</v>
      </c>
      <c r="B45" s="1" t="s">
        <v>3</v>
      </c>
      <c r="C45" s="1" t="s">
        <v>4</v>
      </c>
      <c r="D45" s="1" t="s">
        <v>5</v>
      </c>
      <c r="E45" s="1" t="s">
        <v>468</v>
      </c>
    </row>
    <row r="46" spans="1:11" ht="15.75">
      <c r="A46" s="3">
        <v>1</v>
      </c>
      <c r="B46" s="4">
        <v>22</v>
      </c>
      <c r="C46" s="3" t="str">
        <f t="shared" ref="C46:C61" si="10">VLOOKUP(B46,Entry,2)</f>
        <v>Matthew Finn</v>
      </c>
      <c r="D46" s="3" t="str">
        <f t="shared" ref="D46:D61" si="11">VLOOKUP(B46,Entry,3)</f>
        <v>Glaslough Harriers</v>
      </c>
      <c r="E46" s="12">
        <v>3.86</v>
      </c>
      <c r="G46" s="39" t="s">
        <v>477</v>
      </c>
      <c r="H46" s="40"/>
      <c r="I46" s="40"/>
      <c r="J46" s="40"/>
      <c r="K46" s="40"/>
    </row>
    <row r="47" spans="1:11" ht="15.75">
      <c r="A47" s="3">
        <v>2</v>
      </c>
      <c r="B47" s="4">
        <v>43</v>
      </c>
      <c r="C47" s="3" t="str">
        <f t="shared" si="10"/>
        <v>Liam Carlin</v>
      </c>
      <c r="D47" s="3" t="str">
        <f t="shared" si="11"/>
        <v>Finn Valley AC</v>
      </c>
      <c r="E47" s="12">
        <v>3.7</v>
      </c>
      <c r="G47" s="1" t="s">
        <v>2</v>
      </c>
      <c r="H47" s="1" t="s">
        <v>3</v>
      </c>
      <c r="I47" s="1" t="s">
        <v>4</v>
      </c>
      <c r="J47" s="1" t="s">
        <v>5</v>
      </c>
      <c r="K47" s="1" t="s">
        <v>468</v>
      </c>
    </row>
    <row r="48" spans="1:11" ht="15.75">
      <c r="A48" s="3">
        <v>3</v>
      </c>
      <c r="B48" s="4">
        <v>30</v>
      </c>
      <c r="C48" s="3" t="str">
        <f t="shared" si="10"/>
        <v>Andrew Ormiston</v>
      </c>
      <c r="D48" s="3" t="str">
        <f t="shared" si="11"/>
        <v>Shercock AC</v>
      </c>
      <c r="E48" s="12">
        <v>3.68</v>
      </c>
      <c r="G48" s="3">
        <v>1</v>
      </c>
      <c r="H48" s="4">
        <v>58</v>
      </c>
      <c r="I48" s="3" t="str">
        <f t="shared" ref="I48:I62" si="12">VLOOKUP(H48,Entry,2)</f>
        <v>Ellie Brady</v>
      </c>
      <c r="J48" s="3" t="str">
        <f t="shared" ref="J48:J62" si="13">VLOOKUP(H48,Entry,3)</f>
        <v>Annalee AC</v>
      </c>
      <c r="K48" s="12">
        <v>3.88</v>
      </c>
    </row>
    <row r="49" spans="1:11" ht="15.75">
      <c r="A49" s="3">
        <v>4</v>
      </c>
      <c r="B49" s="4">
        <v>37</v>
      </c>
      <c r="C49" s="3" t="str">
        <f t="shared" si="10"/>
        <v>Odhran Smith</v>
      </c>
      <c r="D49" s="3" t="str">
        <f t="shared" si="11"/>
        <v>Carrick Aces AC</v>
      </c>
      <c r="E49" s="12">
        <v>3.49</v>
      </c>
      <c r="G49" s="3">
        <v>2</v>
      </c>
      <c r="H49" s="4">
        <v>60</v>
      </c>
      <c r="I49" s="3" t="str">
        <f t="shared" si="12"/>
        <v>Kayla Bartley</v>
      </c>
      <c r="J49" s="3" t="str">
        <f t="shared" si="13"/>
        <v>Annalee AC</v>
      </c>
      <c r="K49" s="12">
        <v>3.86</v>
      </c>
    </row>
    <row r="50" spans="1:11" ht="15.75">
      <c r="A50" s="3">
        <v>5</v>
      </c>
      <c r="B50" s="4">
        <v>18</v>
      </c>
      <c r="C50" s="3" t="str">
        <f t="shared" si="10"/>
        <v>Jamie Laverty</v>
      </c>
      <c r="D50" s="3" t="str">
        <f t="shared" si="11"/>
        <v>Carrick Aces AC</v>
      </c>
      <c r="E50" s="12">
        <v>3.37</v>
      </c>
      <c r="G50" s="3">
        <v>3</v>
      </c>
      <c r="H50" s="4">
        <v>99</v>
      </c>
      <c r="I50" s="3" t="str">
        <f t="shared" si="12"/>
        <v>Ashleigh McArdle</v>
      </c>
      <c r="J50" s="3" t="str">
        <f t="shared" si="13"/>
        <v>Lifford Strabane AC</v>
      </c>
      <c r="K50" s="12">
        <v>3.79</v>
      </c>
    </row>
    <row r="51" spans="1:11" ht="15.75">
      <c r="A51" s="3">
        <v>6</v>
      </c>
      <c r="B51" s="4">
        <v>46</v>
      </c>
      <c r="C51" s="3" t="str">
        <f t="shared" si="10"/>
        <v>Philip McGee</v>
      </c>
      <c r="D51" s="3" t="str">
        <f t="shared" si="11"/>
        <v>Letterkenny AC</v>
      </c>
      <c r="E51" s="12">
        <v>3.25</v>
      </c>
      <c r="G51" s="3">
        <v>4</v>
      </c>
      <c r="H51" s="4">
        <v>101</v>
      </c>
      <c r="I51" s="3" t="str">
        <f t="shared" si="12"/>
        <v>Sarah Mc Ginley</v>
      </c>
      <c r="J51" s="3" t="str">
        <f t="shared" si="13"/>
        <v>Finn Valley Ac</v>
      </c>
      <c r="K51" s="12">
        <v>3.69</v>
      </c>
    </row>
    <row r="52" spans="1:11" ht="15.75">
      <c r="A52" s="4">
        <v>6</v>
      </c>
      <c r="B52" s="4">
        <v>38</v>
      </c>
      <c r="C52" s="3" t="str">
        <f t="shared" si="10"/>
        <v>Callum Morris</v>
      </c>
      <c r="D52" s="3" t="str">
        <f t="shared" si="11"/>
        <v>Inishowen AC</v>
      </c>
      <c r="E52" s="12">
        <v>3.25</v>
      </c>
      <c r="G52" s="3">
        <v>5</v>
      </c>
      <c r="H52" s="4">
        <v>100</v>
      </c>
      <c r="I52" s="3" t="str">
        <f t="shared" si="12"/>
        <v>Katie Dowds</v>
      </c>
      <c r="J52" s="3" t="str">
        <f t="shared" si="13"/>
        <v>Finn Valley AC</v>
      </c>
      <c r="K52" s="12">
        <v>3.6</v>
      </c>
    </row>
    <row r="53" spans="1:11" ht="15.75">
      <c r="A53" s="3">
        <v>8</v>
      </c>
      <c r="B53" s="4">
        <v>14</v>
      </c>
      <c r="C53" s="3" t="str">
        <f t="shared" si="10"/>
        <v>Cormac Crotty</v>
      </c>
      <c r="D53" s="3" t="str">
        <f t="shared" si="11"/>
        <v>Annalee AC</v>
      </c>
      <c r="E53" s="12">
        <v>3.24</v>
      </c>
      <c r="G53" s="3">
        <v>6</v>
      </c>
      <c r="H53" s="4">
        <v>75</v>
      </c>
      <c r="I53" s="3" t="str">
        <f t="shared" si="12"/>
        <v>Ella Costello</v>
      </c>
      <c r="J53" s="3" t="str">
        <f t="shared" si="13"/>
        <v>Inishowen AC</v>
      </c>
      <c r="K53" s="12">
        <v>3.55</v>
      </c>
    </row>
    <row r="54" spans="1:11" ht="15.75">
      <c r="A54" s="19">
        <v>9</v>
      </c>
      <c r="B54" s="19">
        <v>34</v>
      </c>
      <c r="C54" s="3" t="str">
        <f t="shared" si="10"/>
        <v>Eoin Mulligan</v>
      </c>
      <c r="D54" s="3" t="str">
        <f t="shared" si="11"/>
        <v>Tir Connaill AC</v>
      </c>
      <c r="E54" s="12">
        <v>3.2</v>
      </c>
      <c r="G54" s="4">
        <v>6</v>
      </c>
      <c r="H54" s="4">
        <v>98</v>
      </c>
      <c r="I54" s="3" t="str">
        <f t="shared" si="12"/>
        <v xml:space="preserve">Ciara Rodgers </v>
      </c>
      <c r="J54" s="3" t="str">
        <f t="shared" si="13"/>
        <v>Annalee AC</v>
      </c>
      <c r="K54" s="12">
        <v>3.4</v>
      </c>
    </row>
    <row r="55" spans="1:11" ht="15.75">
      <c r="A55" s="19">
        <v>10</v>
      </c>
      <c r="B55" s="19">
        <v>40</v>
      </c>
      <c r="C55" s="3" t="str">
        <f t="shared" si="10"/>
        <v>Oisin Mc Nulty</v>
      </c>
      <c r="D55" s="3" t="str">
        <f t="shared" si="11"/>
        <v>Cranford AC</v>
      </c>
      <c r="E55" s="12">
        <v>3.18</v>
      </c>
      <c r="G55" s="3">
        <v>8</v>
      </c>
      <c r="H55" s="4">
        <v>89</v>
      </c>
      <c r="I55" s="3" t="str">
        <f t="shared" si="12"/>
        <v>Elsa Moore</v>
      </c>
      <c r="J55" s="3" t="str">
        <f t="shared" si="13"/>
        <v>Strabane Lifford AC</v>
      </c>
      <c r="K55" s="12">
        <v>3.39</v>
      </c>
    </row>
    <row r="56" spans="1:11" ht="15.75">
      <c r="A56" s="19">
        <v>11</v>
      </c>
      <c r="B56" s="19">
        <v>26</v>
      </c>
      <c r="C56" s="3" t="str">
        <f t="shared" si="10"/>
        <v>Eoghan Farren</v>
      </c>
      <c r="D56" s="3" t="str">
        <f t="shared" si="11"/>
        <v>Letterkenny AC</v>
      </c>
      <c r="E56" s="12">
        <v>3.14</v>
      </c>
      <c r="G56" s="19">
        <v>9</v>
      </c>
      <c r="H56" s="19">
        <v>81</v>
      </c>
      <c r="I56" s="3" t="str">
        <f t="shared" si="12"/>
        <v>Stephanie  Bell</v>
      </c>
      <c r="J56" s="3" t="str">
        <f t="shared" si="13"/>
        <v>North Down AC</v>
      </c>
      <c r="K56" s="12">
        <v>3.39</v>
      </c>
    </row>
    <row r="57" spans="1:11" ht="15.75">
      <c r="A57" s="19">
        <v>12</v>
      </c>
      <c r="B57" s="19">
        <v>41</v>
      </c>
      <c r="C57" s="3" t="str">
        <f t="shared" si="10"/>
        <v>Aidan Mc Fadden</v>
      </c>
      <c r="D57" s="3" t="str">
        <f t="shared" si="11"/>
        <v>Cranford AC</v>
      </c>
      <c r="E57" s="12">
        <v>3.09</v>
      </c>
      <c r="G57" s="19">
        <v>10</v>
      </c>
      <c r="H57" s="19">
        <v>76</v>
      </c>
      <c r="I57" s="3" t="str">
        <f t="shared" si="12"/>
        <v>Eden Harley</v>
      </c>
      <c r="J57" s="3" t="str">
        <f t="shared" si="13"/>
        <v>Inishowen AC</v>
      </c>
      <c r="K57" s="12">
        <v>3.36</v>
      </c>
    </row>
    <row r="58" spans="1:11" ht="15.75">
      <c r="A58" s="19">
        <v>13</v>
      </c>
      <c r="B58" s="19">
        <v>19</v>
      </c>
      <c r="C58" s="3" t="str">
        <f t="shared" si="10"/>
        <v>Adam Mullins</v>
      </c>
      <c r="D58" s="3" t="str">
        <f t="shared" si="11"/>
        <v>Carrick Aces AC</v>
      </c>
      <c r="E58" s="12">
        <v>3.05</v>
      </c>
      <c r="G58" s="19">
        <v>11</v>
      </c>
      <c r="H58" s="19">
        <v>74</v>
      </c>
      <c r="I58" s="3" t="str">
        <f t="shared" si="12"/>
        <v>Leah Mc Gonagle</v>
      </c>
      <c r="J58" s="3" t="str">
        <f t="shared" si="13"/>
        <v>Finn Valley Ac</v>
      </c>
      <c r="K58" s="12">
        <v>3.22</v>
      </c>
    </row>
    <row r="59" spans="1:11" ht="15.75">
      <c r="A59" s="19">
        <v>14</v>
      </c>
      <c r="B59" s="19">
        <v>33</v>
      </c>
      <c r="C59" s="3" t="str">
        <f t="shared" si="10"/>
        <v>Fergus Campbell</v>
      </c>
      <c r="D59" s="3" t="str">
        <f t="shared" si="11"/>
        <v>Tir Chonaill AC</v>
      </c>
      <c r="E59" s="12">
        <v>2.91</v>
      </c>
      <c r="G59" s="19">
        <v>12</v>
      </c>
      <c r="H59" s="19">
        <v>64</v>
      </c>
      <c r="I59" s="3" t="str">
        <f t="shared" si="12"/>
        <v>Emily Crawford</v>
      </c>
      <c r="J59" s="3" t="str">
        <f t="shared" si="13"/>
        <v>BAAC</v>
      </c>
      <c r="K59" s="12">
        <v>3.22</v>
      </c>
    </row>
    <row r="60" spans="1:11" ht="15.75">
      <c r="A60" s="19">
        <v>15</v>
      </c>
      <c r="B60" s="19">
        <v>44</v>
      </c>
      <c r="C60" s="3" t="str">
        <f t="shared" si="10"/>
        <v>Fionn Farren</v>
      </c>
      <c r="D60" s="3" t="str">
        <f t="shared" si="11"/>
        <v>Finn Valley AC</v>
      </c>
      <c r="E60" s="12">
        <v>2.65</v>
      </c>
      <c r="G60" s="19">
        <v>13</v>
      </c>
      <c r="H60" s="19">
        <v>107</v>
      </c>
      <c r="I60" s="3" t="str">
        <f t="shared" si="12"/>
        <v>Ferne Duffy</v>
      </c>
      <c r="J60" s="3" t="str">
        <f t="shared" si="13"/>
        <v>Shercock AC</v>
      </c>
      <c r="K60" s="12">
        <v>3.08</v>
      </c>
    </row>
    <row r="61" spans="1:11" ht="15.75">
      <c r="A61" s="19">
        <v>16</v>
      </c>
      <c r="B61" s="19">
        <v>16</v>
      </c>
      <c r="C61" s="3" t="str">
        <f t="shared" si="10"/>
        <v>Evan  McGonigle</v>
      </c>
      <c r="D61" s="3" t="str">
        <f t="shared" si="11"/>
        <v>Ballydrain Harriers</v>
      </c>
      <c r="E61" s="12">
        <v>2.63</v>
      </c>
      <c r="G61" s="19">
        <v>14</v>
      </c>
      <c r="H61" s="19">
        <v>102</v>
      </c>
      <c r="I61" s="3" t="str">
        <f t="shared" si="12"/>
        <v>Sarah Conaghan</v>
      </c>
      <c r="J61" s="3" t="str">
        <f t="shared" si="13"/>
        <v>Finn Valley AC</v>
      </c>
      <c r="K61" s="12">
        <v>2.94</v>
      </c>
    </row>
    <row r="62" spans="1:11" ht="15.75">
      <c r="G62" s="19">
        <v>15</v>
      </c>
      <c r="H62" s="19">
        <v>96</v>
      </c>
      <c r="I62" s="3" t="str">
        <f t="shared" si="12"/>
        <v>Jorga Boyle</v>
      </c>
      <c r="J62" s="3" t="str">
        <f t="shared" si="13"/>
        <v>Tir Chonaill AC</v>
      </c>
      <c r="K62" s="12">
        <v>2.74</v>
      </c>
    </row>
    <row r="63" spans="1:11" ht="15.75">
      <c r="A63" s="39" t="s">
        <v>478</v>
      </c>
      <c r="B63" s="40"/>
      <c r="C63" s="40"/>
      <c r="D63" s="40"/>
      <c r="E63" s="40"/>
      <c r="G63" s="19">
        <v>16</v>
      </c>
      <c r="H63" s="19">
        <v>800</v>
      </c>
      <c r="I63" s="4" t="s">
        <v>479</v>
      </c>
      <c r="J63" s="4" t="s">
        <v>480</v>
      </c>
      <c r="K63" s="12">
        <v>2.37</v>
      </c>
    </row>
    <row r="64" spans="1:11" ht="15.75">
      <c r="A64" s="1" t="s">
        <v>2</v>
      </c>
      <c r="B64" s="1" t="s">
        <v>3</v>
      </c>
      <c r="C64" s="1" t="s">
        <v>4</v>
      </c>
      <c r="D64" s="1" t="s">
        <v>5</v>
      </c>
      <c r="E64" s="1" t="s">
        <v>468</v>
      </c>
      <c r="G64" s="19">
        <v>17</v>
      </c>
      <c r="H64" s="19">
        <v>881</v>
      </c>
      <c r="I64" s="4" t="s">
        <v>481</v>
      </c>
      <c r="J64" s="4" t="s">
        <v>448</v>
      </c>
      <c r="K64" s="12">
        <v>2.35</v>
      </c>
    </row>
    <row r="65" spans="1:11" ht="15.75">
      <c r="A65" s="3">
        <v>1</v>
      </c>
      <c r="B65" s="4">
        <v>402</v>
      </c>
      <c r="C65" s="3" t="str">
        <f t="shared" ref="C65:C74" si="14">VLOOKUP(B65,Entry,2)</f>
        <v>Nyle Caro;lan</v>
      </c>
      <c r="D65" s="3" t="str">
        <f t="shared" ref="D65:D74" si="15">VLOOKUP(B65,Entry,3)</f>
        <v>Shercock AC</v>
      </c>
      <c r="E65" s="12">
        <v>4.72</v>
      </c>
    </row>
    <row r="66" spans="1:11" ht="15.75">
      <c r="A66" s="3">
        <v>2</v>
      </c>
      <c r="B66" s="4">
        <v>367</v>
      </c>
      <c r="C66" s="3" t="str">
        <f t="shared" si="14"/>
        <v>Caleb Moore</v>
      </c>
      <c r="D66" s="3" t="str">
        <f t="shared" si="15"/>
        <v>Ballymena &amp; Antrim AC</v>
      </c>
      <c r="E66" s="12">
        <v>4.68</v>
      </c>
    </row>
    <row r="67" spans="1:11" ht="15.75">
      <c r="A67" s="3">
        <v>3</v>
      </c>
      <c r="B67" s="4">
        <v>393</v>
      </c>
      <c r="C67" s="3" t="str">
        <f t="shared" si="14"/>
        <v>Darragh McLaughlin</v>
      </c>
      <c r="D67" s="3" t="str">
        <f t="shared" si="15"/>
        <v>Inishowen AC</v>
      </c>
      <c r="E67" s="12">
        <v>4.59</v>
      </c>
      <c r="G67" s="39" t="s">
        <v>482</v>
      </c>
      <c r="H67" s="40"/>
      <c r="I67" s="40"/>
      <c r="J67" s="40"/>
      <c r="K67" s="40"/>
    </row>
    <row r="68" spans="1:11" ht="15.75">
      <c r="A68" s="3">
        <v>4</v>
      </c>
      <c r="B68" s="4">
        <v>383</v>
      </c>
      <c r="C68" s="3" t="str">
        <f t="shared" si="14"/>
        <v>Sean Harding</v>
      </c>
      <c r="D68" s="3" t="str">
        <f t="shared" si="15"/>
        <v>Shercock AC</v>
      </c>
      <c r="E68" s="12">
        <v>4.55</v>
      </c>
      <c r="G68" s="1" t="s">
        <v>2</v>
      </c>
      <c r="H68" s="1" t="s">
        <v>3</v>
      </c>
      <c r="I68" s="1" t="s">
        <v>4</v>
      </c>
      <c r="J68" s="1" t="s">
        <v>5</v>
      </c>
      <c r="K68" s="1" t="s">
        <v>468</v>
      </c>
    </row>
    <row r="69" spans="1:11" ht="15.75">
      <c r="A69" s="3">
        <v>5</v>
      </c>
      <c r="B69" s="4">
        <v>399</v>
      </c>
      <c r="C69" s="3" t="str">
        <f t="shared" si="14"/>
        <v>Oran Mc Carthy</v>
      </c>
      <c r="D69" s="3" t="str">
        <f t="shared" si="15"/>
        <v>Shercock AC</v>
      </c>
      <c r="E69" s="12">
        <v>4.2</v>
      </c>
      <c r="G69" s="3">
        <v>1</v>
      </c>
      <c r="H69" s="4">
        <v>313</v>
      </c>
      <c r="I69" s="3" t="str">
        <f t="shared" ref="I69:I84" si="16">VLOOKUP(H69,Entry,2)</f>
        <v>Michaela Galvin</v>
      </c>
      <c r="J69" s="3" t="str">
        <f t="shared" ref="J69:J84" si="17">VLOOKUP(H69,Entry,3)</f>
        <v>Letterkenny AC</v>
      </c>
      <c r="K69" s="12">
        <v>4.22</v>
      </c>
    </row>
    <row r="70" spans="1:11" ht="15.75">
      <c r="A70" s="3">
        <v>6</v>
      </c>
      <c r="B70" s="4">
        <v>401</v>
      </c>
      <c r="C70" s="3" t="str">
        <f t="shared" si="14"/>
        <v>Michael Mc Cullagh</v>
      </c>
      <c r="D70" s="3" t="str">
        <f t="shared" si="15"/>
        <v>Shercock AC</v>
      </c>
      <c r="E70" s="12">
        <v>4.0999999999999996</v>
      </c>
      <c r="G70" s="3">
        <v>2</v>
      </c>
      <c r="H70" s="4">
        <v>328</v>
      </c>
      <c r="I70" s="3" t="str">
        <f t="shared" si="16"/>
        <v>Keeva Thompson</v>
      </c>
      <c r="J70" s="3" t="str">
        <f t="shared" si="17"/>
        <v>Finn Valley AC</v>
      </c>
      <c r="K70" s="12">
        <v>4.21</v>
      </c>
    </row>
    <row r="71" spans="1:11" ht="15.75">
      <c r="A71" s="3">
        <v>7</v>
      </c>
      <c r="B71" s="4">
        <v>376</v>
      </c>
      <c r="C71" s="3" t="str">
        <f t="shared" si="14"/>
        <v>Jack Lydon</v>
      </c>
      <c r="D71" s="3" t="str">
        <f t="shared" si="15"/>
        <v>Letterkenny AC</v>
      </c>
      <c r="E71" s="12">
        <v>3.36</v>
      </c>
      <c r="G71" s="3">
        <v>3</v>
      </c>
      <c r="H71" s="4">
        <v>890</v>
      </c>
      <c r="I71" s="3" t="str">
        <f t="shared" si="16"/>
        <v>Sophie Hoey</v>
      </c>
      <c r="J71" s="3" t="str">
        <f t="shared" si="17"/>
        <v>Ballydrain Hrs</v>
      </c>
      <c r="K71" s="12">
        <v>4.0599999999999996</v>
      </c>
    </row>
    <row r="72" spans="1:11" ht="15.75">
      <c r="A72" s="3">
        <v>8</v>
      </c>
      <c r="B72" s="4">
        <v>377</v>
      </c>
      <c r="C72" s="3" t="str">
        <f t="shared" si="14"/>
        <v>Dylan Reid</v>
      </c>
      <c r="D72" s="3" t="str">
        <f t="shared" si="15"/>
        <v>Letterkenny AC</v>
      </c>
      <c r="E72" s="12">
        <v>3.22</v>
      </c>
      <c r="G72" s="3">
        <v>4</v>
      </c>
      <c r="H72" s="4">
        <v>310</v>
      </c>
      <c r="I72" s="3" t="str">
        <f t="shared" si="16"/>
        <v>Rachel Callery</v>
      </c>
      <c r="J72" s="3" t="str">
        <f t="shared" si="17"/>
        <v>Glaslough Harriers</v>
      </c>
      <c r="K72" s="12">
        <v>4.01</v>
      </c>
    </row>
    <row r="73" spans="1:11" ht="15.75">
      <c r="A73" s="19">
        <v>9</v>
      </c>
      <c r="B73" s="19">
        <v>373</v>
      </c>
      <c r="C73" s="3" t="str">
        <f t="shared" si="14"/>
        <v>Ben Carson</v>
      </c>
      <c r="D73" s="3" t="str">
        <f t="shared" si="15"/>
        <v>East Down AC</v>
      </c>
      <c r="E73" s="19">
        <v>2.69</v>
      </c>
      <c r="G73" s="3">
        <v>5</v>
      </c>
      <c r="H73" s="4">
        <v>331</v>
      </c>
      <c r="I73" s="3" t="str">
        <f t="shared" si="16"/>
        <v>Niamh Browne</v>
      </c>
      <c r="J73" s="3" t="str">
        <f t="shared" si="17"/>
        <v>Finn Valley AC</v>
      </c>
      <c r="K73" s="12">
        <v>3.97</v>
      </c>
    </row>
    <row r="74" spans="1:11" ht="15.75">
      <c r="A74" s="19">
        <v>10</v>
      </c>
      <c r="B74" s="19">
        <v>372</v>
      </c>
      <c r="C74" s="3" t="str">
        <f t="shared" si="14"/>
        <v>Matthew Loudon</v>
      </c>
      <c r="D74" s="3" t="str">
        <f t="shared" si="15"/>
        <v>East Down AC</v>
      </c>
      <c r="E74" s="19">
        <v>2.72</v>
      </c>
      <c r="G74" s="3">
        <v>6</v>
      </c>
      <c r="H74" s="4">
        <v>319</v>
      </c>
      <c r="I74" s="3" t="str">
        <f t="shared" si="16"/>
        <v>Fynn Moulton</v>
      </c>
      <c r="J74" s="3" t="str">
        <f t="shared" si="17"/>
        <v>Rosses AC</v>
      </c>
      <c r="K74" s="12">
        <v>3.94</v>
      </c>
    </row>
    <row r="75" spans="1:11" ht="15.75">
      <c r="G75" s="3">
        <v>7</v>
      </c>
      <c r="H75" s="4">
        <v>329</v>
      </c>
      <c r="I75" s="3" t="str">
        <f t="shared" si="16"/>
        <v>Cara Wilkinson</v>
      </c>
      <c r="J75" s="3" t="str">
        <f t="shared" si="17"/>
        <v>Finn Valley AC</v>
      </c>
      <c r="K75" s="12">
        <v>3.91</v>
      </c>
    </row>
    <row r="76" spans="1:11" ht="15.75">
      <c r="A76" s="39" t="s">
        <v>483</v>
      </c>
      <c r="B76" s="40"/>
      <c r="C76" s="40"/>
      <c r="D76" s="40"/>
      <c r="E76" s="40"/>
      <c r="G76" s="3">
        <v>8</v>
      </c>
      <c r="H76" s="4">
        <v>307</v>
      </c>
      <c r="I76" s="3" t="str">
        <f t="shared" si="16"/>
        <v>Beth Mullan</v>
      </c>
      <c r="J76" s="3" t="str">
        <f t="shared" si="17"/>
        <v>City of Derry Spartans AC</v>
      </c>
      <c r="K76" s="12">
        <v>3.9</v>
      </c>
    </row>
    <row r="77" spans="1:11" ht="15.75">
      <c r="A77" s="1" t="s">
        <v>2</v>
      </c>
      <c r="B77" s="1" t="s">
        <v>3</v>
      </c>
      <c r="C77" s="1" t="s">
        <v>4</v>
      </c>
      <c r="D77" s="1" t="s">
        <v>5</v>
      </c>
      <c r="E77" s="1" t="s">
        <v>468</v>
      </c>
      <c r="G77" s="3">
        <v>9</v>
      </c>
      <c r="H77" s="19">
        <v>322</v>
      </c>
      <c r="I77" s="3" t="str">
        <f t="shared" si="16"/>
        <v>Niamh Moohan</v>
      </c>
      <c r="J77" s="3" t="str">
        <f t="shared" si="17"/>
        <v>Tir Chonaill AC</v>
      </c>
      <c r="K77" s="12">
        <v>3.88</v>
      </c>
    </row>
    <row r="78" spans="1:11" ht="15.75">
      <c r="A78" s="3">
        <v>1</v>
      </c>
      <c r="B78" s="4">
        <v>274</v>
      </c>
      <c r="C78" s="3" t="str">
        <f t="shared" ref="C78:C92" si="18">VLOOKUP(B78,Entry,2)</f>
        <v>Joseph Gillespie</v>
      </c>
      <c r="D78" s="3" t="str">
        <f t="shared" ref="D78:D92" si="19">VLOOKUP(B78,Entry,3)</f>
        <v>Finn Valley AC</v>
      </c>
      <c r="E78" s="12">
        <v>4.76</v>
      </c>
      <c r="G78" s="3">
        <v>10</v>
      </c>
      <c r="H78" s="19">
        <v>330</v>
      </c>
      <c r="I78" s="3" t="str">
        <f t="shared" si="16"/>
        <v>Demi Crossan</v>
      </c>
      <c r="J78" s="3" t="str">
        <f t="shared" si="17"/>
        <v>Finn Valley AC</v>
      </c>
      <c r="K78" s="12">
        <v>3.67</v>
      </c>
    </row>
    <row r="79" spans="1:11" ht="15.75">
      <c r="A79" s="3">
        <v>2</v>
      </c>
      <c r="B79" s="4">
        <v>295</v>
      </c>
      <c r="C79" s="3" t="str">
        <f t="shared" si="18"/>
        <v>Oisin Kelly</v>
      </c>
      <c r="D79" s="3" t="str">
        <f t="shared" si="19"/>
        <v>Cranford AC</v>
      </c>
      <c r="E79" s="12">
        <v>4.59</v>
      </c>
      <c r="G79" s="3">
        <v>11</v>
      </c>
      <c r="H79" s="19">
        <v>891</v>
      </c>
      <c r="I79" s="3" t="str">
        <f t="shared" si="16"/>
        <v>Devon Sprake</v>
      </c>
      <c r="J79" s="3" t="str">
        <f t="shared" si="17"/>
        <v>Ballydrain Hrs</v>
      </c>
      <c r="K79" s="12">
        <v>3.3</v>
      </c>
    </row>
    <row r="80" spans="1:11" ht="15.75">
      <c r="A80" s="3">
        <v>3</v>
      </c>
      <c r="B80" s="4">
        <v>250</v>
      </c>
      <c r="C80" s="3" t="str">
        <f t="shared" si="18"/>
        <v>Odhran  O' Reilly</v>
      </c>
      <c r="D80" s="3" t="str">
        <f t="shared" si="19"/>
        <v>Annalee AC</v>
      </c>
      <c r="E80" s="12">
        <v>4.24</v>
      </c>
      <c r="G80" s="3">
        <v>12</v>
      </c>
      <c r="H80" s="19">
        <v>340</v>
      </c>
      <c r="I80" s="3" t="str">
        <f t="shared" si="16"/>
        <v>Sarah Bradley</v>
      </c>
      <c r="J80" s="3" t="str">
        <f t="shared" si="17"/>
        <v>Finn Valley AC</v>
      </c>
      <c r="K80" s="12">
        <v>3.15</v>
      </c>
    </row>
    <row r="81" spans="1:11" ht="15.75">
      <c r="A81" s="3">
        <v>4</v>
      </c>
      <c r="B81" s="4">
        <v>251</v>
      </c>
      <c r="C81" s="3" t="str">
        <f t="shared" si="18"/>
        <v>Donal McSorley</v>
      </c>
      <c r="D81" s="3" t="str">
        <f t="shared" si="19"/>
        <v>Annalee AC</v>
      </c>
      <c r="E81" s="12">
        <v>4.08</v>
      </c>
      <c r="G81" s="3">
        <v>13</v>
      </c>
      <c r="H81" s="19">
        <v>357</v>
      </c>
      <c r="I81" s="3" t="str">
        <f t="shared" si="16"/>
        <v>Shannon McGuire</v>
      </c>
      <c r="J81" s="3" t="str">
        <f t="shared" si="17"/>
        <v>Tir Chonaill AC</v>
      </c>
      <c r="K81" s="12">
        <v>2.99</v>
      </c>
    </row>
    <row r="82" spans="1:11" ht="15.75">
      <c r="A82" s="3">
        <v>5</v>
      </c>
      <c r="B82" s="4">
        <v>297</v>
      </c>
      <c r="C82" s="3" t="str">
        <f t="shared" si="18"/>
        <v>Leo Carey McDermott</v>
      </c>
      <c r="D82" s="3" t="str">
        <f t="shared" si="19"/>
        <v>Tir Chonaill AC</v>
      </c>
      <c r="E82" s="12">
        <v>4.08</v>
      </c>
      <c r="G82" s="3">
        <v>14</v>
      </c>
      <c r="H82" s="19">
        <v>356</v>
      </c>
      <c r="I82" s="3" t="str">
        <f t="shared" si="16"/>
        <v>Ella Connolly</v>
      </c>
      <c r="J82" s="3" t="str">
        <f t="shared" si="17"/>
        <v>Monaghan Phoenix AC</v>
      </c>
      <c r="K82" s="12">
        <v>2.96</v>
      </c>
    </row>
    <row r="83" spans="1:11" ht="15.75">
      <c r="A83" s="3">
        <v>6</v>
      </c>
      <c r="B83" s="4">
        <v>255</v>
      </c>
      <c r="C83" s="3" t="str">
        <f t="shared" si="18"/>
        <v>Zane McQuillan</v>
      </c>
      <c r="D83" s="3" t="str">
        <f t="shared" si="19"/>
        <v>Ballymena &amp; Antrim AC</v>
      </c>
      <c r="E83" s="12">
        <v>4.0599999999999996</v>
      </c>
      <c r="G83" s="3">
        <v>15</v>
      </c>
      <c r="H83" s="19">
        <v>315</v>
      </c>
      <c r="I83" s="3" t="str">
        <f t="shared" si="16"/>
        <v>Aoife Maguire</v>
      </c>
      <c r="J83" s="3" t="str">
        <f t="shared" si="17"/>
        <v>Monaghan Phoenix AC</v>
      </c>
      <c r="K83" s="12">
        <v>2.65</v>
      </c>
    </row>
    <row r="84" spans="1:11" ht="15.75">
      <c r="A84" s="3">
        <v>7</v>
      </c>
      <c r="B84" s="4">
        <v>263</v>
      </c>
      <c r="C84" s="3" t="str">
        <f t="shared" si="18"/>
        <v>Oisin Thompson</v>
      </c>
      <c r="D84" s="3" t="str">
        <f t="shared" si="19"/>
        <v>Finn Valley AC</v>
      </c>
      <c r="E84" s="12">
        <v>3.94</v>
      </c>
      <c r="G84" s="3">
        <v>16</v>
      </c>
      <c r="H84" s="19">
        <v>348</v>
      </c>
      <c r="I84" s="3" t="str">
        <f t="shared" si="16"/>
        <v>Ciona Barry</v>
      </c>
      <c r="J84" s="3" t="str">
        <f t="shared" si="17"/>
        <v>Monaghan Phoenix AC</v>
      </c>
      <c r="K84" s="12">
        <v>2.62</v>
      </c>
    </row>
    <row r="85" spans="1:11" ht="15.75">
      <c r="A85" s="3">
        <v>8</v>
      </c>
      <c r="B85" s="4">
        <v>253</v>
      </c>
      <c r="C85" s="3" t="str">
        <f t="shared" si="18"/>
        <v>Freddy Young</v>
      </c>
      <c r="D85" s="3" t="str">
        <f t="shared" si="19"/>
        <v>Ballymena &amp; Antrim AC</v>
      </c>
      <c r="E85" s="12">
        <v>3.88</v>
      </c>
      <c r="G85" s="19"/>
      <c r="H85" s="19"/>
      <c r="I85" s="4"/>
      <c r="J85" s="4"/>
      <c r="K85" s="12"/>
    </row>
    <row r="86" spans="1:11" ht="15.75">
      <c r="A86" s="3">
        <v>9</v>
      </c>
      <c r="B86" s="19">
        <v>275</v>
      </c>
      <c r="C86" s="3" t="str">
        <f t="shared" si="18"/>
        <v>Ryan Galvin</v>
      </c>
      <c r="D86" s="3" t="str">
        <f t="shared" si="19"/>
        <v>Finn Valley AC</v>
      </c>
      <c r="E86" s="19">
        <v>3.86</v>
      </c>
      <c r="G86" s="39" t="s">
        <v>484</v>
      </c>
      <c r="H86" s="40"/>
      <c r="I86" s="40"/>
      <c r="J86" s="40"/>
      <c r="K86" s="40"/>
    </row>
    <row r="87" spans="1:11" ht="15.75">
      <c r="A87" s="3">
        <v>10</v>
      </c>
      <c r="B87" s="19">
        <v>273</v>
      </c>
      <c r="C87" s="3" t="str">
        <f t="shared" si="18"/>
        <v>Patrick Gillespie</v>
      </c>
      <c r="D87" s="3" t="str">
        <f t="shared" si="19"/>
        <v>Tir Chonaill AC</v>
      </c>
      <c r="E87" s="19">
        <v>3.75</v>
      </c>
      <c r="G87" s="1" t="s">
        <v>2</v>
      </c>
      <c r="H87" s="1" t="s">
        <v>3</v>
      </c>
      <c r="I87" s="1" t="s">
        <v>4</v>
      </c>
      <c r="J87" s="1" t="s">
        <v>5</v>
      </c>
      <c r="K87" s="1" t="s">
        <v>468</v>
      </c>
    </row>
    <row r="88" spans="1:11" ht="15.75">
      <c r="A88" s="3">
        <v>11</v>
      </c>
      <c r="B88" s="19">
        <v>276</v>
      </c>
      <c r="C88" s="3" t="str">
        <f t="shared" si="18"/>
        <v>Cormac O'Donnell</v>
      </c>
      <c r="D88" s="3" t="str">
        <f t="shared" si="19"/>
        <v>Lifford Strabane AC</v>
      </c>
      <c r="E88" s="19">
        <v>3.74</v>
      </c>
      <c r="G88" s="3">
        <v>1</v>
      </c>
      <c r="H88" s="4">
        <v>414</v>
      </c>
      <c r="I88" s="3" t="str">
        <f>VLOOKUP(H88,Entry,2)</f>
        <v>Kate Donohoe</v>
      </c>
      <c r="J88" s="3" t="str">
        <f t="shared" ref="J88:J101" si="20">VLOOKUP(H88,Entry,3)</f>
        <v>Annalee AC</v>
      </c>
      <c r="K88" s="12">
        <v>4.6399999999999997</v>
      </c>
    </row>
    <row r="89" spans="1:11" ht="15.75">
      <c r="A89" s="3">
        <v>12</v>
      </c>
      <c r="B89" s="19">
        <v>260</v>
      </c>
      <c r="C89" s="3" t="str">
        <f t="shared" si="18"/>
        <v>Declan Hampton</v>
      </c>
      <c r="D89" s="3" t="str">
        <f t="shared" si="19"/>
        <v>East Down AC</v>
      </c>
      <c r="E89" s="19">
        <v>3.68</v>
      </c>
      <c r="G89" s="3">
        <v>2</v>
      </c>
      <c r="H89" s="4">
        <v>435</v>
      </c>
      <c r="I89" s="3" t="str">
        <f>VLOOKUP(H89,Entry,2)</f>
        <v>Leah McGarvey</v>
      </c>
      <c r="J89" s="3" t="str">
        <f t="shared" si="20"/>
        <v>Rosses AC</v>
      </c>
      <c r="K89" s="12">
        <v>4.5199999999999996</v>
      </c>
    </row>
    <row r="90" spans="1:11" ht="15.75">
      <c r="A90" s="3">
        <v>13</v>
      </c>
      <c r="B90" s="19">
        <v>293</v>
      </c>
      <c r="C90" s="3" t="str">
        <f t="shared" si="18"/>
        <v>Michael Mc Gonagle</v>
      </c>
      <c r="D90" s="3" t="str">
        <f t="shared" si="19"/>
        <v>Finn Valley AC</v>
      </c>
      <c r="E90" s="19">
        <v>3.59</v>
      </c>
      <c r="G90" s="3">
        <v>3</v>
      </c>
      <c r="H90" s="4">
        <v>875</v>
      </c>
      <c r="I90" s="4" t="s">
        <v>485</v>
      </c>
      <c r="J90" s="3" t="str">
        <f t="shared" si="20"/>
        <v>Rosses AC</v>
      </c>
      <c r="K90" s="12">
        <v>4.42</v>
      </c>
    </row>
    <row r="91" spans="1:11" ht="15.75">
      <c r="A91" s="3">
        <v>14</v>
      </c>
      <c r="B91" s="19">
        <v>271</v>
      </c>
      <c r="C91" s="3" t="str">
        <f t="shared" si="18"/>
        <v>Charlie Bennett</v>
      </c>
      <c r="D91" s="3" t="str">
        <f t="shared" si="19"/>
        <v>Tir Chonaill AC</v>
      </c>
      <c r="E91" s="19">
        <v>3.49</v>
      </c>
      <c r="G91" s="3">
        <v>4</v>
      </c>
      <c r="H91" s="4">
        <v>440</v>
      </c>
      <c r="I91" s="3" t="str">
        <f t="shared" ref="I91:I101" si="21">VLOOKUP(H91,Entry,2)</f>
        <v>Cj Doherty</v>
      </c>
      <c r="J91" s="3" t="str">
        <f t="shared" si="20"/>
        <v>Finn Valley AC</v>
      </c>
      <c r="K91" s="19">
        <v>4.3099999999999996</v>
      </c>
    </row>
    <row r="92" spans="1:11" ht="15.75">
      <c r="A92" s="3">
        <v>15</v>
      </c>
      <c r="B92" s="19">
        <v>286</v>
      </c>
      <c r="C92" s="3" t="str">
        <f t="shared" si="18"/>
        <v>Billy Black</v>
      </c>
      <c r="D92" s="3" t="str">
        <f t="shared" si="19"/>
        <v>Letterkenny AC</v>
      </c>
      <c r="E92" s="19">
        <v>3.33</v>
      </c>
      <c r="G92" s="3">
        <v>5</v>
      </c>
      <c r="H92" s="4">
        <v>432</v>
      </c>
      <c r="I92" s="3" t="str">
        <f t="shared" si="21"/>
        <v>Abby Tate</v>
      </c>
      <c r="J92" s="3" t="str">
        <f t="shared" si="20"/>
        <v>City of Lisburn AC</v>
      </c>
      <c r="K92" s="12">
        <v>4.29</v>
      </c>
    </row>
    <row r="93" spans="1:11" ht="15.75">
      <c r="G93" s="3">
        <v>6</v>
      </c>
      <c r="H93" s="4">
        <v>437</v>
      </c>
      <c r="I93" s="3" t="str">
        <f t="shared" si="21"/>
        <v>Cassie Brennan</v>
      </c>
      <c r="J93" s="3" t="str">
        <f t="shared" si="20"/>
        <v>Tir Chonaill AC</v>
      </c>
      <c r="K93" s="12">
        <v>4.01</v>
      </c>
    </row>
    <row r="94" spans="1:11" ht="15.75">
      <c r="A94" s="39" t="s">
        <v>486</v>
      </c>
      <c r="B94" s="40"/>
      <c r="C94" s="40"/>
      <c r="D94" s="40"/>
      <c r="E94" s="40"/>
      <c r="G94" s="3">
        <v>7</v>
      </c>
      <c r="H94" s="4">
        <v>421</v>
      </c>
      <c r="I94" s="3" t="str">
        <f t="shared" si="21"/>
        <v>Connie O'Brien</v>
      </c>
      <c r="J94" s="3" t="str">
        <f t="shared" si="20"/>
        <v>City of Derry Spartans AC</v>
      </c>
      <c r="K94" s="12">
        <v>4</v>
      </c>
    </row>
    <row r="95" spans="1:11" ht="15.75">
      <c r="A95" s="1" t="s">
        <v>2</v>
      </c>
      <c r="B95" s="1" t="s">
        <v>3</v>
      </c>
      <c r="C95" s="1" t="s">
        <v>4</v>
      </c>
      <c r="D95" s="1" t="s">
        <v>5</v>
      </c>
      <c r="E95" s="1" t="s">
        <v>468</v>
      </c>
      <c r="G95" s="3">
        <v>8</v>
      </c>
      <c r="H95" s="4">
        <v>422</v>
      </c>
      <c r="I95" s="3" t="str">
        <f t="shared" si="21"/>
        <v>Emily Neill</v>
      </c>
      <c r="J95" s="3" t="str">
        <f t="shared" si="20"/>
        <v>City of Derry Spartans AC</v>
      </c>
      <c r="K95" s="12">
        <v>4</v>
      </c>
    </row>
    <row r="96" spans="1:11" ht="15.75">
      <c r="A96" s="3">
        <v>1</v>
      </c>
      <c r="B96" s="4">
        <v>157</v>
      </c>
      <c r="C96" s="3" t="str">
        <f t="shared" ref="C96:C112" si="22">VLOOKUP(B96,Entry,2)</f>
        <v>Eoghan Mc Farland</v>
      </c>
      <c r="D96" s="3" t="str">
        <f t="shared" ref="D96:D112" si="23">VLOOKUP(B96,Entry,3)</f>
        <v>Clones AC</v>
      </c>
      <c r="E96" s="12">
        <v>4.21</v>
      </c>
      <c r="G96" s="3">
        <v>9</v>
      </c>
      <c r="H96" s="4">
        <v>413</v>
      </c>
      <c r="I96" s="3" t="str">
        <f t="shared" si="21"/>
        <v>Emily  Sheridan</v>
      </c>
      <c r="J96" s="3" t="str">
        <f t="shared" si="20"/>
        <v>Annalee AC</v>
      </c>
      <c r="K96" s="12">
        <v>3.97</v>
      </c>
    </row>
    <row r="97" spans="1:11" ht="15.75">
      <c r="A97" s="3">
        <v>2</v>
      </c>
      <c r="B97" s="4">
        <v>128</v>
      </c>
      <c r="C97" s="3" t="str">
        <f t="shared" si="22"/>
        <v>Finn O'Neill</v>
      </c>
      <c r="D97" s="3" t="str">
        <f t="shared" si="23"/>
        <v>City of Derry Spartans AC</v>
      </c>
      <c r="E97" s="12">
        <v>4.1900000000000004</v>
      </c>
      <c r="G97" s="3">
        <v>10</v>
      </c>
      <c r="H97" s="4">
        <v>874</v>
      </c>
      <c r="I97" s="3" t="str">
        <f t="shared" si="21"/>
        <v>Fodhla Nicpháidín</v>
      </c>
      <c r="J97" s="3" t="str">
        <f t="shared" si="20"/>
        <v>Rosses AC</v>
      </c>
      <c r="K97" s="12">
        <v>3.91</v>
      </c>
    </row>
    <row r="98" spans="1:11" ht="15.75">
      <c r="A98" s="3">
        <v>3</v>
      </c>
      <c r="B98" s="4">
        <v>132</v>
      </c>
      <c r="C98" s="3" t="str">
        <f t="shared" si="22"/>
        <v>Luka Browne</v>
      </c>
      <c r="D98" s="3" t="str">
        <f t="shared" si="23"/>
        <v>Finn Valley AC</v>
      </c>
      <c r="E98" s="12">
        <v>4.04</v>
      </c>
      <c r="G98" s="3">
        <v>11</v>
      </c>
      <c r="H98" s="4">
        <v>456</v>
      </c>
      <c r="I98" s="3" t="str">
        <f t="shared" si="21"/>
        <v>Roisin Kellegher</v>
      </c>
      <c r="J98" s="3" t="str">
        <f t="shared" si="20"/>
        <v>Annalee AC</v>
      </c>
      <c r="K98" s="12">
        <v>3.9</v>
      </c>
    </row>
    <row r="99" spans="1:11" ht="15.75">
      <c r="A99" s="3">
        <v>4</v>
      </c>
      <c r="B99" s="4">
        <v>136</v>
      </c>
      <c r="C99" s="3" t="str">
        <f t="shared" si="22"/>
        <v>Elvis Okoh</v>
      </c>
      <c r="D99" s="3" t="str">
        <f t="shared" si="23"/>
        <v>Letterkenny AC</v>
      </c>
      <c r="E99" s="12">
        <v>3.89</v>
      </c>
      <c r="G99" s="3">
        <v>12</v>
      </c>
      <c r="H99" s="4">
        <v>460</v>
      </c>
      <c r="I99" s="3" t="str">
        <f t="shared" si="21"/>
        <v>Caitlin Geary</v>
      </c>
      <c r="J99" s="3" t="str">
        <f t="shared" si="20"/>
        <v>Finn Valley AC</v>
      </c>
      <c r="K99" s="12">
        <v>3.89</v>
      </c>
    </row>
    <row r="100" spans="1:11" ht="15.75">
      <c r="A100" s="3">
        <v>5</v>
      </c>
      <c r="B100" s="4">
        <v>150</v>
      </c>
      <c r="C100" s="3" t="str">
        <f t="shared" si="22"/>
        <v>Luke Gilmartin</v>
      </c>
      <c r="D100" s="3" t="str">
        <f t="shared" si="23"/>
        <v>Annalee AC</v>
      </c>
      <c r="E100" s="12">
        <v>3.82</v>
      </c>
      <c r="G100" s="3">
        <v>13</v>
      </c>
      <c r="H100" s="4">
        <v>463</v>
      </c>
      <c r="I100" s="3" t="str">
        <f t="shared" si="21"/>
        <v>Emily McNulty</v>
      </c>
      <c r="J100" s="3" t="str">
        <f t="shared" si="20"/>
        <v>Tir Chonaill AC</v>
      </c>
      <c r="K100" s="12">
        <v>3.63</v>
      </c>
    </row>
    <row r="101" spans="1:11" ht="15.75">
      <c r="A101" s="3">
        <v>6</v>
      </c>
      <c r="B101" s="4">
        <v>144</v>
      </c>
      <c r="C101" s="3" t="str">
        <f t="shared" si="22"/>
        <v>Seamus Og Cauldwell</v>
      </c>
      <c r="D101" s="3" t="str">
        <f t="shared" si="23"/>
        <v>Tir Chonaill AC</v>
      </c>
      <c r="E101" s="12">
        <v>3.76</v>
      </c>
      <c r="G101" s="3">
        <v>14</v>
      </c>
      <c r="H101" s="4">
        <v>442</v>
      </c>
      <c r="I101" s="3" t="str">
        <f t="shared" si="21"/>
        <v>Orlagh Leer</v>
      </c>
      <c r="J101" s="3" t="str">
        <f t="shared" si="20"/>
        <v>Monaghan Phoenix AC</v>
      </c>
      <c r="K101" s="12">
        <v>3.56</v>
      </c>
    </row>
    <row r="102" spans="1:11" ht="15.75">
      <c r="A102" s="3">
        <v>7</v>
      </c>
      <c r="B102" s="4">
        <v>149</v>
      </c>
      <c r="C102" s="3" t="str">
        <f t="shared" si="22"/>
        <v>Leo Jennings</v>
      </c>
      <c r="D102" s="3" t="str">
        <f t="shared" si="23"/>
        <v>Annalee AC</v>
      </c>
      <c r="E102" s="12">
        <v>3.7</v>
      </c>
    </row>
    <row r="103" spans="1:11" ht="15.75">
      <c r="A103" s="3">
        <v>8</v>
      </c>
      <c r="B103" s="4">
        <v>131</v>
      </c>
      <c r="C103" s="3" t="str">
        <f t="shared" si="22"/>
        <v>Oisin Duffy</v>
      </c>
      <c r="D103" s="3" t="str">
        <f t="shared" si="23"/>
        <v>Finn Valley AC</v>
      </c>
      <c r="E103" s="12">
        <v>3.61</v>
      </c>
      <c r="G103" s="39" t="s">
        <v>466</v>
      </c>
      <c r="H103" s="40"/>
      <c r="I103" s="40"/>
      <c r="J103" s="40"/>
      <c r="K103" s="40"/>
    </row>
    <row r="104" spans="1:11" ht="15.75">
      <c r="A104" s="3">
        <v>9</v>
      </c>
      <c r="B104" s="19">
        <v>141</v>
      </c>
      <c r="C104" s="3" t="str">
        <f t="shared" si="22"/>
        <v>Jack Moore</v>
      </c>
      <c r="D104" s="3" t="str">
        <f t="shared" si="23"/>
        <v>Strabane Lifford AC</v>
      </c>
      <c r="E104" s="12">
        <v>3.57</v>
      </c>
      <c r="G104" s="1" t="s">
        <v>2</v>
      </c>
      <c r="H104" s="1" t="s">
        <v>3</v>
      </c>
      <c r="I104" s="1" t="s">
        <v>4</v>
      </c>
      <c r="J104" s="1" t="s">
        <v>5</v>
      </c>
      <c r="K104" s="1" t="s">
        <v>468</v>
      </c>
    </row>
    <row r="105" spans="1:11" ht="15.75">
      <c r="A105" s="3">
        <v>10</v>
      </c>
      <c r="B105" s="19">
        <v>130</v>
      </c>
      <c r="C105" s="3" t="str">
        <f t="shared" si="22"/>
        <v>Bobby Hennigan</v>
      </c>
      <c r="D105" s="3" t="str">
        <f t="shared" si="23"/>
        <v>Finn Valley AC</v>
      </c>
      <c r="E105" s="12">
        <v>3.55</v>
      </c>
      <c r="G105" s="3">
        <v>1</v>
      </c>
      <c r="H105" s="4">
        <v>621</v>
      </c>
      <c r="I105" s="3" t="str">
        <f>VLOOKUP(H105,Entry,2)</f>
        <v>Grace Kieran</v>
      </c>
      <c r="J105" s="3" t="str">
        <f t="shared" ref="J105:J110" si="24">VLOOKUP(H105,Entry,3)</f>
        <v>Shercock AC</v>
      </c>
      <c r="K105" s="12">
        <v>4.8</v>
      </c>
    </row>
    <row r="106" spans="1:11" ht="15.75">
      <c r="A106" s="3">
        <v>11</v>
      </c>
      <c r="B106" s="19">
        <v>156</v>
      </c>
      <c r="C106" s="3" t="str">
        <f t="shared" si="22"/>
        <v>Ryan Thom</v>
      </c>
      <c r="D106" s="3" t="str">
        <f t="shared" si="23"/>
        <v>Ballymena &amp; Antrim AC</v>
      </c>
      <c r="E106" s="12">
        <v>3.55</v>
      </c>
      <c r="G106" s="3">
        <v>2</v>
      </c>
      <c r="H106" s="4">
        <v>627</v>
      </c>
      <c r="I106" s="3" t="str">
        <f>VLOOKUP(H106,Entry,2)</f>
        <v>Lee Walsh</v>
      </c>
      <c r="J106" s="3" t="str">
        <f t="shared" si="24"/>
        <v>Finn Valley AC</v>
      </c>
      <c r="K106" s="12">
        <v>4.5999999999999996</v>
      </c>
    </row>
    <row r="107" spans="1:11" ht="15.75">
      <c r="A107" s="3">
        <v>12</v>
      </c>
      <c r="B107" s="19">
        <v>121</v>
      </c>
      <c r="C107" s="3" t="str">
        <f t="shared" si="22"/>
        <v>Eoin Mitchell</v>
      </c>
      <c r="D107" s="3" t="str">
        <f t="shared" si="23"/>
        <v>Ballymena &amp; Antrim AC</v>
      </c>
      <c r="E107" s="19">
        <v>3.54</v>
      </c>
      <c r="G107" s="3">
        <v>3</v>
      </c>
      <c r="H107" s="4">
        <v>639</v>
      </c>
      <c r="I107" s="4" t="s">
        <v>485</v>
      </c>
      <c r="J107" s="3" t="str">
        <f t="shared" si="24"/>
        <v>Shercock AC</v>
      </c>
      <c r="K107" s="12">
        <v>4.59</v>
      </c>
    </row>
    <row r="108" spans="1:11" ht="15.75">
      <c r="A108" s="3">
        <v>13</v>
      </c>
      <c r="B108" s="19">
        <v>159</v>
      </c>
      <c r="C108" s="3" t="str">
        <f t="shared" si="22"/>
        <v>Charlie  Lawden</v>
      </c>
      <c r="D108" s="3" t="str">
        <f t="shared" si="23"/>
        <v>North Down AC</v>
      </c>
      <c r="E108" s="12">
        <v>3.49</v>
      </c>
      <c r="G108" s="3">
        <v>4</v>
      </c>
      <c r="H108" s="4">
        <v>635</v>
      </c>
      <c r="I108" s="3" t="str">
        <f>VLOOKUP(H108,Entry,2)</f>
        <v>Hannah Shallow</v>
      </c>
      <c r="J108" s="3" t="str">
        <f t="shared" si="24"/>
        <v>Tir Chonaill AC</v>
      </c>
      <c r="K108" s="12">
        <v>4.4000000000000004</v>
      </c>
    </row>
    <row r="109" spans="1:11" ht="15.75">
      <c r="A109" s="3">
        <v>14</v>
      </c>
      <c r="B109" s="19">
        <v>118</v>
      </c>
      <c r="C109" s="3" t="str">
        <f t="shared" si="22"/>
        <v>Daire McDevvit</v>
      </c>
      <c r="D109" s="3" t="str">
        <f t="shared" si="23"/>
        <v>Tir Chonaill AC</v>
      </c>
      <c r="E109" s="12">
        <v>3.33</v>
      </c>
      <c r="G109" s="3">
        <v>5</v>
      </c>
      <c r="H109" s="4">
        <v>647</v>
      </c>
      <c r="I109" s="3" t="str">
        <f>VLOOKUP(H109,Entry,2)</f>
        <v>Molly Dunlop</v>
      </c>
      <c r="J109" s="3" t="str">
        <f t="shared" si="24"/>
        <v>Inishowen AC</v>
      </c>
      <c r="K109" s="12">
        <v>4.13</v>
      </c>
    </row>
    <row r="110" spans="1:11" ht="15.75">
      <c r="A110" s="3">
        <v>15</v>
      </c>
      <c r="B110" s="19">
        <v>160</v>
      </c>
      <c r="C110" s="3" t="str">
        <f t="shared" si="22"/>
        <v>Brian  Sharkey</v>
      </c>
      <c r="D110" s="3" t="str">
        <f t="shared" si="23"/>
        <v>Rosses AC</v>
      </c>
      <c r="E110" s="12">
        <v>3.3</v>
      </c>
      <c r="G110" s="3">
        <v>6</v>
      </c>
      <c r="H110" s="4">
        <v>616</v>
      </c>
      <c r="I110" s="3" t="str">
        <f>VLOOKUP(H110,Entry,2)</f>
        <v>Cliodhna Sheridan</v>
      </c>
      <c r="J110" s="3" t="str">
        <f t="shared" si="24"/>
        <v>Annalee AC</v>
      </c>
      <c r="K110" s="12">
        <v>4.03</v>
      </c>
    </row>
    <row r="111" spans="1:11" ht="15.75">
      <c r="A111" s="3">
        <v>16</v>
      </c>
      <c r="B111" s="19">
        <v>124</v>
      </c>
      <c r="C111" s="3" t="str">
        <f t="shared" si="22"/>
        <v>Eoghan Browne</v>
      </c>
      <c r="D111" s="3" t="str">
        <f t="shared" si="23"/>
        <v>Carrick Aces AC</v>
      </c>
      <c r="E111" s="12">
        <v>3.1</v>
      </c>
    </row>
    <row r="112" spans="1:11" ht="15.75">
      <c r="A112" s="3">
        <v>17</v>
      </c>
      <c r="B112" s="19">
        <v>125</v>
      </c>
      <c r="C112" s="3" t="str">
        <f t="shared" si="22"/>
        <v>Michael Kerley</v>
      </c>
      <c r="D112" s="3" t="str">
        <f t="shared" si="23"/>
        <v>Carrick Aces AC</v>
      </c>
      <c r="E112" s="12">
        <v>2.76</v>
      </c>
    </row>
  </sheetData>
  <mergeCells count="16">
    <mergeCell ref="A26:E26"/>
    <mergeCell ref="A1:E1"/>
    <mergeCell ref="G1:K1"/>
    <mergeCell ref="A10:E10"/>
    <mergeCell ref="G10:K10"/>
    <mergeCell ref="A17:E17"/>
    <mergeCell ref="A76:E76"/>
    <mergeCell ref="G86:K86"/>
    <mergeCell ref="A94:E94"/>
    <mergeCell ref="G103:K103"/>
    <mergeCell ref="A33:E33"/>
    <mergeCell ref="G35:K35"/>
    <mergeCell ref="A44:E44"/>
    <mergeCell ref="G46:K46"/>
    <mergeCell ref="A63:E63"/>
    <mergeCell ref="G67:K6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5" sqref="C5"/>
    </sheetView>
  </sheetViews>
  <sheetFormatPr defaultRowHeight="15"/>
  <cols>
    <col min="1" max="2" width="4.42578125" bestFit="1" customWidth="1"/>
    <col min="3" max="3" width="18.5703125" bestFit="1" customWidth="1"/>
    <col min="4" max="4" width="22.28515625" bestFit="1" customWidth="1"/>
    <col min="5" max="5" width="9.28515625" bestFit="1" customWidth="1"/>
    <col min="6" max="6" width="4.28515625" bestFit="1" customWidth="1"/>
  </cols>
  <sheetData>
    <row r="1" spans="1:6" ht="15.75">
      <c r="A1" s="39" t="s">
        <v>487</v>
      </c>
      <c r="B1" s="40"/>
      <c r="C1" s="40"/>
      <c r="D1" s="40"/>
      <c r="E1" s="40"/>
      <c r="F1" s="6"/>
    </row>
    <row r="2" spans="1:6" ht="15.75">
      <c r="A2" s="1" t="s">
        <v>2</v>
      </c>
      <c r="B2" s="1" t="s">
        <v>3</v>
      </c>
      <c r="C2" s="1" t="s">
        <v>4</v>
      </c>
      <c r="D2" s="1" t="s">
        <v>5</v>
      </c>
      <c r="E2" s="1" t="s">
        <v>468</v>
      </c>
      <c r="F2" s="6"/>
    </row>
    <row r="3" spans="1:6" ht="15.75">
      <c r="A3" s="3">
        <v>1</v>
      </c>
      <c r="B3" s="4">
        <v>700</v>
      </c>
      <c r="C3" s="3" t="str">
        <f>VLOOKUP(B3,Entry,2)</f>
        <v>Emily Forte</v>
      </c>
      <c r="D3" s="3" t="str">
        <f>VLOOKUP(B3,Entry,3)</f>
        <v>Lagan Valley AC</v>
      </c>
      <c r="E3" s="12">
        <v>10.24</v>
      </c>
      <c r="F3" s="19" t="s">
        <v>78</v>
      </c>
    </row>
    <row r="4" spans="1:6">
      <c r="A4" s="6"/>
      <c r="B4" s="6"/>
      <c r="C4" s="6"/>
      <c r="D4" s="6"/>
      <c r="E4" s="6"/>
      <c r="F4" s="6"/>
    </row>
    <row r="5" spans="1:6" ht="15.75">
      <c r="A5" s="4">
        <v>1</v>
      </c>
      <c r="B5" s="4">
        <v>746</v>
      </c>
      <c r="C5" s="3" t="str">
        <f>VLOOKUP(B5,Entry,2)</f>
        <v>Fodhla Nicpháidín</v>
      </c>
      <c r="D5" s="3" t="str">
        <f>VLOOKUP(B5,Entry,3)</f>
        <v>Rosses AC</v>
      </c>
      <c r="E5" s="7">
        <v>11.16</v>
      </c>
      <c r="F5" s="19" t="s">
        <v>433</v>
      </c>
    </row>
    <row r="6" spans="1:6" ht="15.75">
      <c r="A6" s="4">
        <v>2</v>
      </c>
      <c r="B6" s="4">
        <v>745</v>
      </c>
      <c r="C6" s="3" t="str">
        <f>VLOOKUP(B6,Entry,2)</f>
        <v>Kara McDonald</v>
      </c>
      <c r="D6" s="3" t="str">
        <f>VLOOKUP(B6,Entry,3)</f>
        <v>Lagan Valley AC</v>
      </c>
      <c r="E6" s="7">
        <v>9.6199999999999992</v>
      </c>
      <c r="F6" s="19" t="s">
        <v>433</v>
      </c>
    </row>
    <row r="7" spans="1:6" ht="15.75">
      <c r="A7" s="3"/>
      <c r="B7" s="3"/>
      <c r="C7" s="3"/>
      <c r="D7" s="3"/>
      <c r="E7" s="8"/>
      <c r="F7" s="6"/>
    </row>
    <row r="8" spans="1:6" ht="15.75">
      <c r="A8" s="39" t="s">
        <v>488</v>
      </c>
      <c r="B8" s="40"/>
      <c r="C8" s="40"/>
      <c r="D8" s="40"/>
      <c r="E8" s="40"/>
      <c r="F8" s="6"/>
    </row>
    <row r="9" spans="1:6" ht="15.75">
      <c r="A9" s="1" t="s">
        <v>2</v>
      </c>
      <c r="B9" s="1" t="s">
        <v>3</v>
      </c>
      <c r="C9" s="1" t="s">
        <v>4</v>
      </c>
      <c r="D9" s="1" t="s">
        <v>5</v>
      </c>
      <c r="E9" s="1" t="s">
        <v>468</v>
      </c>
      <c r="F9" s="6"/>
    </row>
    <row r="10" spans="1:6" ht="15.75">
      <c r="A10" s="3">
        <v>1</v>
      </c>
      <c r="B10" s="4">
        <v>671</v>
      </c>
      <c r="C10" s="3" t="str">
        <f>VLOOKUP(B10,Entry,2)</f>
        <v>Stephen McCallion</v>
      </c>
      <c r="D10" s="3" t="str">
        <f>VLOOKUP(B10,Entry,3)</f>
        <v>Lifford Strabane AC</v>
      </c>
      <c r="E10" s="12">
        <v>11.98</v>
      </c>
      <c r="F10" s="19" t="s">
        <v>78</v>
      </c>
    </row>
    <row r="11" spans="1:6" ht="15.75">
      <c r="A11" s="19">
        <v>2</v>
      </c>
      <c r="B11" s="19">
        <v>686</v>
      </c>
      <c r="C11" s="3" t="str">
        <f>VLOOKUP(B11,Entry,2)</f>
        <v>Colin Peppard</v>
      </c>
      <c r="D11" s="3" t="str">
        <f>VLOOKUP(B11,Entry,3)</f>
        <v>Monaghan Phoenix AC</v>
      </c>
      <c r="E11" s="12">
        <v>11.18</v>
      </c>
      <c r="F11" s="19" t="s">
        <v>78</v>
      </c>
    </row>
    <row r="12" spans="1:6" ht="15.75">
      <c r="A12" s="19">
        <v>3</v>
      </c>
      <c r="B12" s="19">
        <v>691</v>
      </c>
      <c r="C12" s="3" t="str">
        <f>VLOOKUP(B12,Entry,2)</f>
        <v>Barry Gildea</v>
      </c>
      <c r="D12" s="3" t="str">
        <f>VLOOKUP(B12,Entry,3)</f>
        <v>Finn Valley AC</v>
      </c>
      <c r="E12" s="12">
        <v>9.75</v>
      </c>
      <c r="F12" s="19" t="s">
        <v>78</v>
      </c>
    </row>
    <row r="13" spans="1:6" ht="15.75">
      <c r="A13" s="6"/>
      <c r="B13" s="6"/>
      <c r="C13" s="6"/>
      <c r="D13" s="6"/>
      <c r="E13" s="12"/>
      <c r="F13" s="6"/>
    </row>
    <row r="14" spans="1:6" ht="15.75">
      <c r="A14" s="4">
        <v>1</v>
      </c>
      <c r="B14" s="4">
        <v>716</v>
      </c>
      <c r="C14" s="3" t="str">
        <f>VLOOKUP(B14,Entry,2)</f>
        <v>Josh Armstrong</v>
      </c>
      <c r="D14" s="3" t="str">
        <f>VLOOKUP(B14,Entry,3)</f>
        <v>City of Lisburn AC</v>
      </c>
      <c r="E14" s="12">
        <v>13.6</v>
      </c>
      <c r="F14" s="19" t="s">
        <v>433</v>
      </c>
    </row>
    <row r="15" spans="1:6" ht="15.75">
      <c r="A15" s="4">
        <v>2</v>
      </c>
      <c r="B15" s="4">
        <v>878</v>
      </c>
      <c r="C15" s="4" t="s">
        <v>489</v>
      </c>
      <c r="D15" s="4" t="s">
        <v>490</v>
      </c>
      <c r="E15" s="12">
        <v>13.07</v>
      </c>
      <c r="F15" s="19" t="s">
        <v>433</v>
      </c>
    </row>
    <row r="16" spans="1:6" ht="15.75">
      <c r="A16" s="19">
        <v>3</v>
      </c>
      <c r="B16" s="19">
        <v>727</v>
      </c>
      <c r="C16" s="3" t="str">
        <f>VLOOKUP(B16,Entry,2)</f>
        <v>David Wilson</v>
      </c>
      <c r="D16" s="3" t="str">
        <f>VLOOKUP(B16,Entry,3)</f>
        <v>Finn Valley AC</v>
      </c>
      <c r="E16" s="12">
        <v>12.62</v>
      </c>
      <c r="F16" s="19" t="s">
        <v>433</v>
      </c>
    </row>
  </sheetData>
  <mergeCells count="2">
    <mergeCell ref="A1:E1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60m and 60m Hurdles</vt:lpstr>
      <vt:lpstr>200m</vt:lpstr>
      <vt:lpstr>400m</vt:lpstr>
      <vt:lpstr>600m and 800m</vt:lpstr>
      <vt:lpstr>1500m</vt:lpstr>
      <vt:lpstr>Walk</vt:lpstr>
      <vt:lpstr>High Jump</vt:lpstr>
      <vt:lpstr>Long Jump</vt:lpstr>
      <vt:lpstr>Triple Jump</vt:lpstr>
      <vt:lpstr>Shot Putt</vt:lpstr>
      <vt:lpstr>Relays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Info</cp:lastModifiedBy>
  <dcterms:created xsi:type="dcterms:W3CDTF">2017-02-06T09:10:25Z</dcterms:created>
  <dcterms:modified xsi:type="dcterms:W3CDTF">2017-02-07T16:32:42Z</dcterms:modified>
</cp:coreProperties>
</file>